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ila's Comp\Dropbox\Genomics Papers\Cell_submission\Cell_revision\selection_test\"/>
    </mc:Choice>
  </mc:AlternateContent>
  <bookViews>
    <workbookView xWindow="0" yWindow="0" windowWidth="15405" windowHeight="11775"/>
  </bookViews>
  <sheets>
    <sheet name="MASTER_Data_table" sheetId="1" r:id="rId1"/>
    <sheet name="Sheet1" sheetId="2" r:id="rId2"/>
  </sheets>
  <definedNames>
    <definedName name="_xlnm._FilterDatabase" localSheetId="0" hidden="1">MASTER_Data_table!$A$1:$L$522</definedName>
  </definedNames>
  <calcPr calcId="162913"/>
</workbook>
</file>

<file path=xl/calcChain.xml><?xml version="1.0" encoding="utf-8"?>
<calcChain xmlns="http://schemas.openxmlformats.org/spreadsheetml/2006/main">
  <c r="G507" i="1" l="1"/>
  <c r="H12" i="1"/>
  <c r="H27" i="1"/>
  <c r="H511" i="1"/>
  <c r="H24" i="1"/>
  <c r="H509" i="1"/>
  <c r="H31" i="1"/>
  <c r="H6" i="1"/>
  <c r="H79" i="1"/>
  <c r="H3" i="1"/>
  <c r="H25" i="1"/>
  <c r="H33" i="1"/>
  <c r="H508" i="1"/>
  <c r="H38" i="1"/>
  <c r="H47" i="1"/>
  <c r="H48" i="1"/>
  <c r="H18" i="1"/>
  <c r="H26" i="1"/>
  <c r="H20" i="1"/>
  <c r="H14" i="1"/>
  <c r="H30" i="1"/>
  <c r="H9" i="1"/>
  <c r="H4" i="1"/>
  <c r="H28" i="1"/>
  <c r="H70" i="1"/>
  <c r="H60" i="1"/>
  <c r="H507" i="1"/>
  <c r="H29" i="1"/>
  <c r="H42" i="1"/>
  <c r="H21" i="1"/>
  <c r="H66" i="1"/>
  <c r="H23" i="1"/>
  <c r="H63" i="1"/>
  <c r="H510" i="1"/>
  <c r="H45" i="1"/>
  <c r="H17" i="1"/>
  <c r="H32" i="1"/>
  <c r="H10" i="1"/>
  <c r="H514" i="1"/>
  <c r="H16" i="1"/>
  <c r="H34" i="1"/>
  <c r="H58" i="1"/>
  <c r="H49" i="1"/>
  <c r="H78" i="1"/>
  <c r="H80" i="1"/>
  <c r="H36" i="1"/>
  <c r="H50" i="1"/>
  <c r="H44" i="1"/>
  <c r="H56" i="1"/>
  <c r="H61" i="1"/>
  <c r="H59" i="1"/>
  <c r="H51" i="1"/>
  <c r="H76" i="1"/>
  <c r="H57" i="1"/>
  <c r="H74" i="1"/>
  <c r="H39" i="1"/>
  <c r="H22" i="1"/>
  <c r="H68" i="1"/>
  <c r="H19" i="1"/>
  <c r="H72" i="1"/>
  <c r="H513" i="1"/>
  <c r="H37" i="1"/>
  <c r="H7" i="1"/>
  <c r="H77" i="1"/>
  <c r="H515" i="1"/>
  <c r="H65" i="1"/>
  <c r="H35" i="1"/>
  <c r="H82" i="1"/>
  <c r="H67" i="1"/>
  <c r="H55" i="1"/>
  <c r="H46" i="1"/>
  <c r="H75" i="1"/>
  <c r="H512" i="1"/>
  <c r="H53" i="1"/>
  <c r="H11" i="1"/>
  <c r="H2" i="1"/>
  <c r="H40" i="1"/>
  <c r="H73" i="1"/>
  <c r="H81" i="1"/>
  <c r="H71" i="1"/>
  <c r="H62" i="1"/>
  <c r="H13" i="1"/>
  <c r="H41" i="1"/>
  <c r="H8" i="1"/>
  <c r="H52" i="1"/>
  <c r="H69" i="1"/>
  <c r="H54" i="1"/>
  <c r="H5" i="1"/>
  <c r="H15" i="1"/>
  <c r="H64" i="1"/>
  <c r="H43" i="1"/>
  <c r="O3" i="1" l="1"/>
  <c r="O2" i="1"/>
  <c r="O4" i="1" s="1"/>
  <c r="G12" i="1" l="1"/>
  <c r="G101" i="1"/>
  <c r="F507" i="1" l="1"/>
  <c r="F3" i="1"/>
  <c r="F4" i="1"/>
  <c r="F5" i="1"/>
  <c r="F508" i="1"/>
  <c r="F6" i="1"/>
  <c r="F7" i="1"/>
  <c r="F509" i="1"/>
  <c r="F8" i="1"/>
  <c r="F9" i="1"/>
  <c r="F10" i="1"/>
  <c r="F510" i="1"/>
  <c r="F11" i="1"/>
  <c r="F12" i="1"/>
  <c r="F13" i="1"/>
  <c r="F14" i="1"/>
  <c r="F15" i="1"/>
  <c r="F16" i="1"/>
  <c r="F17" i="1"/>
  <c r="F18" i="1"/>
  <c r="F19" i="1"/>
  <c r="F22" i="1"/>
  <c r="F21" i="1"/>
  <c r="F20" i="1"/>
  <c r="F23" i="1"/>
  <c r="F24" i="1"/>
  <c r="F25" i="1"/>
  <c r="F26" i="1"/>
  <c r="F27" i="1"/>
  <c r="F28" i="1"/>
  <c r="F29" i="1"/>
  <c r="F30" i="1"/>
  <c r="F31" i="1"/>
  <c r="F2" i="1"/>
  <c r="F32" i="1"/>
  <c r="F34" i="1"/>
  <c r="F33" i="1"/>
  <c r="F35" i="1"/>
  <c r="F36" i="1"/>
  <c r="F37" i="1"/>
  <c r="F38" i="1"/>
  <c r="F39" i="1"/>
  <c r="F40" i="1"/>
  <c r="F41" i="1"/>
  <c r="F42" i="1"/>
  <c r="F511" i="1"/>
  <c r="F43" i="1"/>
  <c r="F44" i="1"/>
  <c r="F45" i="1"/>
  <c r="F46" i="1"/>
  <c r="F47" i="1"/>
  <c r="F48" i="1"/>
  <c r="F52" i="1"/>
  <c r="F50" i="1"/>
  <c r="F49" i="1"/>
  <c r="F51" i="1"/>
  <c r="F53" i="1"/>
  <c r="F54" i="1"/>
  <c r="F55" i="1"/>
  <c r="F56" i="1"/>
  <c r="F57" i="1"/>
  <c r="F58" i="1"/>
  <c r="F512" i="1"/>
  <c r="F59" i="1"/>
  <c r="F60" i="1"/>
  <c r="F62" i="1"/>
  <c r="F61" i="1"/>
  <c r="F63" i="1"/>
  <c r="F64" i="1"/>
  <c r="F513" i="1"/>
  <c r="F65" i="1"/>
  <c r="F67" i="1"/>
  <c r="F66" i="1"/>
  <c r="F69" i="1"/>
  <c r="F68" i="1"/>
  <c r="F70" i="1"/>
  <c r="F71" i="1"/>
  <c r="F72" i="1"/>
  <c r="F73" i="1"/>
  <c r="F74" i="1"/>
  <c r="F75" i="1"/>
  <c r="F76" i="1"/>
  <c r="F77" i="1"/>
  <c r="F78" i="1"/>
  <c r="F79" i="1"/>
  <c r="F80" i="1"/>
  <c r="F514" i="1"/>
  <c r="F81" i="1"/>
  <c r="F82" i="1"/>
  <c r="F515" i="1"/>
  <c r="F83" i="1"/>
  <c r="F84" i="1"/>
  <c r="F85" i="1"/>
  <c r="F86" i="1"/>
  <c r="F88" i="1"/>
  <c r="F87" i="1"/>
  <c r="F516" i="1"/>
  <c r="F517" i="1"/>
  <c r="F89" i="1"/>
  <c r="F90" i="1"/>
  <c r="F91" i="1"/>
  <c r="F93" i="1"/>
  <c r="F94" i="1"/>
  <c r="F95" i="1"/>
  <c r="F96" i="1"/>
  <c r="F97" i="1"/>
  <c r="F98" i="1"/>
  <c r="F99" i="1"/>
  <c r="F100" i="1"/>
  <c r="F518" i="1"/>
  <c r="F101" i="1"/>
  <c r="F102" i="1"/>
  <c r="F103" i="1"/>
  <c r="F104" i="1"/>
  <c r="F105" i="1"/>
  <c r="F106" i="1"/>
  <c r="F519" i="1"/>
  <c r="F107" i="1"/>
  <c r="F108" i="1"/>
  <c r="F109" i="1"/>
  <c r="F520" i="1"/>
  <c r="F110" i="1"/>
  <c r="F111" i="1"/>
  <c r="F112" i="1"/>
  <c r="F113" i="1"/>
  <c r="F114" i="1"/>
  <c r="F115" i="1"/>
  <c r="F116" i="1"/>
  <c r="F522" i="1"/>
  <c r="F118" i="1"/>
  <c r="F521" i="1"/>
  <c r="F117" i="1"/>
  <c r="F119" i="1"/>
  <c r="F120" i="1"/>
  <c r="F123" i="1"/>
  <c r="F122" i="1"/>
  <c r="F121" i="1"/>
  <c r="F124" i="1"/>
  <c r="F127" i="1"/>
  <c r="F126" i="1"/>
  <c r="F125" i="1"/>
  <c r="F128" i="1"/>
  <c r="F130" i="1"/>
  <c r="F129" i="1"/>
  <c r="F131" i="1"/>
  <c r="F132" i="1"/>
  <c r="F133" i="1"/>
  <c r="F134" i="1"/>
  <c r="F136" i="1"/>
  <c r="F135" i="1"/>
  <c r="F137" i="1"/>
  <c r="F138" i="1"/>
  <c r="F139" i="1"/>
  <c r="F140" i="1"/>
  <c r="F142" i="1"/>
  <c r="F141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1" i="1"/>
  <c r="F160" i="1"/>
  <c r="F162" i="1"/>
  <c r="F163" i="1"/>
  <c r="F164" i="1"/>
  <c r="F166" i="1"/>
  <c r="F165" i="1"/>
  <c r="F167" i="1"/>
  <c r="F168" i="1"/>
  <c r="F169" i="1"/>
  <c r="F170" i="1"/>
  <c r="F171" i="1"/>
  <c r="F172" i="1"/>
  <c r="F173" i="1"/>
  <c r="F177" i="1"/>
  <c r="F178" i="1"/>
  <c r="F176" i="1"/>
  <c r="F174" i="1"/>
  <c r="F175" i="1"/>
  <c r="F179" i="1"/>
  <c r="F180" i="1"/>
  <c r="F181" i="1"/>
  <c r="F182" i="1"/>
  <c r="F183" i="1"/>
  <c r="F184" i="1"/>
  <c r="F185" i="1"/>
  <c r="F187" i="1"/>
  <c r="F186" i="1"/>
  <c r="F188" i="1"/>
  <c r="F189" i="1"/>
  <c r="F190" i="1"/>
  <c r="F191" i="1"/>
  <c r="F194" i="1"/>
  <c r="F192" i="1"/>
  <c r="F193" i="1"/>
  <c r="F196" i="1"/>
  <c r="F195" i="1"/>
  <c r="F197" i="1"/>
  <c r="F198" i="1"/>
  <c r="F199" i="1"/>
  <c r="F200" i="1"/>
  <c r="F201" i="1"/>
  <c r="F202" i="1"/>
  <c r="F203" i="1"/>
  <c r="F204" i="1"/>
  <c r="F205" i="1"/>
  <c r="F207" i="1"/>
  <c r="F206" i="1"/>
  <c r="F208" i="1"/>
  <c r="F209" i="1"/>
  <c r="F210" i="1"/>
  <c r="F211" i="1"/>
  <c r="F213" i="1"/>
  <c r="F212" i="1"/>
  <c r="F214" i="1"/>
  <c r="F217" i="1"/>
  <c r="F216" i="1"/>
  <c r="F215" i="1"/>
  <c r="F218" i="1"/>
  <c r="F220" i="1"/>
  <c r="F219" i="1"/>
  <c r="F222" i="1"/>
  <c r="F221" i="1"/>
  <c r="F223" i="1"/>
  <c r="F224" i="1"/>
  <c r="F225" i="1"/>
  <c r="F227" i="1"/>
  <c r="F228" i="1"/>
  <c r="F226" i="1"/>
  <c r="F230" i="1"/>
  <c r="F231" i="1"/>
  <c r="F229" i="1"/>
  <c r="F232" i="1"/>
  <c r="F233" i="1"/>
  <c r="F234" i="1"/>
  <c r="F235" i="1"/>
  <c r="F236" i="1"/>
  <c r="F237" i="1"/>
  <c r="F238" i="1"/>
  <c r="F239" i="1"/>
  <c r="F240" i="1"/>
  <c r="F241" i="1"/>
  <c r="F242" i="1"/>
  <c r="F244" i="1"/>
  <c r="F243" i="1"/>
  <c r="F249" i="1"/>
  <c r="F245" i="1"/>
  <c r="F248" i="1"/>
  <c r="F246" i="1"/>
  <c r="F247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7" i="1"/>
  <c r="F266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280" i="1"/>
  <c r="F282" i="1"/>
  <c r="F283" i="1"/>
  <c r="F284" i="1"/>
  <c r="F285" i="1"/>
  <c r="F286" i="1"/>
  <c r="F287" i="1"/>
  <c r="F288" i="1"/>
  <c r="F289" i="1"/>
  <c r="F290" i="1"/>
  <c r="F291" i="1"/>
  <c r="F293" i="1"/>
  <c r="F292" i="1"/>
  <c r="F294" i="1"/>
  <c r="F296" i="1"/>
  <c r="F295" i="1"/>
  <c r="F297" i="1"/>
  <c r="F298" i="1"/>
  <c r="F302" i="1"/>
  <c r="F299" i="1"/>
  <c r="F301" i="1"/>
  <c r="F300" i="1"/>
  <c r="F303" i="1"/>
  <c r="F305" i="1"/>
  <c r="F304" i="1"/>
  <c r="F306" i="1"/>
  <c r="F307" i="1"/>
  <c r="F308" i="1"/>
  <c r="F309" i="1"/>
  <c r="F311" i="1"/>
  <c r="F310" i="1"/>
  <c r="F313" i="1"/>
  <c r="F312" i="1"/>
  <c r="F314" i="1"/>
  <c r="F315" i="1"/>
  <c r="F316" i="1"/>
  <c r="F317" i="1"/>
  <c r="F318" i="1"/>
  <c r="F319" i="1"/>
  <c r="F321" i="1"/>
  <c r="F320" i="1"/>
  <c r="F322" i="1"/>
  <c r="F323" i="1"/>
  <c r="F325" i="1"/>
  <c r="F324" i="1"/>
  <c r="F326" i="1"/>
  <c r="F327" i="1"/>
  <c r="F328" i="1"/>
  <c r="F330" i="1"/>
  <c r="F331" i="1"/>
  <c r="F329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7" i="1"/>
  <c r="F346" i="1"/>
  <c r="F349" i="1"/>
  <c r="F348" i="1"/>
  <c r="F350" i="1"/>
  <c r="F351" i="1"/>
  <c r="F352" i="1"/>
  <c r="F353" i="1"/>
  <c r="F354" i="1"/>
  <c r="F355" i="1"/>
  <c r="F358" i="1"/>
  <c r="F357" i="1"/>
  <c r="F356" i="1"/>
  <c r="F359" i="1"/>
  <c r="F360" i="1"/>
  <c r="F363" i="1"/>
  <c r="F361" i="1"/>
  <c r="F362" i="1"/>
  <c r="F364" i="1"/>
  <c r="F365" i="1"/>
  <c r="F366" i="1"/>
  <c r="F368" i="1"/>
  <c r="F367" i="1"/>
  <c r="F370" i="1"/>
  <c r="F369" i="1"/>
  <c r="F372" i="1"/>
  <c r="F371" i="1"/>
  <c r="F374" i="1"/>
  <c r="F373" i="1"/>
  <c r="F375" i="1"/>
  <c r="F376" i="1"/>
  <c r="F377" i="1"/>
  <c r="F378" i="1"/>
  <c r="F380" i="1"/>
  <c r="F379" i="1"/>
  <c r="F381" i="1"/>
  <c r="F382" i="1"/>
  <c r="F383" i="1"/>
  <c r="F384" i="1"/>
  <c r="F385" i="1"/>
  <c r="F386" i="1"/>
  <c r="F387" i="1"/>
  <c r="F388" i="1"/>
  <c r="F390" i="1"/>
  <c r="F389" i="1"/>
  <c r="F391" i="1"/>
  <c r="F395" i="1"/>
  <c r="F393" i="1"/>
  <c r="F396" i="1"/>
  <c r="F392" i="1"/>
  <c r="F394" i="1"/>
  <c r="F397" i="1"/>
  <c r="F398" i="1"/>
  <c r="F400" i="1"/>
  <c r="F399" i="1"/>
  <c r="F401" i="1"/>
  <c r="F403" i="1"/>
  <c r="F402" i="1"/>
  <c r="F404" i="1"/>
  <c r="F405" i="1"/>
  <c r="F406" i="1"/>
  <c r="F410" i="1"/>
  <c r="F407" i="1"/>
  <c r="F408" i="1"/>
  <c r="F409" i="1"/>
  <c r="F411" i="1"/>
  <c r="F412" i="1"/>
  <c r="F413" i="1"/>
  <c r="F414" i="1"/>
  <c r="F415" i="1"/>
  <c r="F417" i="1"/>
  <c r="F416" i="1"/>
  <c r="F418" i="1"/>
  <c r="F419" i="1"/>
  <c r="F420" i="1"/>
  <c r="F422" i="1"/>
  <c r="F421" i="1"/>
  <c r="F423" i="1"/>
  <c r="F445" i="1"/>
  <c r="F443" i="1"/>
  <c r="F425" i="1"/>
  <c r="F447" i="1"/>
  <c r="F427" i="1"/>
  <c r="F452" i="1"/>
  <c r="F426" i="1"/>
  <c r="F448" i="1"/>
  <c r="F449" i="1"/>
  <c r="F430" i="1"/>
  <c r="F451" i="1"/>
  <c r="F433" i="1"/>
  <c r="F444" i="1"/>
  <c r="F446" i="1"/>
  <c r="F429" i="1"/>
  <c r="F432" i="1"/>
  <c r="F424" i="1"/>
  <c r="F434" i="1"/>
  <c r="F453" i="1"/>
  <c r="F435" i="1"/>
  <c r="F436" i="1"/>
  <c r="F437" i="1"/>
  <c r="F438" i="1"/>
  <c r="F439" i="1"/>
  <c r="F428" i="1"/>
  <c r="F450" i="1"/>
  <c r="F440" i="1"/>
  <c r="F441" i="1"/>
  <c r="F442" i="1"/>
  <c r="F431" i="1"/>
  <c r="F454" i="1"/>
  <c r="F92" i="1"/>
  <c r="G120" i="1"/>
  <c r="G123" i="1"/>
  <c r="G122" i="1"/>
  <c r="G121" i="1"/>
  <c r="G124" i="1"/>
  <c r="G127" i="1"/>
  <c r="G126" i="1"/>
  <c r="G125" i="1"/>
  <c r="G128" i="1"/>
  <c r="G130" i="1"/>
  <c r="G129" i="1"/>
  <c r="G131" i="1"/>
  <c r="G132" i="1"/>
  <c r="G133" i="1"/>
  <c r="G134" i="1"/>
  <c r="G519" i="1"/>
  <c r="G107" i="1"/>
  <c r="G108" i="1"/>
  <c r="G109" i="1"/>
  <c r="G520" i="1"/>
  <c r="G110" i="1"/>
  <c r="G111" i="1"/>
  <c r="G112" i="1"/>
  <c r="G113" i="1"/>
  <c r="G114" i="1"/>
  <c r="G115" i="1"/>
  <c r="G116" i="1"/>
  <c r="G522" i="1"/>
  <c r="G118" i="1"/>
  <c r="G521" i="1"/>
  <c r="G117" i="1"/>
  <c r="G119" i="1"/>
  <c r="G83" i="1"/>
  <c r="G84" i="1"/>
  <c r="G85" i="1"/>
  <c r="G86" i="1"/>
  <c r="G88" i="1"/>
  <c r="G87" i="1"/>
  <c r="G516" i="1"/>
  <c r="G517" i="1"/>
  <c r="G89" i="1"/>
  <c r="G90" i="1"/>
  <c r="G91" i="1"/>
  <c r="G93" i="1"/>
  <c r="G92" i="1"/>
  <c r="G94" i="1"/>
  <c r="G95" i="1"/>
  <c r="G96" i="1"/>
  <c r="G97" i="1"/>
  <c r="G98" i="1"/>
  <c r="G99" i="1"/>
  <c r="G100" i="1"/>
  <c r="G518" i="1"/>
  <c r="G102" i="1"/>
  <c r="G103" i="1"/>
  <c r="G104" i="1"/>
  <c r="G105" i="1"/>
  <c r="G106" i="1"/>
  <c r="G511" i="1"/>
  <c r="G43" i="1"/>
  <c r="G44" i="1"/>
  <c r="G45" i="1"/>
  <c r="G46" i="1"/>
  <c r="G47" i="1"/>
  <c r="G48" i="1"/>
  <c r="G52" i="1"/>
  <c r="G50" i="1"/>
  <c r="G49" i="1"/>
  <c r="G51" i="1"/>
  <c r="G53" i="1"/>
  <c r="G54" i="1"/>
  <c r="G55" i="1"/>
  <c r="G56" i="1"/>
  <c r="G57" i="1"/>
  <c r="G58" i="1"/>
  <c r="G512" i="1"/>
  <c r="G59" i="1"/>
  <c r="G60" i="1"/>
  <c r="G62" i="1"/>
  <c r="G61" i="1"/>
  <c r="G63" i="1"/>
  <c r="G64" i="1"/>
  <c r="G513" i="1"/>
  <c r="G65" i="1"/>
  <c r="G67" i="1"/>
  <c r="G66" i="1"/>
  <c r="G69" i="1"/>
  <c r="G68" i="1"/>
  <c r="G70" i="1"/>
  <c r="G71" i="1"/>
  <c r="G72" i="1"/>
  <c r="G73" i="1"/>
  <c r="G74" i="1"/>
  <c r="G75" i="1"/>
  <c r="G76" i="1"/>
  <c r="G77" i="1"/>
  <c r="G78" i="1"/>
  <c r="G79" i="1"/>
  <c r="G80" i="1"/>
  <c r="G514" i="1"/>
  <c r="G81" i="1"/>
  <c r="G82" i="1"/>
  <c r="G515" i="1"/>
  <c r="G26" i="1"/>
  <c r="G27" i="1"/>
  <c r="G28" i="1"/>
  <c r="G29" i="1"/>
  <c r="G30" i="1"/>
  <c r="G31" i="1"/>
  <c r="G2" i="1"/>
  <c r="G32" i="1"/>
  <c r="G34" i="1"/>
  <c r="G33" i="1"/>
  <c r="G35" i="1"/>
  <c r="G36" i="1"/>
  <c r="G37" i="1"/>
  <c r="G38" i="1"/>
  <c r="G39" i="1"/>
  <c r="G40" i="1"/>
  <c r="G41" i="1"/>
  <c r="G42" i="1"/>
  <c r="G3" i="1"/>
  <c r="G4" i="1"/>
  <c r="G5" i="1"/>
  <c r="G508" i="1"/>
  <c r="G6" i="1"/>
  <c r="G7" i="1"/>
  <c r="G509" i="1"/>
  <c r="G8" i="1"/>
  <c r="G9" i="1"/>
  <c r="G10" i="1"/>
  <c r="G510" i="1"/>
  <c r="G11" i="1"/>
  <c r="G13" i="1"/>
  <c r="G14" i="1"/>
  <c r="G15" i="1"/>
  <c r="G16" i="1"/>
  <c r="G17" i="1"/>
  <c r="G18" i="1"/>
  <c r="G19" i="1"/>
  <c r="G22" i="1"/>
  <c r="G21" i="1"/>
  <c r="G20" i="1"/>
  <c r="G23" i="1"/>
  <c r="G24" i="1"/>
  <c r="G25" i="1"/>
  <c r="O6" i="1" l="1"/>
  <c r="O5" i="1"/>
</calcChain>
</file>

<file path=xl/sharedStrings.xml><?xml version="1.0" encoding="utf-8"?>
<sst xmlns="http://schemas.openxmlformats.org/spreadsheetml/2006/main" count="3838" uniqueCount="1041">
  <si>
    <t>GENE</t>
  </si>
  <si>
    <t>LRT</t>
  </si>
  <si>
    <t>PVALUE</t>
  </si>
  <si>
    <t>RELAX_INTENS_PARAM</t>
  </si>
  <si>
    <t>OG0000015</t>
  </si>
  <si>
    <t>OG0000018</t>
  </si>
  <si>
    <t>OG0000019</t>
  </si>
  <si>
    <t>OG0000023</t>
  </si>
  <si>
    <t>OG0000045</t>
  </si>
  <si>
    <t>OG0000070</t>
  </si>
  <si>
    <t>OG0000083</t>
  </si>
  <si>
    <t>OG0000128</t>
  </si>
  <si>
    <t>OG0000163</t>
  </si>
  <si>
    <t>OG0000186</t>
  </si>
  <si>
    <t>OG0000189</t>
  </si>
  <si>
    <t>OG0000209</t>
  </si>
  <si>
    <t>OG0000225</t>
  </si>
  <si>
    <t>OG0000300</t>
  </si>
  <si>
    <t>OG0000312</t>
  </si>
  <si>
    <t>OG0000322</t>
  </si>
  <si>
    <t>OG0000334</t>
  </si>
  <si>
    <t>OG0000358</t>
  </si>
  <si>
    <t>OG0000428</t>
  </si>
  <si>
    <t>OG0000447</t>
  </si>
  <si>
    <t>OG0000453</t>
  </si>
  <si>
    <t>OG0000516</t>
  </si>
  <si>
    <t>OG0000526</t>
  </si>
  <si>
    <t>OG0000544</t>
  </si>
  <si>
    <t>OG0000572</t>
  </si>
  <si>
    <t>OG0000620</t>
  </si>
  <si>
    <t>OG0000663</t>
  </si>
  <si>
    <t>OG0000695</t>
  </si>
  <si>
    <t>OG0000699</t>
  </si>
  <si>
    <t>OG0000722</t>
  </si>
  <si>
    <t>OG0000728</t>
  </si>
  <si>
    <t>OG0000729</t>
  </si>
  <si>
    <t>OG0000741</t>
  </si>
  <si>
    <t>OG0000747</t>
  </si>
  <si>
    <t>OG0000750</t>
  </si>
  <si>
    <t>OG0000771</t>
  </si>
  <si>
    <t>OG0000776</t>
  </si>
  <si>
    <t>OG0000801</t>
  </si>
  <si>
    <t>OG0000820</t>
  </si>
  <si>
    <t>OG0000849</t>
  </si>
  <si>
    <t>OG0000869</t>
  </si>
  <si>
    <t>OG0000893</t>
  </si>
  <si>
    <t>OG0000907</t>
  </si>
  <si>
    <t>OG0000983</t>
  </si>
  <si>
    <t>OG0001035</t>
  </si>
  <si>
    <t>OG0001046</t>
  </si>
  <si>
    <t>OG0001081</t>
  </si>
  <si>
    <t>OG0001100</t>
  </si>
  <si>
    <t>OG0001103</t>
  </si>
  <si>
    <t>OG0001243</t>
  </si>
  <si>
    <t>OG0001282</t>
  </si>
  <si>
    <t>OG0001320</t>
  </si>
  <si>
    <t>OG0001337</t>
  </si>
  <si>
    <t>OG0001339</t>
  </si>
  <si>
    <t>OG0001358</t>
  </si>
  <si>
    <t>OG0001366</t>
  </si>
  <si>
    <t>OG0001381</t>
  </si>
  <si>
    <t>OG0001389</t>
  </si>
  <si>
    <t>OG0001445</t>
  </si>
  <si>
    <t>OG0001476</t>
  </si>
  <si>
    <t>OG0001563</t>
  </si>
  <si>
    <t>OG0001579</t>
  </si>
  <si>
    <t>OG0001587</t>
  </si>
  <si>
    <t>OG0001625</t>
  </si>
  <si>
    <t>OG0001646</t>
  </si>
  <si>
    <t>OG0001675</t>
  </si>
  <si>
    <t>OG0001681</t>
  </si>
  <si>
    <t>OG0001721</t>
  </si>
  <si>
    <t>OG0001726</t>
  </si>
  <si>
    <t>OG0001728</t>
  </si>
  <si>
    <t>OG0001784</t>
  </si>
  <si>
    <t>OG0001796</t>
  </si>
  <si>
    <t>OG0001800</t>
  </si>
  <si>
    <t>OG0001955</t>
  </si>
  <si>
    <t>OG0002002</t>
  </si>
  <si>
    <t>OG0002126</t>
  </si>
  <si>
    <t>OG0002134</t>
  </si>
  <si>
    <t>OG0002135</t>
  </si>
  <si>
    <t>OG0002172</t>
  </si>
  <si>
    <t>OG0002197</t>
  </si>
  <si>
    <t>OG0002278</t>
  </si>
  <si>
    <t>OG0002292</t>
  </si>
  <si>
    <t>OG0002327</t>
  </si>
  <si>
    <t>OG0002366</t>
  </si>
  <si>
    <t>OG0002412</t>
  </si>
  <si>
    <t>OG0002483</t>
  </si>
  <si>
    <t>OG0002497</t>
  </si>
  <si>
    <t>OG0002519</t>
  </si>
  <si>
    <t>OG0002544</t>
  </si>
  <si>
    <t>OG0002636</t>
  </si>
  <si>
    <t>OG0002693</t>
  </si>
  <si>
    <t>OG0002696</t>
  </si>
  <si>
    <t>OG0002713</t>
  </si>
  <si>
    <t>OG0002769</t>
  </si>
  <si>
    <t>OG0002770</t>
  </si>
  <si>
    <t>OG0002771</t>
  </si>
  <si>
    <t>OG0002805</t>
  </si>
  <si>
    <t>OG0002826</t>
  </si>
  <si>
    <t>OG0002835</t>
  </si>
  <si>
    <t>OG0002852</t>
  </si>
  <si>
    <t>OG0002856</t>
  </si>
  <si>
    <t>OG0002880</t>
  </si>
  <si>
    <t>OG0002934</t>
  </si>
  <si>
    <t>OG0002953</t>
  </si>
  <si>
    <t>OG0002972</t>
  </si>
  <si>
    <t>OG0002982</t>
  </si>
  <si>
    <t>OG0002997</t>
  </si>
  <si>
    <t>OG0003008</t>
  </si>
  <si>
    <t>OG0003030</t>
  </si>
  <si>
    <t>OG0003086</t>
  </si>
  <si>
    <t>OG0003087</t>
  </si>
  <si>
    <t>OG0003122</t>
  </si>
  <si>
    <t>OG0003140</t>
  </si>
  <si>
    <t>OG0003175</t>
  </si>
  <si>
    <t>OG0003177</t>
  </si>
  <si>
    <t>OG0003182</t>
  </si>
  <si>
    <t>OG0003216</t>
  </si>
  <si>
    <t>OG0003239</t>
  </si>
  <si>
    <t>OG0003294</t>
  </si>
  <si>
    <t>OG0003301</t>
  </si>
  <si>
    <t>OG0003345</t>
  </si>
  <si>
    <t>OG0003350</t>
  </si>
  <si>
    <t>OG0003355</t>
  </si>
  <si>
    <t>OG0003361</t>
  </si>
  <si>
    <t>OG0003367</t>
  </si>
  <si>
    <t>OG0003378</t>
  </si>
  <si>
    <t>OG0003383</t>
  </si>
  <si>
    <t>OG0003396</t>
  </si>
  <si>
    <t>OG0003427</t>
  </si>
  <si>
    <t>OG0003432</t>
  </si>
  <si>
    <t>OG0003476</t>
  </si>
  <si>
    <t>OG0003582</t>
  </si>
  <si>
    <t>OG0003585</t>
  </si>
  <si>
    <t>OG0003627</t>
  </si>
  <si>
    <t>OG0003642</t>
  </si>
  <si>
    <t>OG0003673</t>
  </si>
  <si>
    <t>OG0003689</t>
  </si>
  <si>
    <t>OG0003690</t>
  </si>
  <si>
    <t>OG0003694</t>
  </si>
  <si>
    <t>OG0003723</t>
  </si>
  <si>
    <t>OG0003768</t>
  </si>
  <si>
    <t>OG0003789</t>
  </si>
  <si>
    <t>OG0003801</t>
  </si>
  <si>
    <t>OG0003828</t>
  </si>
  <si>
    <t>OG0003833</t>
  </si>
  <si>
    <t>OG0003897</t>
  </si>
  <si>
    <t>OG0003904</t>
  </si>
  <si>
    <t>OG0003924</t>
  </si>
  <si>
    <t>OG0003940</t>
  </si>
  <si>
    <t>OG0003979</t>
  </si>
  <si>
    <t>OG0003980</t>
  </si>
  <si>
    <t>OG0003995</t>
  </si>
  <si>
    <t>OG0004024</t>
  </si>
  <si>
    <t>OG0004045</t>
  </si>
  <si>
    <t>OG0004050</t>
  </si>
  <si>
    <t>OG0004061</t>
  </si>
  <si>
    <t>OG0004068</t>
  </si>
  <si>
    <t>OG0004078</t>
  </si>
  <si>
    <t>OG0004082</t>
  </si>
  <si>
    <t>OG0004095</t>
  </si>
  <si>
    <t>OG0004153</t>
  </si>
  <si>
    <t>OG0004167</t>
  </si>
  <si>
    <t>OG0004180</t>
  </si>
  <si>
    <t>OG0004181</t>
  </si>
  <si>
    <t>OG0004198</t>
  </si>
  <si>
    <t>OG0004269</t>
  </si>
  <si>
    <t>OG0004273</t>
  </si>
  <si>
    <t>OG0004310</t>
  </si>
  <si>
    <t>OG0004315</t>
  </si>
  <si>
    <t>OG0004322</t>
  </si>
  <si>
    <t>OG0004329</t>
  </si>
  <si>
    <t>OG0004359</t>
  </si>
  <si>
    <t>OG0004367</t>
  </si>
  <si>
    <t>OG0004372</t>
  </si>
  <si>
    <t>OG0004412</t>
  </si>
  <si>
    <t>OG0004420</t>
  </si>
  <si>
    <t>OG0004433</t>
  </si>
  <si>
    <t>OG0004443</t>
  </si>
  <si>
    <t>OG0004455</t>
  </si>
  <si>
    <t>OG0004498</t>
  </si>
  <si>
    <t>OG0004516</t>
  </si>
  <si>
    <t>OG0004531</t>
  </si>
  <si>
    <t>OG0004535</t>
  </si>
  <si>
    <t>OG0004559</t>
  </si>
  <si>
    <t>OG0004581</t>
  </si>
  <si>
    <t>OG0004590</t>
  </si>
  <si>
    <t>OG0004594</t>
  </si>
  <si>
    <t>OG0004605</t>
  </si>
  <si>
    <t>OG0004619</t>
  </si>
  <si>
    <t>OG0004638</t>
  </si>
  <si>
    <t>OG0004663</t>
  </si>
  <si>
    <t>OG0004674</t>
  </si>
  <si>
    <t>OG0004680</t>
  </si>
  <si>
    <t>OG0004682</t>
  </si>
  <si>
    <t>OG0004738</t>
  </si>
  <si>
    <t>OG0004790</t>
  </si>
  <si>
    <t>OG0004813</t>
  </si>
  <si>
    <t>OG0004819</t>
  </si>
  <si>
    <t>OG0004820</t>
  </si>
  <si>
    <t>OG0004834</t>
  </si>
  <si>
    <t>OG0004862</t>
  </si>
  <si>
    <t>OG0004865</t>
  </si>
  <si>
    <t>OG0004870</t>
  </si>
  <si>
    <t>OG0004888</t>
  </si>
  <si>
    <t>OG0004932</t>
  </si>
  <si>
    <t>OG0004952</t>
  </si>
  <si>
    <t>OG0004960</t>
  </si>
  <si>
    <t>OG0004964</t>
  </si>
  <si>
    <t>OG0004967</t>
  </si>
  <si>
    <t>OG0004970</t>
  </si>
  <si>
    <t>OG0005006</t>
  </si>
  <si>
    <t>OG0005021</t>
  </si>
  <si>
    <t>OG0005062</t>
  </si>
  <si>
    <t>OG0005117</t>
  </si>
  <si>
    <t>OG0005136</t>
  </si>
  <si>
    <t>OG0005145</t>
  </si>
  <si>
    <t>OG0005152</t>
  </si>
  <si>
    <t>OG0005155</t>
  </si>
  <si>
    <t>OG0005192</t>
  </si>
  <si>
    <t>OG0005204</t>
  </si>
  <si>
    <t>OG0005205</t>
  </si>
  <si>
    <t>OG0005241</t>
  </si>
  <si>
    <t>OG0005260</t>
  </si>
  <si>
    <t>OG0005261</t>
  </si>
  <si>
    <t>OG0005291</t>
  </si>
  <si>
    <t>OG0005294</t>
  </si>
  <si>
    <t>OG0005301</t>
  </si>
  <si>
    <t>OG0005357</t>
  </si>
  <si>
    <t>OG0005380</t>
  </si>
  <si>
    <t>OG0005386</t>
  </si>
  <si>
    <t>OG0005424</t>
  </si>
  <si>
    <t>OG0005429</t>
  </si>
  <si>
    <t>OG0005461</t>
  </si>
  <si>
    <t>OG0005465</t>
  </si>
  <si>
    <t>OG0005478</t>
  </si>
  <si>
    <t>OG0005499</t>
  </si>
  <si>
    <t>OG0005503</t>
  </si>
  <si>
    <t>OG0005508</t>
  </si>
  <si>
    <t>OG0005511</t>
  </si>
  <si>
    <t>OG0005534</t>
  </si>
  <si>
    <t>OG0005548</t>
  </si>
  <si>
    <t>OG0005557</t>
  </si>
  <si>
    <t>OG0005568</t>
  </si>
  <si>
    <t>OG0005572</t>
  </si>
  <si>
    <t>OG0005579</t>
  </si>
  <si>
    <t>OG0005589</t>
  </si>
  <si>
    <t>OG0005597</t>
  </si>
  <si>
    <t>OG0005614</t>
  </si>
  <si>
    <t>OG0005617</t>
  </si>
  <si>
    <t>OG0005623</t>
  </si>
  <si>
    <t>OG0005629</t>
  </si>
  <si>
    <t>OG0005651</t>
  </si>
  <si>
    <t>OG0005665</t>
  </si>
  <si>
    <t>OG0005688</t>
  </si>
  <si>
    <t>OG0005728</t>
  </si>
  <si>
    <t>OG0005741</t>
  </si>
  <si>
    <t>OG0005750</t>
  </si>
  <si>
    <t>OG0005760</t>
  </si>
  <si>
    <t>OG0005775</t>
  </si>
  <si>
    <t>OG0005790</t>
  </si>
  <si>
    <t>OG0005816</t>
  </si>
  <si>
    <t>OG0005826</t>
  </si>
  <si>
    <t>OG0005871</t>
  </si>
  <si>
    <t>OG0005873</t>
  </si>
  <si>
    <t>OG0005886</t>
  </si>
  <si>
    <t>OG0005888</t>
  </si>
  <si>
    <t>OG0005890</t>
  </si>
  <si>
    <t>OG0005895</t>
  </si>
  <si>
    <t>OG0005899</t>
  </si>
  <si>
    <t>OG0005906</t>
  </si>
  <si>
    <t>OG0005925</t>
  </si>
  <si>
    <t>OG0005940</t>
  </si>
  <si>
    <t>OG0005945</t>
  </si>
  <si>
    <t>OG0005946</t>
  </si>
  <si>
    <t>OG0005978</t>
  </si>
  <si>
    <t>OG0006007</t>
  </si>
  <si>
    <t>OG0006013</t>
  </si>
  <si>
    <t>OG0006031</t>
  </si>
  <si>
    <t>OG0006091</t>
  </si>
  <si>
    <t>OG0006108</t>
  </si>
  <si>
    <t>OG0006111</t>
  </si>
  <si>
    <t>OG0006116</t>
  </si>
  <si>
    <t>OG0006122</t>
  </si>
  <si>
    <t>OG0006138</t>
  </si>
  <si>
    <t>OG0006140</t>
  </si>
  <si>
    <t>OG0006143</t>
  </si>
  <si>
    <t>OG0006166</t>
  </si>
  <si>
    <t>OG0006184</t>
  </si>
  <si>
    <t>OG0006205</t>
  </si>
  <si>
    <t>OG0006229</t>
  </si>
  <si>
    <t>OG0006230</t>
  </si>
  <si>
    <t>OG0006262</t>
  </si>
  <si>
    <t>OG0006301</t>
  </si>
  <si>
    <t>OG0006309</t>
  </si>
  <si>
    <t>OG0006343</t>
  </si>
  <si>
    <t>OG0006346</t>
  </si>
  <si>
    <t>OG0006357</t>
  </si>
  <si>
    <t>OG0006360</t>
  </si>
  <si>
    <t>OG0006364</t>
  </si>
  <si>
    <t>OG0006370</t>
  </si>
  <si>
    <t>OG0006404</t>
  </si>
  <si>
    <t>OG0006407</t>
  </si>
  <si>
    <t>OG0006439</t>
  </si>
  <si>
    <t>OG0006466</t>
  </si>
  <si>
    <t>OG0006482</t>
  </si>
  <si>
    <t>OG0006485</t>
  </si>
  <si>
    <t>OG0006492</t>
  </si>
  <si>
    <t>OG0006499</t>
  </si>
  <si>
    <t>OG0006511</t>
  </si>
  <si>
    <t>OG0006514</t>
  </si>
  <si>
    <t>OG0006522</t>
  </si>
  <si>
    <t>OG0006530</t>
  </si>
  <si>
    <t>OG0006541</t>
  </si>
  <si>
    <t>OG0006563</t>
  </si>
  <si>
    <t>OG0006590</t>
  </si>
  <si>
    <t>OG0006610</t>
  </si>
  <si>
    <t>OG0006620</t>
  </si>
  <si>
    <t>OG0006630</t>
  </si>
  <si>
    <t>OG0006632</t>
  </si>
  <si>
    <t>OG0006641</t>
  </si>
  <si>
    <t>OG0006660</t>
  </si>
  <si>
    <t>OG0006670</t>
  </si>
  <si>
    <t>OG0006709</t>
  </si>
  <si>
    <t>OG0006715</t>
  </si>
  <si>
    <t>OG0006730</t>
  </si>
  <si>
    <t>OG0006733</t>
  </si>
  <si>
    <t>OG0006761</t>
  </si>
  <si>
    <t>OG0006764</t>
  </si>
  <si>
    <t>OG0006804</t>
  </si>
  <si>
    <t>OG0006811</t>
  </si>
  <si>
    <t>OG0006814</t>
  </si>
  <si>
    <t>OG0006820</t>
  </si>
  <si>
    <t>OG0006825</t>
  </si>
  <si>
    <t>OG0006843</t>
  </si>
  <si>
    <t>OG0006849</t>
  </si>
  <si>
    <t>OG0006855</t>
  </si>
  <si>
    <t>OG0006869</t>
  </si>
  <si>
    <t>OG0006886</t>
  </si>
  <si>
    <t>OG0006890</t>
  </si>
  <si>
    <t>OG0006894</t>
  </si>
  <si>
    <t>OG0006896</t>
  </si>
  <si>
    <t>OG0006901</t>
  </si>
  <si>
    <t>OG0006906</t>
  </si>
  <si>
    <t>OG0006918</t>
  </si>
  <si>
    <t>OG0006927</t>
  </si>
  <si>
    <t>OG0006933</t>
  </si>
  <si>
    <t>OG0006934</t>
  </si>
  <si>
    <t>OG0006937</t>
  </si>
  <si>
    <t>OG0006938</t>
  </si>
  <si>
    <t>OG0006940</t>
  </si>
  <si>
    <t>OG0006941</t>
  </si>
  <si>
    <t>OG0006950</t>
  </si>
  <si>
    <t>OG0006962</t>
  </si>
  <si>
    <t>OG0006973</t>
  </si>
  <si>
    <t>OG0006985</t>
  </si>
  <si>
    <t>OG0007007</t>
  </si>
  <si>
    <t>OG0007039</t>
  </si>
  <si>
    <t>OG0007044</t>
  </si>
  <si>
    <t>OG0007045</t>
  </si>
  <si>
    <t>OG0007050</t>
  </si>
  <si>
    <t>OG0007053</t>
  </si>
  <si>
    <t>OG0007079</t>
  </si>
  <si>
    <t>OG0007085</t>
  </si>
  <si>
    <t>OG0007093</t>
  </si>
  <si>
    <t>OG0007098</t>
  </si>
  <si>
    <t>OG0007099</t>
  </si>
  <si>
    <t>OG0007120</t>
  </si>
  <si>
    <t>OG0007141</t>
  </si>
  <si>
    <t>OG0007143</t>
  </si>
  <si>
    <t>OG0007161</t>
  </si>
  <si>
    <t>OG0007167</t>
  </si>
  <si>
    <t>OG0007168</t>
  </si>
  <si>
    <t>OG0007192</t>
  </si>
  <si>
    <t>OG0007218</t>
  </si>
  <si>
    <t>OG0007219</t>
  </si>
  <si>
    <t>OG0007229</t>
  </si>
  <si>
    <t>OG0007236</t>
  </si>
  <si>
    <t>OG0007242</t>
  </si>
  <si>
    <t>OG0007243</t>
  </si>
  <si>
    <t>OG0007249</t>
  </si>
  <si>
    <t>OG0007257</t>
  </si>
  <si>
    <t>OG0007268</t>
  </si>
  <si>
    <t>OG0007288</t>
  </si>
  <si>
    <t>OG0007290</t>
  </si>
  <si>
    <t>OG0007292</t>
  </si>
  <si>
    <t>OG0007308</t>
  </si>
  <si>
    <t>OG0007322</t>
  </si>
  <si>
    <t>OG0007335</t>
  </si>
  <si>
    <t>OG0007344</t>
  </si>
  <si>
    <t>OG0007362</t>
  </si>
  <si>
    <t>OG0007370</t>
  </si>
  <si>
    <t>OG0007375</t>
  </si>
  <si>
    <t>OG0007390</t>
  </si>
  <si>
    <t>OG0007393</t>
  </si>
  <si>
    <t>OG0007394</t>
  </si>
  <si>
    <t>OG0007397</t>
  </si>
  <si>
    <t>OG0007406</t>
  </si>
  <si>
    <t>OG0007440</t>
  </si>
  <si>
    <t>OG0007451</t>
  </si>
  <si>
    <t>OG0007500</t>
  </si>
  <si>
    <t>OG0007522</t>
  </si>
  <si>
    <t>OG0007524</t>
  </si>
  <si>
    <t>OG0007525</t>
  </si>
  <si>
    <t>OG0007531</t>
  </si>
  <si>
    <t>OG0007533</t>
  </si>
  <si>
    <t>OG0007554</t>
  </si>
  <si>
    <t>OG0007577</t>
  </si>
  <si>
    <t>OG0007599</t>
  </si>
  <si>
    <t>OG0007609</t>
  </si>
  <si>
    <t>OG0007612</t>
  </si>
  <si>
    <t>OG0007670</t>
  </si>
  <si>
    <t>OG0007676</t>
  </si>
  <si>
    <t>OG0007684</t>
  </si>
  <si>
    <t>OG0007698</t>
  </si>
  <si>
    <t>OG0007699</t>
  </si>
  <si>
    <t>OG0007707</t>
  </si>
  <si>
    <t>OG0007715</t>
  </si>
  <si>
    <t>OG0007728</t>
  </si>
  <si>
    <t>OG0007733</t>
  </si>
  <si>
    <t>OG0007738</t>
  </si>
  <si>
    <t>OG0007774</t>
  </si>
  <si>
    <t>OG0007816</t>
  </si>
  <si>
    <t>OG0007835</t>
  </si>
  <si>
    <t>OG0007844</t>
  </si>
  <si>
    <t>OG0007850</t>
  </si>
  <si>
    <t>OG0007864</t>
  </si>
  <si>
    <t>OG0007874</t>
  </si>
  <si>
    <t>OG0007907</t>
  </si>
  <si>
    <t>OG0007925</t>
  </si>
  <si>
    <t>OG0007939</t>
  </si>
  <si>
    <t>OG0007942</t>
  </si>
  <si>
    <t>OG0007949</t>
  </si>
  <si>
    <t>OG0007979</t>
  </si>
  <si>
    <t>OG0007991</t>
  </si>
  <si>
    <t>OG0008025</t>
  </si>
  <si>
    <t>OG0008035</t>
  </si>
  <si>
    <t>OG0008048</t>
  </si>
  <si>
    <t>OG0008051</t>
  </si>
  <si>
    <t>OG0008052</t>
  </si>
  <si>
    <t>OG0008055</t>
  </si>
  <si>
    <t>OG0008068</t>
  </si>
  <si>
    <t>OG0008082</t>
  </si>
  <si>
    <t>OG0008085</t>
  </si>
  <si>
    <t>OG0008110</t>
  </si>
  <si>
    <t>OG0008121</t>
  </si>
  <si>
    <t>OG0008123</t>
  </si>
  <si>
    <t>OG0008143</t>
  </si>
  <si>
    <t>OG0008161</t>
  </si>
  <si>
    <t>OG0008170</t>
  </si>
  <si>
    <t>OG0008181</t>
  </si>
  <si>
    <t>OG0008191</t>
  </si>
  <si>
    <t>OG0008212</t>
  </si>
  <si>
    <t>OG0008214</t>
  </si>
  <si>
    <t>OG0008229</t>
  </si>
  <si>
    <t>OG0008233</t>
  </si>
  <si>
    <t>OG0008283</t>
  </si>
  <si>
    <t>OG0008295</t>
  </si>
  <si>
    <t>OG0008306</t>
  </si>
  <si>
    <t>OG0008320</t>
  </si>
  <si>
    <t>OG0008353</t>
  </si>
  <si>
    <t>OG0008380</t>
  </si>
  <si>
    <t>OG0008401</t>
  </si>
  <si>
    <t>OG0008402</t>
  </si>
  <si>
    <t>OG0008409</t>
  </si>
  <si>
    <t>OG0008426</t>
  </si>
  <si>
    <t>OG0008427</t>
  </si>
  <si>
    <t>OG0008428</t>
  </si>
  <si>
    <t>OG0008430</t>
  </si>
  <si>
    <t>OG0008436</t>
  </si>
  <si>
    <t>OG0008447</t>
  </si>
  <si>
    <t>OG0008542</t>
  </si>
  <si>
    <t>OG0008546</t>
  </si>
  <si>
    <t>OG0008602</t>
  </si>
  <si>
    <t>OG0008635</t>
  </si>
  <si>
    <t>OG0008651</t>
  </si>
  <si>
    <t>OG0008657</t>
  </si>
  <si>
    <t>OG0008661</t>
  </si>
  <si>
    <t>OG0008688</t>
  </si>
  <si>
    <t>OG0008702</t>
  </si>
  <si>
    <t>OG0008736</t>
  </si>
  <si>
    <t>OG0008743</t>
  </si>
  <si>
    <t>OG0008768</t>
  </si>
  <si>
    <t>OG0008813</t>
  </si>
  <si>
    <t>OG0008965</t>
  </si>
  <si>
    <t>OG0008999</t>
  </si>
  <si>
    <t>OG0009029</t>
  </si>
  <si>
    <t>OG0009037</t>
  </si>
  <si>
    <t>OG0009041</t>
  </si>
  <si>
    <t>OG0009047</t>
  </si>
  <si>
    <t>OG0009100</t>
  </si>
  <si>
    <t>OG0009126</t>
  </si>
  <si>
    <t>OG0009138</t>
  </si>
  <si>
    <t>OG0009225</t>
  </si>
  <si>
    <t>OG0009267</t>
  </si>
  <si>
    <t>OG0009292</t>
  </si>
  <si>
    <t>OG0009315</t>
  </si>
  <si>
    <t>OG0009316</t>
  </si>
  <si>
    <t>OG0009318</t>
  </si>
  <si>
    <t>OG0009366</t>
  </si>
  <si>
    <t>OG0009374</t>
  </si>
  <si>
    <t>OG0009377</t>
  </si>
  <si>
    <t>OG0009512</t>
  </si>
  <si>
    <t>OG0009528</t>
  </si>
  <si>
    <t>OG0009529</t>
  </si>
  <si>
    <t>OG0009662</t>
  </si>
  <si>
    <t>OG0009684</t>
  </si>
  <si>
    <t>OG0009694</t>
  </si>
  <si>
    <t>OG0009909</t>
  </si>
  <si>
    <t>OG0010106</t>
  </si>
  <si>
    <t>OG0010221</t>
  </si>
  <si>
    <t>OG0010837</t>
  </si>
  <si>
    <t>OG0010842</t>
  </si>
  <si>
    <t>Annotation</t>
  </si>
  <si>
    <t>Gene Symbol</t>
  </si>
  <si>
    <t>Storkhead-box protein 1</t>
  </si>
  <si>
    <t>NA</t>
  </si>
  <si>
    <t>Eukaryotic translation initiation factor 3 subunit C</t>
  </si>
  <si>
    <t>Lysosomal alpha-glucosidase</t>
  </si>
  <si>
    <t>Aspartate aminotransferase, mitochondrial</t>
  </si>
  <si>
    <t>Sodium-dependent phosphate transport protein 1, chloroplastic</t>
  </si>
  <si>
    <t>Serine incorporator 1</t>
  </si>
  <si>
    <t>Eukaryotic translation initiation factor 3 subunit L</t>
  </si>
  <si>
    <t>Protein cornichon</t>
  </si>
  <si>
    <t>NAD kinase</t>
  </si>
  <si>
    <t>Protein transport protein Sec23A</t>
  </si>
  <si>
    <t>Proteasome adapter and scaffold protein ECM29</t>
  </si>
  <si>
    <t>Syntaxin-7</t>
  </si>
  <si>
    <t>E3 ubiquitin-protein ligase HUWE1</t>
  </si>
  <si>
    <t>PREDICTED: uncharacterized protein LOC108562986 isoform X2</t>
  </si>
  <si>
    <t>Mitochondrial pyruvate carrier 2</t>
  </si>
  <si>
    <t>Signal recognition particle 19 kDa protein</t>
  </si>
  <si>
    <t>Alkaline phosphatase, tissue-nonspecific isozyme</t>
  </si>
  <si>
    <t>Fructose-1,6-bisphosphatase 1</t>
  </si>
  <si>
    <t>Ubiquitin carboxyl-terminal hydrolase 5</t>
  </si>
  <si>
    <t>PREDICTED: uncharacterized protein LOC108559825</t>
  </si>
  <si>
    <t xml:space="preserve">Sorting nexin-6 </t>
  </si>
  <si>
    <t>Tetratricopeptide repeat protein 39B</t>
  </si>
  <si>
    <t>Apoptosis-inducing factor 3</t>
  </si>
  <si>
    <t>Peroxisome biogenesis factor 2</t>
  </si>
  <si>
    <t>Protein SEC13 homolog</t>
  </si>
  <si>
    <t>Sodium/hydrogen exchanger 9B2</t>
  </si>
  <si>
    <t>Malectin-A</t>
  </si>
  <si>
    <t>Activator of 90 kDa heat shock protein ATPase homolog 1</t>
  </si>
  <si>
    <t>Signal peptidase complex catalytic subunit SEC11A</t>
  </si>
  <si>
    <t>Deoxynucleotidyltransferase terminal-interacting protein 2</t>
  </si>
  <si>
    <t>Ferrochelatase, mitochondrial</t>
  </si>
  <si>
    <t>Inositol-tetrakisphosphate 1-kinase</t>
  </si>
  <si>
    <t>Vesicle-associated membrane protein-associated protein A</t>
  </si>
  <si>
    <t>Multiple coagulation factor deficiency protein 2 homolog</t>
  </si>
  <si>
    <t>Partitioning defective 3 homolog</t>
  </si>
  <si>
    <t>Endoplasmin</t>
  </si>
  <si>
    <t>Ubiquitin carboxyl-terminal hydrolase 20</t>
  </si>
  <si>
    <t>NADP-dependent malic enzyme</t>
  </si>
  <si>
    <t>Zinc finger protein-like 1</t>
  </si>
  <si>
    <t>Ubiquitin-like domain-containing CTD phosphatase 1</t>
  </si>
  <si>
    <t>CDP-diacylglycerol--inositol 3-phosphatidyltransferase</t>
  </si>
  <si>
    <t>Palmitoyltransferase app</t>
  </si>
  <si>
    <t>Transmembrane protein 39A</t>
  </si>
  <si>
    <t>PREDICTED: zinc finger HIT domain-containing protein 1</t>
  </si>
  <si>
    <t>Transmembrane protein 183</t>
  </si>
  <si>
    <t>S-adenosylmethionine mitochondrial carrier protein homolog</t>
  </si>
  <si>
    <t>uncharacterized protein LOC108743500</t>
  </si>
  <si>
    <t>Deubiquitinase OTUD6B</t>
  </si>
  <si>
    <t>hypothetical protein</t>
  </si>
  <si>
    <t>Membrane-bound transcription factor site-2 protease</t>
  </si>
  <si>
    <t>T-complex protein 1 subunit zeta</t>
  </si>
  <si>
    <t>Protein SCO1 homolog, mitochondrial</t>
  </si>
  <si>
    <t>Myosin-2 essential light chain</t>
  </si>
  <si>
    <t>Putative GTP-binding protein 6</t>
  </si>
  <si>
    <t>Coiled-coil domain-containing protein 85A</t>
  </si>
  <si>
    <t>CUGBP Elav-like family member 1</t>
  </si>
  <si>
    <t>Abl interactor 2</t>
  </si>
  <si>
    <t>PREDICTED: uncharacterized protein LOC108567097</t>
  </si>
  <si>
    <t>Protein arginine N-methyltransferase 1</t>
  </si>
  <si>
    <t>Peroxisomal membrane protein PMP34</t>
  </si>
  <si>
    <t>Phosphatidylserine synthase 1</t>
  </si>
  <si>
    <t>Ribosomal RNA-processing protein 7 homolog A</t>
  </si>
  <si>
    <t>Manganese-transporting ATPase 13A1</t>
  </si>
  <si>
    <t>Alpha-1,2-mannosyltransferase ALG9</t>
  </si>
  <si>
    <t>Dynactin subunit 5</t>
  </si>
  <si>
    <t>putative leucine-rich repeat-containing protein DDB_G0290503</t>
  </si>
  <si>
    <t>m7GpppX diphosphatase</t>
  </si>
  <si>
    <t>Peroxisomal acyl-coenzyme A oxidase 3</t>
  </si>
  <si>
    <t>Ubiquitin-conjugating enzyme E2 W</t>
  </si>
  <si>
    <t>3-oxoacyl-[acyl-carrier-protein] synthase, mitochondrial</t>
  </si>
  <si>
    <t>Glutathione S-transferase C-terminal domain-containing protein homolog</t>
  </si>
  <si>
    <t>Golgi resident protein GCP60</t>
  </si>
  <si>
    <t>Lysophospholipid acyltransferase 5</t>
  </si>
  <si>
    <t>Ubiquitin-protein ligase E3A</t>
  </si>
  <si>
    <t>Transmembrane emp24 domain-containing protein 7</t>
  </si>
  <si>
    <t>Calumenin-B</t>
  </si>
  <si>
    <t>26S proteasome non-ATPase regulatory subunit 11</t>
  </si>
  <si>
    <t>Polycomb protein Pcl</t>
  </si>
  <si>
    <t>Nicotinamide/nicotinic acid mononucleotide adenylyltransferase 1</t>
  </si>
  <si>
    <t>Glycerol kinase 3</t>
  </si>
  <si>
    <t>Nodal modulator 1</t>
  </si>
  <si>
    <t>Protein adenylyltransferase Fic</t>
  </si>
  <si>
    <t>Eye-specific diacylglycerol kinase</t>
  </si>
  <si>
    <t>26S proteasome regulatory subunit 6A-B</t>
  </si>
  <si>
    <t>RNA-binding protein NOB1</t>
  </si>
  <si>
    <t>Krueppel homolog 2</t>
  </si>
  <si>
    <t>Xaa-Pro aminopeptidase 1</t>
  </si>
  <si>
    <t>UDP-glucuronic acid decarboxylase 1</t>
  </si>
  <si>
    <t>Exocyst complex component 5</t>
  </si>
  <si>
    <t>Ester hydrolase C11orf54 homolog</t>
  </si>
  <si>
    <t>Vesicle transport protein GOT1B</t>
  </si>
  <si>
    <t>PREDICTED: delta-like protein C</t>
  </si>
  <si>
    <t>Eukaryotic translation initiation factor 3 subunit F-1</t>
  </si>
  <si>
    <t>Rab proteins geranylgeranyltransferase component A</t>
  </si>
  <si>
    <t>Transitional endoplasmic reticulum ATPase TER94</t>
  </si>
  <si>
    <t>Protein YIF1B</t>
  </si>
  <si>
    <t>ADP-ribosylation factor-binding protein GGA1</t>
  </si>
  <si>
    <t>Ubiquitin fusion degradation protein 1 homolog</t>
  </si>
  <si>
    <t>DnaJ homolog subfamily C member 25 homolog</t>
  </si>
  <si>
    <t>Phosphoglucomutase</t>
  </si>
  <si>
    <t>Probable NADH dehydrogenase 1 alpha subcomplex subunit 12</t>
  </si>
  <si>
    <t>Ubiquitin carboxyl-terminal hydrolase 30 homolog</t>
  </si>
  <si>
    <t>Protein crossbronx homolog</t>
  </si>
  <si>
    <t>Putative sugar lactone lactonase YvrE</t>
  </si>
  <si>
    <t>PREDICTED: uncharacterized protein DDB_G0288805 isoform X1</t>
  </si>
  <si>
    <t>BTB/POZ domain-containing protein KCTD9</t>
  </si>
  <si>
    <t>26S proteasome non-ATPase regulatory subunit 13</t>
  </si>
  <si>
    <t>Oligosaccharyltransferase complex subunit OSTC</t>
  </si>
  <si>
    <t>Phospholipase A-2-activating protein</t>
  </si>
  <si>
    <t>Laccase-5</t>
  </si>
  <si>
    <t>dmd (DcHal2)</t>
  </si>
  <si>
    <t>Stromal cell-derived factor 2</t>
  </si>
  <si>
    <t>ATP-binding cassette sub-family F member 3</t>
  </si>
  <si>
    <t>Protein preli-like</t>
  </si>
  <si>
    <t>Cell cycle control protein 50A</t>
  </si>
  <si>
    <t xml:space="preserve">Threonine--tRNA ligase, cytoplasmic </t>
  </si>
  <si>
    <t>Coatomer subunit epsilon</t>
  </si>
  <si>
    <t>Zinc finger protein 367</t>
  </si>
  <si>
    <t>Protein cueball</t>
  </si>
  <si>
    <t>Vesicle transport protein SFT2A</t>
  </si>
  <si>
    <t>Major facilitator superfamily domain-containing protein 6</t>
  </si>
  <si>
    <t>26S proteasome non-ATPase regulatory subunit 12</t>
  </si>
  <si>
    <t>Xyloside xylosyltransferase 1</t>
  </si>
  <si>
    <t>RPII140-upstream gene protein</t>
  </si>
  <si>
    <t>Low-density lipoprotein receptor-related protein 2</t>
  </si>
  <si>
    <t>Equilibrative nucleoside transporter 3</t>
  </si>
  <si>
    <t>Cleft lip and palate transmembrane protein 1 homolog</t>
  </si>
  <si>
    <t>Transmembrane protein 165</t>
  </si>
  <si>
    <t>WW domain-containing oxidoreductase</t>
  </si>
  <si>
    <t xml:space="preserve">Peptidyl-prolyl cis-trans isomerase B </t>
  </si>
  <si>
    <t>Mitochondrial dicarboxylate carrier</t>
  </si>
  <si>
    <t>Dihydroorotate dehydrogenase (quinone), mitochondrial</t>
  </si>
  <si>
    <t>Glutamate dehydrogenase, mitochondrial</t>
  </si>
  <si>
    <t>Dolichyl-diphosphooligosaccharide--protein glycosyltransferase subunit 2</t>
  </si>
  <si>
    <t>Protein grainyhead</t>
  </si>
  <si>
    <t>V-type proton ATPase subunit B</t>
  </si>
  <si>
    <t>Programmed cell death protein 5</t>
  </si>
  <si>
    <t>DnaJ homolog subfamily C member 11</t>
  </si>
  <si>
    <t>Transmembrane emp24 domain-containing protein eca</t>
  </si>
  <si>
    <t>26S proteasome regulatory subunit 6B</t>
  </si>
  <si>
    <t>PREDICTED: uncharacterized protein LOC661347</t>
  </si>
  <si>
    <t>Mesencephalic astrocyte-derived neurotrophic factor homolog</t>
  </si>
  <si>
    <t>CAAX prenyl protease 1 homolog</t>
  </si>
  <si>
    <t>Proteasome subunit beta type-4</t>
  </si>
  <si>
    <t>transmembrane protein 42-like</t>
  </si>
  <si>
    <t>Signal peptidase complex subunit 3</t>
  </si>
  <si>
    <t>Transcription factor BTF3 homolog 4</t>
  </si>
  <si>
    <t>Mitotic checkpoint protein BUB3</t>
  </si>
  <si>
    <t>Proteasome subunit beta type-1</t>
  </si>
  <si>
    <t>Cell division cycle protein 123 homolog</t>
  </si>
  <si>
    <t>PREDICTED: uncharacterized protein LOC108566678</t>
  </si>
  <si>
    <t>Copper-transporting ATPase 1</t>
  </si>
  <si>
    <t>ATP7</t>
  </si>
  <si>
    <t>Stomatin-like protein 2, mitochondrial</t>
  </si>
  <si>
    <t>Phosphoglucomutase-2</t>
  </si>
  <si>
    <t>Protein ERGIC-53</t>
  </si>
  <si>
    <t>Acidic mammalian chitinase</t>
  </si>
  <si>
    <t>Putative fatty acyl-CoA reductase CG5065</t>
  </si>
  <si>
    <t>FAR2</t>
  </si>
  <si>
    <t>Ubiquitin domain-containing protein UBFD1</t>
  </si>
  <si>
    <t>Mediator of RNA polymerase II transcription subunit 17</t>
  </si>
  <si>
    <t>UBX domain-containing protein 4</t>
  </si>
  <si>
    <t>60S ribosomal protein L8</t>
  </si>
  <si>
    <t>Fatty acid 2-hydroxylase</t>
  </si>
  <si>
    <t>Peroxisomal membrane protein PEX16</t>
  </si>
  <si>
    <t>Proteasome subunit beta type-6</t>
  </si>
  <si>
    <t>39S ribosomal protein L28, mitochondrial</t>
  </si>
  <si>
    <t>Uncharacterized protein RAB5IF homolog</t>
  </si>
  <si>
    <t>Glucose-6-phosphate isomerase</t>
  </si>
  <si>
    <t>Dynactin subunit 2</t>
  </si>
  <si>
    <t>Eukaryotic translation initiation factor 3 subunit I</t>
  </si>
  <si>
    <t>Cytosolic Fe-S cluster assembly factor NUBP1 homolog</t>
  </si>
  <si>
    <t>Protein LTV1 homolog</t>
  </si>
  <si>
    <t>Oxygen-dependent coproporphyrinogen-III oxidase</t>
  </si>
  <si>
    <t>PREDICTED: leucine-rich repeat-containing protein 15</t>
  </si>
  <si>
    <t>Transmembrane protein 201</t>
  </si>
  <si>
    <t>uncharacterized protein LOC111510234</t>
  </si>
  <si>
    <t>Glucose dehydrogenase [FAD, quinone]</t>
  </si>
  <si>
    <t>Ribulose-phosphate 3-epimerase</t>
  </si>
  <si>
    <t>Hexokinase type 2</t>
  </si>
  <si>
    <t>E3 ubiquitin-protein ligase RNF181</t>
  </si>
  <si>
    <t>Isocitrate dehydrogenase cytoplasmic</t>
  </si>
  <si>
    <t xml:space="preserve">Phenylalanine--tRNA ligase alpha subunit </t>
  </si>
  <si>
    <t>Putative methyltransferase C9orf114 homolog</t>
  </si>
  <si>
    <t>V-type proton ATPase subunit E</t>
  </si>
  <si>
    <t>Platelet-activating factor acetylhydrolase</t>
  </si>
  <si>
    <t>Peroxisomal membrane protein PEX14</t>
  </si>
  <si>
    <t>Mitochondrial intermembrane space import and assembly protein 40</t>
  </si>
  <si>
    <t>60S ribosomal protein L15</t>
  </si>
  <si>
    <t>Proteasome subunit alpha type-4</t>
  </si>
  <si>
    <t>PREDICTED: uncharacterized protein LOC108566453</t>
  </si>
  <si>
    <t>Proteasome subunit alpha type-2</t>
  </si>
  <si>
    <t>Leukocyte surface antigen CD53</t>
  </si>
  <si>
    <t>Putative sodium-coupled neutral amino acid transporter 10</t>
  </si>
  <si>
    <t>Protein YIPF6</t>
  </si>
  <si>
    <t>Twinfilin</t>
  </si>
  <si>
    <t>MKRN2 opposite strand protein</t>
  </si>
  <si>
    <t>26S proteasome non-ATPase regulatory subunit 8</t>
  </si>
  <si>
    <t>Non-specific lipid-transfer protein</t>
  </si>
  <si>
    <t>DNA repair protein RAD51 homolog 1</t>
  </si>
  <si>
    <t>Protein takeout</t>
  </si>
  <si>
    <t>ADP-ribosylation factor-like protein 6-interacting protein 1</t>
  </si>
  <si>
    <t>PREDICTED: uncharacterized protein LOC108568025</t>
  </si>
  <si>
    <t>uncharacterized protein LOC108733388</t>
  </si>
  <si>
    <t>Eukaryotic translation initiation factor 3 subunit M</t>
  </si>
  <si>
    <t>PREDICTED: uncharacterized protein LOC108566428</t>
  </si>
  <si>
    <t>Evolutionarily conserved signaling intermediate in Toll pathway, mitochondrial</t>
  </si>
  <si>
    <t>Myosin heavy chain 95F</t>
  </si>
  <si>
    <t>Coatomer subunit zeta-1</t>
  </si>
  <si>
    <t>Choline/ethanolaminephosphotransferase 1</t>
  </si>
  <si>
    <t>Transmembrane protein 14C</t>
  </si>
  <si>
    <t>Proteasome subunit alpha type-6</t>
  </si>
  <si>
    <t>NAD-dependent protein deacetylase sirtuin-2</t>
  </si>
  <si>
    <t>Glyoxalase domain-containing protein 4</t>
  </si>
  <si>
    <t>PREDICTED: growth arrest and DNA damage-inducible proteins-interacting protein 1</t>
  </si>
  <si>
    <t>Congested-like trachea protein</t>
  </si>
  <si>
    <t>Transmembrane emp24 domain-containing protein 5</t>
  </si>
  <si>
    <t>AP-1 complex subunit mu-1</t>
  </si>
  <si>
    <t>NudC domain-containing protein 1</t>
  </si>
  <si>
    <t xml:space="preserve">FGGY carbohydrate kinase domain-containing protein </t>
  </si>
  <si>
    <t>Clathrin light chain A</t>
  </si>
  <si>
    <t>Protein pigeon</t>
  </si>
  <si>
    <t>Nucleic acid dioxygenase ALKBH1</t>
  </si>
  <si>
    <t>Delta-aminolevulinic acid dehydratase</t>
  </si>
  <si>
    <t>Signal recognition particle receptor subunit beta</t>
  </si>
  <si>
    <t>Ubiquitin-like modifier-activating enzyme 1</t>
  </si>
  <si>
    <t>RuvB-like helicase 1</t>
  </si>
  <si>
    <t>ABC transporter G family member 23</t>
  </si>
  <si>
    <t>Non-lysosomal glucosylceramidase</t>
  </si>
  <si>
    <t>TraB domain-containing protein</t>
  </si>
  <si>
    <t>Anamorsin homolog</t>
  </si>
  <si>
    <t>Coatomer subunit delta</t>
  </si>
  <si>
    <t>S-formylglutathione hydrolase</t>
  </si>
  <si>
    <t>Guanine nucleotide-binding protein-like 3 homolog</t>
  </si>
  <si>
    <t>Thiamine transporter 2</t>
  </si>
  <si>
    <t>Esterase AAEL000016</t>
  </si>
  <si>
    <t>Dcor_Est30</t>
  </si>
  <si>
    <t>PREDICTED: uncharacterized protein LOC108569156</t>
  </si>
  <si>
    <t>ATP-dependent RNA helicase Ddx1</t>
  </si>
  <si>
    <t>DNA-directed RNA polymerase I subunit RPA43</t>
  </si>
  <si>
    <t>Proteasome subunit alpha type-7-1</t>
  </si>
  <si>
    <t>PREDICTED: uncharacterized protein LOC108558066</t>
  </si>
  <si>
    <t>Protein CWC15 homolog</t>
  </si>
  <si>
    <t>DnaJ homolog subfamily B member 12</t>
  </si>
  <si>
    <t>Ubiquitin-like-conjugating enzyme ATG10</t>
  </si>
  <si>
    <t>NSFL1 cofactor p47</t>
  </si>
  <si>
    <t>Eukaryotic translation initiation factor 4E type 2</t>
  </si>
  <si>
    <t>Microsomal glutathione S-transferase 1</t>
  </si>
  <si>
    <t>Protein TFG</t>
  </si>
  <si>
    <t>Nucleolar protein 56</t>
  </si>
  <si>
    <t xml:space="preserve">Proteasome maturation protein </t>
  </si>
  <si>
    <t>PREDICTED: vacuolar ATPase assembly integral membrane protein VMA21 homolog</t>
  </si>
  <si>
    <t>Tetratricopeptide repeat protein 4</t>
  </si>
  <si>
    <t>Transmembrane protein 184B</t>
  </si>
  <si>
    <t>Multidrug resistance-associated protein 4</t>
  </si>
  <si>
    <t>Zinc finger protein 277</t>
  </si>
  <si>
    <t>Ubiquitin-conjugating enzyme E2 J1</t>
  </si>
  <si>
    <t>Large neutral amino acids transporter small subunit 1</t>
  </si>
  <si>
    <t>UBX domain-containing protein 6</t>
  </si>
  <si>
    <t>Beta-1,3-galactosyltransferase 5</t>
  </si>
  <si>
    <t>Ceramide kinase</t>
  </si>
  <si>
    <t>Trypsin-7</t>
  </si>
  <si>
    <t>6-pyruvoyl tetrahydrobiopterin synthase</t>
  </si>
  <si>
    <t>Succinate dehydrogenase [ubiquinone] cytochrome b small subunit, mitochondrial</t>
  </si>
  <si>
    <t>Translocation protein SEC63 homolog</t>
  </si>
  <si>
    <t xml:space="preserve">Tyrosine--tRNA ligase, mitochondrial </t>
  </si>
  <si>
    <t>Translocon-associated protein subunit beta</t>
  </si>
  <si>
    <t>Nicastrin</t>
  </si>
  <si>
    <t>Ubiquitin conjugation factor E4 A</t>
  </si>
  <si>
    <t xml:space="preserve">Protein lifeguard 4 </t>
  </si>
  <si>
    <t>Peroxisomal multifunctional enzyme type 2</t>
  </si>
  <si>
    <t>Sphingolipid delta(4)-desaturase DES1</t>
  </si>
  <si>
    <t>Multiple epidermal growth factor-like domains protein 10</t>
  </si>
  <si>
    <t>hypothetical protein LUCCR_209140</t>
  </si>
  <si>
    <t>Phosphorylated adapter RNA export protein</t>
  </si>
  <si>
    <t>ER membrane protein complex subunit 4</t>
  </si>
  <si>
    <t>Porphobilinogen deaminase</t>
  </si>
  <si>
    <t>Eukaryotic initiation factor 4A-III</t>
  </si>
  <si>
    <t>Proton-coupled amino acid transporter-like protein CG1139</t>
  </si>
  <si>
    <t>Chitobiosyldiphosphodolichol beta-mannosyltransferase</t>
  </si>
  <si>
    <t>Mitochondrial 2-oxodicarboxylate carrier</t>
  </si>
  <si>
    <t>Protein ABHD16A</t>
  </si>
  <si>
    <t>High affinity copper uptake protein 1</t>
  </si>
  <si>
    <t>Protein-S-isoprenylcysteine O-methyltransferase</t>
  </si>
  <si>
    <t>Ribosomal RNA-processing protein 8</t>
  </si>
  <si>
    <t>Proteasome activator complex subunit 4</t>
  </si>
  <si>
    <t>Signal recognition particle 54 kDa protein</t>
  </si>
  <si>
    <t>Ubiquitin-like modifier-activating enzyme 5</t>
  </si>
  <si>
    <t>Dipeptidyl peptidase 3</t>
  </si>
  <si>
    <t>Putative ATPase N2B</t>
  </si>
  <si>
    <t xml:space="preserve">L-lactate dehydrogenase </t>
  </si>
  <si>
    <t>Ectonucleoside triphosphate diphosphohydrolase 5</t>
  </si>
  <si>
    <t>PREDICTED: serine/threonine-protein phosphatase 2A 65 kDa regulatory subunit A beta isoform-like isoform X1</t>
  </si>
  <si>
    <t>Alpha-mannosidase 2x</t>
  </si>
  <si>
    <t>AP-1 complex subunit sigma-2</t>
  </si>
  <si>
    <t>MKI67 FHA domain-interacting nucleolar phosphoprotein-like</t>
  </si>
  <si>
    <t>26S proteasome regulatory subunit 8</t>
  </si>
  <si>
    <t>EF-hand calcium-binding domain-containing protein 1</t>
  </si>
  <si>
    <t>26S proteasome non-ATPase regulatory subunit 9</t>
  </si>
  <si>
    <t>Vacuole membrane protein 1</t>
  </si>
  <si>
    <t>Mannose-6-phosphate isomerase</t>
  </si>
  <si>
    <t>RNA polymerase II subunit A C-terminal domain phosphatase SSU72</t>
  </si>
  <si>
    <t>rRNA-processing protein UTP23 homolog</t>
  </si>
  <si>
    <t>Elongation factor Ts, mitochondrial</t>
  </si>
  <si>
    <t>39S ribosomal protein L9, mitochondrial</t>
  </si>
  <si>
    <t>Probable protein arginine N-methyltransferase 6</t>
  </si>
  <si>
    <t>Dolichyl-diphosphooligosaccharide--protein glycosyltransferase subunit STT3A</t>
  </si>
  <si>
    <t>Vacuolar protein sorting-associated protein VTA1 homolog</t>
  </si>
  <si>
    <t>JNK1/MAPK8-associated membrane protein</t>
  </si>
  <si>
    <t>Glutamate--cysteine ligase regulatory subunit</t>
  </si>
  <si>
    <t>PREDICTED: uncharacterized protein LOC108557676</t>
  </si>
  <si>
    <t>PREDICTED: lymphocyte antigen 75-like isoform X3</t>
  </si>
  <si>
    <t>Dynein light chain Tctex-type</t>
  </si>
  <si>
    <t>Zinc transporter 7</t>
  </si>
  <si>
    <t>Malignant T-cell-amplified sequence 1 homolog</t>
  </si>
  <si>
    <t>PREDICTED: uncharacterized protein LOC108566448</t>
  </si>
  <si>
    <t>Alpha N-terminal protein methyltransferase 1</t>
  </si>
  <si>
    <t>Protein cornichon homolog 4</t>
  </si>
  <si>
    <t>Elongation of very long chain fatty acids protein 2</t>
  </si>
  <si>
    <t>ELOVL</t>
  </si>
  <si>
    <t>PREDICTED: uncharacterized protein LOC108562366</t>
  </si>
  <si>
    <t>Acyl-CoA Delta(11) desaturase</t>
  </si>
  <si>
    <t>TG-SCD</t>
  </si>
  <si>
    <t>Thioredoxin domain-containing protein</t>
  </si>
  <si>
    <t>Nucleoside diphosphate kinase</t>
  </si>
  <si>
    <t>Chitinase domain-containing protein 1</t>
  </si>
  <si>
    <t>Transmembrane protein 64</t>
  </si>
  <si>
    <t>Ubiquilin-1</t>
  </si>
  <si>
    <t xml:space="preserve">Cyclin-dependent kinase inhibitor 1-like </t>
  </si>
  <si>
    <t>Adipocyte plasma membrane-associated protein</t>
  </si>
  <si>
    <t>NADH-cytochrome b5 reductase 2</t>
  </si>
  <si>
    <t>Eukaryotic translation initiation factor 6</t>
  </si>
  <si>
    <t>Toll-interacting protein</t>
  </si>
  <si>
    <t>Protein misato</t>
  </si>
  <si>
    <t>Transmembrane protein 147</t>
  </si>
  <si>
    <t>Exosome complex component MTR3</t>
  </si>
  <si>
    <t>Myrosinase 1</t>
  </si>
  <si>
    <t>b-glucosidase (BGLU)</t>
  </si>
  <si>
    <t>NPC intracellular cholesterol transporter 2</t>
  </si>
  <si>
    <t>GTP-binding protein SAR1b</t>
  </si>
  <si>
    <t>Nicotinamidase</t>
  </si>
  <si>
    <t>DNA polymerase epsilon subunit 3</t>
  </si>
  <si>
    <t>Probable transaldolase</t>
  </si>
  <si>
    <t>Glutathione synthetase</t>
  </si>
  <si>
    <t xml:space="preserve">tRNA (guanine-N(7)-)-methyltransferase </t>
  </si>
  <si>
    <t>26S proteasome non-ATPase regulatory subunit 2</t>
  </si>
  <si>
    <t>Hyccin</t>
  </si>
  <si>
    <t>Vesicle-associated membrane protein 3</t>
  </si>
  <si>
    <t>Minor histocompatibility antigen H13</t>
  </si>
  <si>
    <t>V-type proton ATPase subunit e</t>
  </si>
  <si>
    <t>E3 ubiquitin-protein ligase RNF167</t>
  </si>
  <si>
    <t>DnaJ homolog shv</t>
  </si>
  <si>
    <t>Protein windbeutel</t>
  </si>
  <si>
    <t>Calreticulin</t>
  </si>
  <si>
    <t>Dolichyl-diphosphooligosaccharide--protein glycosyltransferase 48 kDa subunit</t>
  </si>
  <si>
    <t>Probable ribosome production factor 1</t>
  </si>
  <si>
    <t>PREDICTED: uncharacterized protein LOC108558440</t>
  </si>
  <si>
    <t>Protein catecholamines up</t>
  </si>
  <si>
    <t>Facilitated trehalose transporter Tret1-2 homolog</t>
  </si>
  <si>
    <t>V-type proton ATPase catalytic subunit A</t>
  </si>
  <si>
    <t>ATPase ASNA1 homolog</t>
  </si>
  <si>
    <t xml:space="preserve">Ras-related protein Rab6 </t>
  </si>
  <si>
    <t>Transmembrane protein 177</t>
  </si>
  <si>
    <t>Transmembrane protein 68</t>
  </si>
  <si>
    <t>knirps</t>
  </si>
  <si>
    <t>CDK-activating kinase assembly factor MAT1</t>
  </si>
  <si>
    <t>ADP-ribosylation factor-like protein 1</t>
  </si>
  <si>
    <t>6-phosphogluconolactonase</t>
  </si>
  <si>
    <t>Proteasome subunit alpha type-3</t>
  </si>
  <si>
    <t>Phospholipase A(2)</t>
  </si>
  <si>
    <t>Protein ABHD13</t>
  </si>
  <si>
    <t>Cytochrome b561</t>
  </si>
  <si>
    <t xml:space="preserve">Serine--tRNA ligase, cytoplasmic </t>
  </si>
  <si>
    <t>PREDICTED: metal homeostasis factor ATX1</t>
  </si>
  <si>
    <t>Zinc transporter ZIP11</t>
  </si>
  <si>
    <t>PREDICTED: uncharacterized protein LOC108564893</t>
  </si>
  <si>
    <t>Calcineurin B homologous protein 1</t>
  </si>
  <si>
    <t>Actin-related protein 3</t>
  </si>
  <si>
    <t>V-type proton ATPase subunit G</t>
  </si>
  <si>
    <t>Proteasome subunit beta type-2</t>
  </si>
  <si>
    <t>Methionine aminopeptidase 1</t>
  </si>
  <si>
    <t>Ubiquitin carboxyl-terminal hydrolase isozyme L5</t>
  </si>
  <si>
    <t>Cytochrome c oxidase subunit 4 isoform 1, mitochondrial (Fragment)</t>
  </si>
  <si>
    <t>Protein gone early</t>
  </si>
  <si>
    <t>Transmembrane protein 87A</t>
  </si>
  <si>
    <t>Uncharacterized Golgi apparatus membrane protein-like protein CG5021</t>
  </si>
  <si>
    <t>MOB kinase activator-like 3</t>
  </si>
  <si>
    <t>Ubiquitin-protein ligase E3C</t>
  </si>
  <si>
    <t>Retinol dehydrogenase 13</t>
  </si>
  <si>
    <t>Probable 26S proteasome non-ATPase regulatory subunit 3</t>
  </si>
  <si>
    <t>Cytochrome c oxidase copper chaperone</t>
  </si>
  <si>
    <t>DNA-directed RNA polymerase III subunit RPC10</t>
  </si>
  <si>
    <t>NAD(P)H-hydrate epimerase</t>
  </si>
  <si>
    <t>PREDICTED: uncharacterized protein LOC108567349 isoform X3</t>
  </si>
  <si>
    <t>Ubiquitin thioesterase otubain-like</t>
  </si>
  <si>
    <t>Glucose-6-phosphate 1-dehydrogenase</t>
  </si>
  <si>
    <t>Probable methyltransferase-like protein 15 homolog</t>
  </si>
  <si>
    <t>Transcriptional adapter 2A</t>
  </si>
  <si>
    <t>Proteasome subunit alpha type-1</t>
  </si>
  <si>
    <t>Proteasome subunit beta type-7</t>
  </si>
  <si>
    <t>U6 snRNA-associated Sm-like protein LSm6</t>
  </si>
  <si>
    <t>Putative phosphatidate phosphatase</t>
  </si>
  <si>
    <t>Thioredoxin-like protein 1</t>
  </si>
  <si>
    <t>Tubulin-specific chaperone E</t>
  </si>
  <si>
    <t>Tetratricopeptide repeat protein 27</t>
  </si>
  <si>
    <t>WW domain-binding protein 11</t>
  </si>
  <si>
    <t>PREDICTED: C-Myc-binding protein homolog</t>
  </si>
  <si>
    <t>Coiled-coil domain-containing protein AGAP005037</t>
  </si>
  <si>
    <t>26S proteasome regulatory subunit 10B</t>
  </si>
  <si>
    <t>Soluble calcium-activated nucleotidase 1</t>
  </si>
  <si>
    <t>26S proteasome non-ATPase regulatory subunit 6</t>
  </si>
  <si>
    <t>Prohibitin-2</t>
  </si>
  <si>
    <t>RING-box protein 1A</t>
  </si>
  <si>
    <t>Syntaxin-8</t>
  </si>
  <si>
    <t>UDP-galactose translocator</t>
  </si>
  <si>
    <t>Proteasomal ubiquitin receptor ADRM1</t>
  </si>
  <si>
    <t>Mevalonate kinase</t>
  </si>
  <si>
    <t>Ceramide-1-phosphate transfer protein</t>
  </si>
  <si>
    <t>Transmembrane protein 242</t>
  </si>
  <si>
    <t xml:space="preserve">Thioredoxin domain-containing protein 5 homolog </t>
  </si>
  <si>
    <t>Thiosulfate sulfurtransferase/rhodanese-like domain-containing protein 3</t>
  </si>
  <si>
    <t>Protein SDA1 homolog</t>
  </si>
  <si>
    <t>Ninjurin-2</t>
  </si>
  <si>
    <t>39S ribosomal protein L30, mitochondrial</t>
  </si>
  <si>
    <t>Phospholipid-transporting ATPase ID</t>
  </si>
  <si>
    <t>Nicalin</t>
  </si>
  <si>
    <t>Iduronate 2-sulfatase</t>
  </si>
  <si>
    <t>Fumarylacetoacetate hydrolase domain-containing protein 2</t>
  </si>
  <si>
    <t>GMP reductase 1</t>
  </si>
  <si>
    <t>Succinate dehydrogenase cytochrome B subunit, mitochondrial</t>
  </si>
  <si>
    <t>Endochitinase</t>
  </si>
  <si>
    <t>Probable cytosolic Fe-S cluster assembly factor GK14772</t>
  </si>
  <si>
    <t>PREDICTED: adenylate cyclase, terminal-differentiation specific</t>
  </si>
  <si>
    <t>Lipid droplet-associated hydrolase</t>
  </si>
  <si>
    <t xml:space="preserve">Peptidyl-tRNA hydrolase ICT1, mitochondrial </t>
  </si>
  <si>
    <t>Eukaryotic translation initiation factor 3 subunit E</t>
  </si>
  <si>
    <t>Solute carrier family 2, facilitated glucose transporter member 4</t>
  </si>
  <si>
    <t xml:space="preserve">Coactosin-like protein </t>
  </si>
  <si>
    <t>Flavin reductase (NADPH)</t>
  </si>
  <si>
    <t>26S proteasome regulatory subunit 4</t>
  </si>
  <si>
    <t>Copper chaperone for superoxide dismutase</t>
  </si>
  <si>
    <t>Serine hydrolase-like protein</t>
  </si>
  <si>
    <t>Sodium/bile acid cotransporter 7</t>
  </si>
  <si>
    <t>PREDICTED: fibulin-5-like</t>
  </si>
  <si>
    <t>ER membrane protein complex subunit 10</t>
  </si>
  <si>
    <t>Translation initiation factor eIF-2B subunit beta</t>
  </si>
  <si>
    <t>Ubiquitin carboxyl-terminal hydrolase 14</t>
  </si>
  <si>
    <t>Pseudouridylate synthase 7 homolog</t>
  </si>
  <si>
    <t>ATP-binding cassette sub-family B member 10, mitochondrial</t>
  </si>
  <si>
    <t>ER membrane protein complex subunit 8/9 homolog</t>
  </si>
  <si>
    <t>Phospholipid phosphatase 5</t>
  </si>
  <si>
    <t>Exocyst complex component 4</t>
  </si>
  <si>
    <t>Putative tricarboxylate transport protein, mitochondrial</t>
  </si>
  <si>
    <t>Mitochondrial pyruvate carrier 1</t>
  </si>
  <si>
    <t>Myotrophin homolog</t>
  </si>
  <si>
    <t>Protein phosphatase 1 regulatory subunit 16A</t>
  </si>
  <si>
    <t>DNA repair protein RAD50</t>
  </si>
  <si>
    <t>Nuclear pore complex protein Nup133</t>
  </si>
  <si>
    <t>uncharacterized protein LOC111424502 isoform X2</t>
  </si>
  <si>
    <t xml:space="preserve">Tryptophan--tRNA ligase, cytoplasmic </t>
  </si>
  <si>
    <t>Elongation factor 2</t>
  </si>
  <si>
    <t>Testis-expressed protein 10 homolog</t>
  </si>
  <si>
    <t>Methionine aminopeptidase 2</t>
  </si>
  <si>
    <t>Myophilin</t>
  </si>
  <si>
    <t>Peptide-N(4)-(N-acetyl-beta-glucosaminyl)asparagine amidase</t>
  </si>
  <si>
    <t>Ubiquitin-conjugating enzyme E2 J2</t>
  </si>
  <si>
    <t>UMP-CMP kinase</t>
  </si>
  <si>
    <t>Reactive oxygen species modulator 1</t>
  </si>
  <si>
    <t>UDP-glucuronosyltransferase 2B14</t>
  </si>
  <si>
    <t>UGT</t>
  </si>
  <si>
    <t>High affinity cationic amino acid transporter 1</t>
  </si>
  <si>
    <t>Endoplasmic reticulum metallopeptidase 1</t>
  </si>
  <si>
    <t>GTP-binding protein 128up</t>
  </si>
  <si>
    <t>Ornithine aminotransferase, mitochondrial</t>
  </si>
  <si>
    <t>46 kDa FK506-binding nuclear protein</t>
  </si>
  <si>
    <t>DNA damage-regulated autophagy modulator protein 1 isoform X2Â </t>
  </si>
  <si>
    <t>CD63 antigen</t>
  </si>
  <si>
    <t>Protein lap4</t>
  </si>
  <si>
    <t>PREDICTED: CKLF-like MARVEL transmembrane domain-containing protein 7</t>
  </si>
  <si>
    <t>Transketolase-like protein 2</t>
  </si>
  <si>
    <t>Molybdenum cofactor biosynthesis protein 1</t>
  </si>
  <si>
    <t>Short-chain dehydrogenase/reductase family 16C member 6</t>
  </si>
  <si>
    <t>60S ribosomal export protein NMD3</t>
  </si>
  <si>
    <t>Unconventional myosin IC</t>
  </si>
  <si>
    <t>Probable protein phosphatase CG10417</t>
  </si>
  <si>
    <t>NADH dehydrogenase [ubiquinone] 1 beta subcomplex subunit 8, mitochondrial</t>
  </si>
  <si>
    <t>Uroporphyrinogen decarboxylase</t>
  </si>
  <si>
    <t>Probable Ufm1-specific protease 2</t>
  </si>
  <si>
    <t>Guanine nucleotide-binding protein subunit beta-like protein</t>
  </si>
  <si>
    <t>ABC transporter G family member 20</t>
  </si>
  <si>
    <t>5-aminolevulinate synthase, erythroid-specific, mitochondrial</t>
  </si>
  <si>
    <t xml:space="preserve">tRNA selenocysteine 1-associated protein 1 </t>
  </si>
  <si>
    <t>Mitochondrial import receptor subunit TOM40 homolog 1</t>
  </si>
  <si>
    <t>Protein YIPF1</t>
  </si>
  <si>
    <t>FK506-binding protein 59</t>
  </si>
  <si>
    <t>Zinc transporter 2</t>
  </si>
  <si>
    <t xml:space="preserve">Aspartate--tRNA ligase, cytoplasmic </t>
  </si>
  <si>
    <t>uncharacterized protein BDFB_001154</t>
  </si>
  <si>
    <t>dTDP D glucose 4,6 dehydratase</t>
  </si>
  <si>
    <t>GPI transamidase component PIG-T</t>
  </si>
  <si>
    <t>Proteasome subunit alpha type-5</t>
  </si>
  <si>
    <t>FAS-associated factor 2</t>
  </si>
  <si>
    <t>26S proteasome non-ATPase regulatory subunit 7</t>
  </si>
  <si>
    <t>PREDICTED: uncharacterized protein LOC108568569</t>
  </si>
  <si>
    <t>Complement component 1 Q subcomponent-binding protein, mitochondrial</t>
  </si>
  <si>
    <t>Alpha-(1,3)-fucosyltransferase 10</t>
  </si>
  <si>
    <t>PREDICTED: V-type proton ATPase subunit S1</t>
  </si>
  <si>
    <t>Ecdysone 20-monooxygenase</t>
  </si>
  <si>
    <t>Transmembrane protein 208</t>
  </si>
  <si>
    <t>PREDICTED: 26S proteasome non-ATPase regulatory subunit 10-like</t>
  </si>
  <si>
    <t>Phospholipase A2B</t>
  </si>
  <si>
    <t>Protein FAM45A</t>
  </si>
  <si>
    <t>relaxed</t>
  </si>
  <si>
    <t>intensified</t>
  </si>
  <si>
    <t>log2(K)</t>
  </si>
  <si>
    <t>direction</t>
  </si>
  <si>
    <t>log2_K</t>
  </si>
  <si>
    <t>ECI_RESULTS</t>
  </si>
  <si>
    <t>SHARED</t>
  </si>
  <si>
    <t>HAL ONLY</t>
  </si>
  <si>
    <t>PADJ</t>
  </si>
  <si>
    <t>direction_padj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</si>
</sst>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abSelected="1" zoomScale="90" zoomScaleNormal="90" workbookViewId="0">
      <pane ySplit="1" topLeftCell="A2" activePane="bottomLeft" state="frozen"/>
      <selection pane="bottomLeft" activeCell="M3" sqref="M3"/>
    </sheetView>
  </sheetViews>
  <sheetFormatPr defaultColWidth="13" defaultRowHeight="15.75" x14ac:dyDescent="0.25"/>
  <cols>
    <col min="11" max="11" width="21.125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1039</v>
      </c>
      <c r="E1" s="2" t="s">
        <v>3</v>
      </c>
      <c r="F1" s="2" t="s">
        <v>1035</v>
      </c>
      <c r="G1" s="2" t="s">
        <v>1034</v>
      </c>
      <c r="H1" s="2" t="s">
        <v>1040</v>
      </c>
      <c r="I1" s="2" t="s">
        <v>1036</v>
      </c>
      <c r="J1" s="2" t="s">
        <v>1037</v>
      </c>
      <c r="K1" s="2" t="s">
        <v>516</v>
      </c>
      <c r="L1" s="2" t="s">
        <v>517</v>
      </c>
    </row>
    <row r="2" spans="1:15" x14ac:dyDescent="0.25">
      <c r="A2" t="s">
        <v>135</v>
      </c>
      <c r="B2">
        <v>13.9420122535484</v>
      </c>
      <c r="C2">
        <v>1.8853707204946599E-4</v>
      </c>
      <c r="D2">
        <v>2.60070155882353E-3</v>
      </c>
      <c r="E2">
        <v>1.2299815902300699</v>
      </c>
      <c r="F2">
        <f t="shared" ref="F2:F65" si="0">LOG(E2,2)</f>
        <v>0.29863672216407028</v>
      </c>
      <c r="G2" t="str">
        <f t="shared" ref="G2:G33" si="1">IF(AND(C2&lt;=0.05, E2&lt; 1),"relaxed","intensified")</f>
        <v>intensified</v>
      </c>
      <c r="H2" t="str">
        <f t="shared" ref="H2:H33" si="2">IF(AND(D2&lt;=0.05, E2&lt; 1),"relaxed","intensified")</f>
        <v>intensified</v>
      </c>
      <c r="I2" t="s">
        <v>1032</v>
      </c>
      <c r="J2" t="s">
        <v>1032</v>
      </c>
      <c r="K2" t="s">
        <v>552</v>
      </c>
      <c r="L2" t="s">
        <v>519</v>
      </c>
      <c r="M2" t="s">
        <v>1038</v>
      </c>
      <c r="N2" t="s">
        <v>1031</v>
      </c>
      <c r="O2">
        <f>COUNTIF(H:H,"relaxed")</f>
        <v>74</v>
      </c>
    </row>
    <row r="3" spans="1:15" x14ac:dyDescent="0.25">
      <c r="A3" t="s">
        <v>91</v>
      </c>
      <c r="B3">
        <v>50.737169976680804</v>
      </c>
      <c r="C3" s="1">
        <v>1.05604414102344E-12</v>
      </c>
      <c r="D3">
        <v>2.4857E-10</v>
      </c>
      <c r="E3">
        <v>5.4477213172073699E-2</v>
      </c>
      <c r="F3">
        <f t="shared" si="0"/>
        <v>-4.1982032868224</v>
      </c>
      <c r="G3" t="str">
        <f t="shared" si="1"/>
        <v>relaxed</v>
      </c>
      <c r="H3" t="str">
        <f t="shared" si="2"/>
        <v>relaxed</v>
      </c>
      <c r="I3" t="s">
        <v>519</v>
      </c>
      <c r="J3" t="s">
        <v>519</v>
      </c>
      <c r="K3" t="s">
        <v>520</v>
      </c>
      <c r="L3" t="s">
        <v>519</v>
      </c>
      <c r="N3" t="s">
        <v>1032</v>
      </c>
      <c r="O3">
        <f>COUNTIF(H:H,"intensified")</f>
        <v>16</v>
      </c>
    </row>
    <row r="4" spans="1:15" x14ac:dyDescent="0.25">
      <c r="A4" t="s">
        <v>92</v>
      </c>
      <c r="B4">
        <v>46.036883410852099</v>
      </c>
      <c r="C4" s="1">
        <v>1.16047171871969E-11</v>
      </c>
      <c r="D4">
        <v>1.81346666666667E-9</v>
      </c>
      <c r="E4">
        <v>0.26169170042513301</v>
      </c>
      <c r="F4">
        <f t="shared" si="0"/>
        <v>-1.9340599249736137</v>
      </c>
      <c r="G4" t="str">
        <f t="shared" si="1"/>
        <v>relaxed</v>
      </c>
      <c r="H4" t="str">
        <f t="shared" si="2"/>
        <v>relaxed</v>
      </c>
      <c r="I4" t="s">
        <v>519</v>
      </c>
      <c r="J4" t="s">
        <v>519</v>
      </c>
      <c r="K4" t="s">
        <v>521</v>
      </c>
      <c r="L4" t="s">
        <v>519</v>
      </c>
      <c r="O4">
        <f>SUM(O2:O3)</f>
        <v>90</v>
      </c>
    </row>
    <row r="5" spans="1:15" x14ac:dyDescent="0.25">
      <c r="A5" t="s">
        <v>31</v>
      </c>
      <c r="B5">
        <v>40.462891300936398</v>
      </c>
      <c r="C5" s="1">
        <v>2.00385930071433E-10</v>
      </c>
      <c r="D5">
        <v>2.05422E-8</v>
      </c>
      <c r="E5">
        <v>5.4505587464499703</v>
      </c>
      <c r="F5">
        <f t="shared" si="0"/>
        <v>2.4464041306994111</v>
      </c>
      <c r="G5" t="str">
        <f t="shared" si="1"/>
        <v>intensified</v>
      </c>
      <c r="H5" t="str">
        <f t="shared" si="2"/>
        <v>intensified</v>
      </c>
      <c r="I5" t="s">
        <v>1031</v>
      </c>
      <c r="J5" t="s">
        <v>519</v>
      </c>
      <c r="K5" t="s">
        <v>522</v>
      </c>
      <c r="L5" t="s">
        <v>519</v>
      </c>
      <c r="M5" t="s">
        <v>1037</v>
      </c>
      <c r="N5" t="s">
        <v>1031</v>
      </c>
      <c r="O5">
        <f>COUNTIF(J:J,"relaxed")</f>
        <v>9</v>
      </c>
    </row>
    <row r="6" spans="1:15" x14ac:dyDescent="0.25">
      <c r="A6" t="s">
        <v>137</v>
      </c>
      <c r="B6">
        <v>39.912417612962599</v>
      </c>
      <c r="C6" s="1">
        <v>2.6560920129980998E-10</v>
      </c>
      <c r="D6">
        <v>2.0792333333333301E-8</v>
      </c>
      <c r="E6" s="1">
        <v>1.92055578241323E-5</v>
      </c>
      <c r="F6">
        <f t="shared" si="0"/>
        <v>-15.66811660697908</v>
      </c>
      <c r="G6" t="str">
        <f t="shared" si="1"/>
        <v>relaxed</v>
      </c>
      <c r="H6" t="str">
        <f t="shared" si="2"/>
        <v>relaxed</v>
      </c>
      <c r="I6" t="s">
        <v>519</v>
      </c>
      <c r="J6" t="s">
        <v>519</v>
      </c>
      <c r="K6" t="s">
        <v>524</v>
      </c>
      <c r="L6" t="s">
        <v>519</v>
      </c>
      <c r="N6" t="s">
        <v>1032</v>
      </c>
      <c r="O6">
        <f>COUNTIF(J:J,"intensified")</f>
        <v>1</v>
      </c>
    </row>
    <row r="7" spans="1:15" x14ac:dyDescent="0.25">
      <c r="A7" t="s">
        <v>273</v>
      </c>
      <c r="B7">
        <v>28.417268055607501</v>
      </c>
      <c r="C7" s="1">
        <v>9.7789169539730301E-8</v>
      </c>
      <c r="D7">
        <v>6.5525999999999997E-6</v>
      </c>
      <c r="E7">
        <v>0.685185037724936</v>
      </c>
      <c r="F7">
        <f t="shared" si="0"/>
        <v>-0.54543444702020605</v>
      </c>
      <c r="G7" t="str">
        <f t="shared" si="1"/>
        <v>relaxed</v>
      </c>
      <c r="H7" t="str">
        <f t="shared" si="2"/>
        <v>relaxed</v>
      </c>
      <c r="I7" t="s">
        <v>519</v>
      </c>
      <c r="J7" t="s">
        <v>519</v>
      </c>
      <c r="K7" t="s">
        <v>525</v>
      </c>
      <c r="L7" t="s">
        <v>519</v>
      </c>
    </row>
    <row r="8" spans="1:15" x14ac:dyDescent="0.25">
      <c r="A8" t="s">
        <v>69</v>
      </c>
      <c r="B8">
        <v>27.3122986383168</v>
      </c>
      <c r="C8" s="1">
        <v>1.7310686795113299E-7</v>
      </c>
      <c r="D8">
        <v>9.0152222222222208E-6</v>
      </c>
      <c r="E8">
        <v>2.4773059010642</v>
      </c>
      <c r="F8">
        <f t="shared" si="0"/>
        <v>1.3087720255078483</v>
      </c>
      <c r="G8" t="str">
        <f t="shared" si="1"/>
        <v>intensified</v>
      </c>
      <c r="H8" t="str">
        <f t="shared" si="2"/>
        <v>intensified</v>
      </c>
      <c r="I8" t="s">
        <v>519</v>
      </c>
      <c r="J8" t="s">
        <v>519</v>
      </c>
      <c r="K8" t="s">
        <v>527</v>
      </c>
      <c r="L8" t="s">
        <v>519</v>
      </c>
    </row>
    <row r="9" spans="1:15" x14ac:dyDescent="0.25">
      <c r="A9" t="s">
        <v>108</v>
      </c>
      <c r="B9">
        <v>26.994330029556199</v>
      </c>
      <c r="C9" s="1">
        <v>2.04053146046767E-7</v>
      </c>
      <c r="D9">
        <v>9.5675999999999997E-6</v>
      </c>
      <c r="E9">
        <v>0.26138225595713199</v>
      </c>
      <c r="F9">
        <f t="shared" si="0"/>
        <v>-1.9357668883811738</v>
      </c>
      <c r="G9" t="str">
        <f t="shared" si="1"/>
        <v>relaxed</v>
      </c>
      <c r="H9" t="str">
        <f t="shared" si="2"/>
        <v>relaxed</v>
      </c>
      <c r="I9" t="s">
        <v>519</v>
      </c>
      <c r="J9" t="s">
        <v>519</v>
      </c>
      <c r="K9" t="s">
        <v>528</v>
      </c>
      <c r="L9" t="s">
        <v>519</v>
      </c>
    </row>
    <row r="10" spans="1:15" x14ac:dyDescent="0.25">
      <c r="A10" t="s">
        <v>77</v>
      </c>
      <c r="B10">
        <v>24.0373531910008</v>
      </c>
      <c r="C10" s="1">
        <v>9.4484810242434396E-7</v>
      </c>
      <c r="D10">
        <v>4.0291363636363599E-5</v>
      </c>
      <c r="E10">
        <v>0.37784646695588803</v>
      </c>
      <c r="F10">
        <f t="shared" si="0"/>
        <v>-1.4041279619155411</v>
      </c>
      <c r="G10" t="str">
        <f t="shared" si="1"/>
        <v>relaxed</v>
      </c>
      <c r="H10" t="str">
        <f t="shared" si="2"/>
        <v>relaxed</v>
      </c>
      <c r="I10" t="s">
        <v>519</v>
      </c>
      <c r="J10" t="s">
        <v>519</v>
      </c>
      <c r="K10" t="s">
        <v>529</v>
      </c>
      <c r="L10" t="s">
        <v>519</v>
      </c>
    </row>
    <row r="11" spans="1:15" x14ac:dyDescent="0.25">
      <c r="A11" t="s">
        <v>56</v>
      </c>
      <c r="B11">
        <v>19.650304809590999</v>
      </c>
      <c r="C11" s="1">
        <v>9.2988476650956997E-6</v>
      </c>
      <c r="D11">
        <v>3.3551538461538499E-4</v>
      </c>
      <c r="E11">
        <v>0.904396392440172</v>
      </c>
      <c r="F11">
        <f t="shared" si="0"/>
        <v>-0.1449728575735218</v>
      </c>
      <c r="G11" t="str">
        <f t="shared" si="1"/>
        <v>relaxed</v>
      </c>
      <c r="H11" t="str">
        <f t="shared" si="2"/>
        <v>relaxed</v>
      </c>
      <c r="I11" t="s">
        <v>1032</v>
      </c>
      <c r="J11" t="s">
        <v>519</v>
      </c>
      <c r="K11" t="s">
        <v>531</v>
      </c>
      <c r="L11" t="s">
        <v>519</v>
      </c>
    </row>
    <row r="12" spans="1:15" x14ac:dyDescent="0.25">
      <c r="A12" t="s">
        <v>42</v>
      </c>
      <c r="B12">
        <v>18.8935740455053</v>
      </c>
      <c r="C12" s="1">
        <v>1.3821747140707601E-5</v>
      </c>
      <c r="D12">
        <v>4.6230000000000002E-4</v>
      </c>
      <c r="E12" s="1">
        <v>1.0052906977244699E-9</v>
      </c>
      <c r="F12">
        <f t="shared" si="0"/>
        <v>-29.889740111265773</v>
      </c>
      <c r="G12" t="str">
        <f t="shared" si="1"/>
        <v>relaxed</v>
      </c>
      <c r="H12" t="str">
        <f t="shared" si="2"/>
        <v>relaxed</v>
      </c>
      <c r="I12" t="s">
        <v>519</v>
      </c>
      <c r="J12" t="s">
        <v>519</v>
      </c>
      <c r="K12" t="s">
        <v>532</v>
      </c>
      <c r="L12" t="s">
        <v>519</v>
      </c>
    </row>
    <row r="13" spans="1:15" x14ac:dyDescent="0.25">
      <c r="A13" t="s">
        <v>187</v>
      </c>
      <c r="B13">
        <v>18.593649553307799</v>
      </c>
      <c r="C13" s="1">
        <v>1.6175850472754901E-5</v>
      </c>
      <c r="D13">
        <v>5.0652E-4</v>
      </c>
      <c r="E13">
        <v>1.92048003106064</v>
      </c>
      <c r="F13">
        <f t="shared" si="0"/>
        <v>0.94146696296319177</v>
      </c>
      <c r="G13" t="str">
        <f t="shared" si="1"/>
        <v>intensified</v>
      </c>
      <c r="H13" t="str">
        <f t="shared" si="2"/>
        <v>intensified</v>
      </c>
      <c r="I13" t="s">
        <v>519</v>
      </c>
      <c r="J13" t="s">
        <v>519</v>
      </c>
      <c r="K13" t="s">
        <v>533</v>
      </c>
      <c r="L13" t="s">
        <v>519</v>
      </c>
    </row>
    <row r="14" spans="1:15" x14ac:dyDescent="0.25">
      <c r="A14" t="s">
        <v>463</v>
      </c>
      <c r="B14">
        <v>18.3396999923152</v>
      </c>
      <c r="C14" s="1">
        <v>1.8481543946235999E-5</v>
      </c>
      <c r="D14">
        <v>5.2969411764705902E-4</v>
      </c>
      <c r="E14">
        <v>0.25035296297837001</v>
      </c>
      <c r="F14">
        <f t="shared" si="0"/>
        <v>-1.9979645647746429</v>
      </c>
      <c r="G14" t="str">
        <f t="shared" si="1"/>
        <v>relaxed</v>
      </c>
      <c r="H14" t="str">
        <f t="shared" si="2"/>
        <v>relaxed</v>
      </c>
      <c r="I14" t="s">
        <v>519</v>
      </c>
      <c r="J14" t="s">
        <v>519</v>
      </c>
      <c r="K14" t="s">
        <v>534</v>
      </c>
      <c r="L14" t="s">
        <v>519</v>
      </c>
    </row>
    <row r="15" spans="1:15" x14ac:dyDescent="0.25">
      <c r="A15" t="s">
        <v>177</v>
      </c>
      <c r="B15">
        <v>18.266712501863299</v>
      </c>
      <c r="C15" s="1">
        <v>1.9203367620401699E-5</v>
      </c>
      <c r="D15">
        <v>5.2969411764705902E-4</v>
      </c>
      <c r="E15">
        <v>6.6280010872286601</v>
      </c>
      <c r="F15">
        <f t="shared" si="0"/>
        <v>2.7285738392128454</v>
      </c>
      <c r="G15" t="str">
        <f t="shared" si="1"/>
        <v>intensified</v>
      </c>
      <c r="H15" t="str">
        <f t="shared" si="2"/>
        <v>intensified</v>
      </c>
      <c r="I15" t="s">
        <v>1031</v>
      </c>
      <c r="J15" t="s">
        <v>519</v>
      </c>
      <c r="K15" t="s">
        <v>535</v>
      </c>
      <c r="L15" t="s">
        <v>519</v>
      </c>
    </row>
    <row r="16" spans="1:15" x14ac:dyDescent="0.25">
      <c r="A16" t="s">
        <v>87</v>
      </c>
      <c r="B16">
        <v>18.153064575642901</v>
      </c>
      <c r="C16" s="1">
        <v>2.0384113006866001E-5</v>
      </c>
      <c r="D16">
        <v>5.3153333333333299E-4</v>
      </c>
      <c r="E16">
        <v>0.42654635787067102</v>
      </c>
      <c r="F16">
        <f t="shared" si="0"/>
        <v>-1.2292255499776679</v>
      </c>
      <c r="G16" t="str">
        <f t="shared" si="1"/>
        <v>relaxed</v>
      </c>
      <c r="H16" t="str">
        <f t="shared" si="2"/>
        <v>relaxed</v>
      </c>
      <c r="I16" t="s">
        <v>519</v>
      </c>
      <c r="J16" t="s">
        <v>519</v>
      </c>
      <c r="K16" t="s">
        <v>536</v>
      </c>
      <c r="L16" t="s">
        <v>519</v>
      </c>
    </row>
    <row r="17" spans="1:12" x14ac:dyDescent="0.25">
      <c r="A17" t="s">
        <v>148</v>
      </c>
      <c r="B17">
        <v>17.737865065966599</v>
      </c>
      <c r="C17" s="1">
        <v>2.5352953903712198E-5</v>
      </c>
      <c r="D17">
        <v>6.2697894736842095E-4</v>
      </c>
      <c r="E17">
        <v>0.35700456757766302</v>
      </c>
      <c r="F17">
        <f t="shared" si="0"/>
        <v>-1.4859855624271365</v>
      </c>
      <c r="G17" t="str">
        <f t="shared" si="1"/>
        <v>relaxed</v>
      </c>
      <c r="H17" t="str">
        <f t="shared" si="2"/>
        <v>relaxed</v>
      </c>
      <c r="I17" t="s">
        <v>519</v>
      </c>
      <c r="J17" t="s">
        <v>519</v>
      </c>
      <c r="K17" t="s">
        <v>537</v>
      </c>
      <c r="L17" t="s">
        <v>519</v>
      </c>
    </row>
    <row r="18" spans="1:12" x14ac:dyDescent="0.25">
      <c r="A18" t="s">
        <v>24</v>
      </c>
      <c r="B18">
        <v>16.9834940268228</v>
      </c>
      <c r="C18" s="1">
        <v>3.7706197687392702E-5</v>
      </c>
      <c r="D18">
        <v>8.8406499999999996E-4</v>
      </c>
      <c r="E18">
        <v>0.13760970106357001</v>
      </c>
      <c r="F18">
        <f t="shared" si="0"/>
        <v>-2.8613459156688199</v>
      </c>
      <c r="G18" t="str">
        <f t="shared" si="1"/>
        <v>relaxed</v>
      </c>
      <c r="H18" t="str">
        <f t="shared" si="2"/>
        <v>relaxed</v>
      </c>
      <c r="I18" t="s">
        <v>1032</v>
      </c>
      <c r="J18" t="s">
        <v>519</v>
      </c>
      <c r="K18" t="s">
        <v>538</v>
      </c>
      <c r="L18" t="s">
        <v>519</v>
      </c>
    </row>
    <row r="19" spans="1:12" x14ac:dyDescent="0.25">
      <c r="A19" t="s">
        <v>364</v>
      </c>
      <c r="B19">
        <v>16.856097790572601</v>
      </c>
      <c r="C19" s="1">
        <v>4.0323566790512101E-5</v>
      </c>
      <c r="D19">
        <v>9.00033333333333E-4</v>
      </c>
      <c r="E19">
        <v>0.64719530707110495</v>
      </c>
      <c r="F19">
        <f t="shared" si="0"/>
        <v>-0.62772694832125031</v>
      </c>
      <c r="G19" t="str">
        <f t="shared" si="1"/>
        <v>relaxed</v>
      </c>
      <c r="H19" t="str">
        <f t="shared" si="2"/>
        <v>relaxed</v>
      </c>
      <c r="I19" t="s">
        <v>519</v>
      </c>
      <c r="J19" t="s">
        <v>519</v>
      </c>
      <c r="K19" t="s">
        <v>539</v>
      </c>
      <c r="L19" t="s">
        <v>519</v>
      </c>
    </row>
    <row r="20" spans="1:12" x14ac:dyDescent="0.25">
      <c r="A20" t="s">
        <v>459</v>
      </c>
      <c r="B20">
        <v>16.489159095064601</v>
      </c>
      <c r="C20" s="1">
        <v>4.8929041378653601E-5</v>
      </c>
      <c r="D20">
        <v>9.5558749999999999E-4</v>
      </c>
      <c r="E20">
        <v>0.22439576661105801</v>
      </c>
      <c r="F20">
        <f t="shared" si="0"/>
        <v>-2.1558826361725796</v>
      </c>
      <c r="G20" t="str">
        <f t="shared" si="1"/>
        <v>relaxed</v>
      </c>
      <c r="H20" t="str">
        <f t="shared" si="2"/>
        <v>relaxed</v>
      </c>
      <c r="I20" t="s">
        <v>519</v>
      </c>
      <c r="J20" t="s">
        <v>519</v>
      </c>
      <c r="K20" t="s">
        <v>542</v>
      </c>
      <c r="L20" t="s">
        <v>519</v>
      </c>
    </row>
    <row r="21" spans="1:12" x14ac:dyDescent="0.25">
      <c r="A21" t="s">
        <v>130</v>
      </c>
      <c r="B21">
        <v>16.5156657509214</v>
      </c>
      <c r="C21" s="1">
        <v>4.8249772747754801E-5</v>
      </c>
      <c r="D21">
        <v>9.5558749999999999E-4</v>
      </c>
      <c r="E21">
        <v>0.32515754775382699</v>
      </c>
      <c r="F21">
        <f t="shared" si="0"/>
        <v>-1.6207891820099065</v>
      </c>
      <c r="G21" t="str">
        <f t="shared" si="1"/>
        <v>relaxed</v>
      </c>
      <c r="H21" t="str">
        <f t="shared" si="2"/>
        <v>relaxed</v>
      </c>
      <c r="I21" t="s">
        <v>519</v>
      </c>
      <c r="J21" t="s">
        <v>519</v>
      </c>
      <c r="K21" t="s">
        <v>541</v>
      </c>
      <c r="L21" t="s">
        <v>519</v>
      </c>
    </row>
    <row r="22" spans="1:12" x14ac:dyDescent="0.25">
      <c r="A22" t="s">
        <v>149</v>
      </c>
      <c r="B22">
        <v>16.5376183494663</v>
      </c>
      <c r="C22" s="1">
        <v>4.7694391214325699E-5</v>
      </c>
      <c r="D22">
        <v>9.5558749999999999E-4</v>
      </c>
      <c r="E22">
        <v>0.63630882776408604</v>
      </c>
      <c r="F22">
        <f t="shared" si="0"/>
        <v>-0.65220095807987799</v>
      </c>
      <c r="G22" t="str">
        <f t="shared" si="1"/>
        <v>relaxed</v>
      </c>
      <c r="H22" t="str">
        <f t="shared" si="2"/>
        <v>relaxed</v>
      </c>
      <c r="I22" t="s">
        <v>519</v>
      </c>
      <c r="J22" t="s">
        <v>519</v>
      </c>
      <c r="K22" t="s">
        <v>540</v>
      </c>
      <c r="L22" t="s">
        <v>519</v>
      </c>
    </row>
    <row r="23" spans="1:12" x14ac:dyDescent="0.25">
      <c r="A23" t="s">
        <v>421</v>
      </c>
      <c r="B23">
        <v>16.2192849286293</v>
      </c>
      <c r="C23" s="1">
        <v>5.6416865944708399E-5</v>
      </c>
      <c r="D23">
        <v>1.0580640000000001E-3</v>
      </c>
      <c r="E23">
        <v>0.33963129115447899</v>
      </c>
      <c r="F23">
        <f t="shared" si="0"/>
        <v>-1.5579587104554049</v>
      </c>
      <c r="G23" t="str">
        <f t="shared" si="1"/>
        <v>relaxed</v>
      </c>
      <c r="H23" t="str">
        <f t="shared" si="2"/>
        <v>relaxed</v>
      </c>
      <c r="I23" t="s">
        <v>519</v>
      </c>
      <c r="J23" t="s">
        <v>519</v>
      </c>
      <c r="K23" t="s">
        <v>543</v>
      </c>
      <c r="L23" t="s">
        <v>519</v>
      </c>
    </row>
    <row r="24" spans="1:12" x14ac:dyDescent="0.25">
      <c r="A24" t="s">
        <v>39</v>
      </c>
      <c r="B24">
        <v>16.126258101408801</v>
      </c>
      <c r="C24" s="1">
        <v>5.9256731471335403E-5</v>
      </c>
      <c r="D24">
        <v>1.0696807692307699E-3</v>
      </c>
      <c r="E24" s="1">
        <v>9.672270881350281E-7</v>
      </c>
      <c r="F24">
        <f t="shared" si="0"/>
        <v>-19.979642014981373</v>
      </c>
      <c r="G24" t="str">
        <f t="shared" si="1"/>
        <v>relaxed</v>
      </c>
      <c r="H24" t="str">
        <f t="shared" si="2"/>
        <v>relaxed</v>
      </c>
      <c r="I24" t="s">
        <v>519</v>
      </c>
      <c r="J24" t="s">
        <v>519</v>
      </c>
      <c r="K24" t="s">
        <v>544</v>
      </c>
      <c r="L24" t="s">
        <v>519</v>
      </c>
    </row>
    <row r="25" spans="1:12" x14ac:dyDescent="0.25">
      <c r="A25" t="s">
        <v>462</v>
      </c>
      <c r="B25">
        <v>15.6604304984503</v>
      </c>
      <c r="C25" s="1">
        <v>7.5793402511847797E-5</v>
      </c>
      <c r="D25">
        <v>1.3166740740740699E-3</v>
      </c>
      <c r="E25">
        <v>8.6899006593938496E-2</v>
      </c>
      <c r="F25">
        <f t="shared" si="0"/>
        <v>-3.5245165051423033</v>
      </c>
      <c r="G25" t="str">
        <f t="shared" si="1"/>
        <v>relaxed</v>
      </c>
      <c r="H25" t="str">
        <f t="shared" si="2"/>
        <v>relaxed</v>
      </c>
      <c r="I25" t="s">
        <v>519</v>
      </c>
      <c r="J25" t="s">
        <v>519</v>
      </c>
      <c r="K25" t="s">
        <v>545</v>
      </c>
      <c r="L25" t="s">
        <v>519</v>
      </c>
    </row>
    <row r="26" spans="1:12" x14ac:dyDescent="0.25">
      <c r="A26" t="s">
        <v>257</v>
      </c>
      <c r="B26">
        <v>15.563436482880199</v>
      </c>
      <c r="C26" s="1">
        <v>7.9782612621093194E-5</v>
      </c>
      <c r="D26">
        <v>1.33665E-3</v>
      </c>
      <c r="E26">
        <v>0.21596255246196</v>
      </c>
      <c r="F26">
        <f t="shared" si="0"/>
        <v>-2.2111469216704114</v>
      </c>
      <c r="G26" t="str">
        <f t="shared" si="1"/>
        <v>relaxed</v>
      </c>
      <c r="H26" t="str">
        <f t="shared" si="2"/>
        <v>relaxed</v>
      </c>
      <c r="I26" t="s">
        <v>519</v>
      </c>
      <c r="J26" t="s">
        <v>519</v>
      </c>
      <c r="K26" t="s">
        <v>546</v>
      </c>
      <c r="L26" t="s">
        <v>519</v>
      </c>
    </row>
    <row r="27" spans="1:12" x14ac:dyDescent="0.25">
      <c r="A27" t="s">
        <v>407</v>
      </c>
      <c r="B27">
        <v>15.415120405972599</v>
      </c>
      <c r="C27" s="1">
        <v>8.6295030003014002E-5</v>
      </c>
      <c r="D27">
        <v>1.3956793103448301E-3</v>
      </c>
      <c r="E27" s="1">
        <v>1.14962776101143E-7</v>
      </c>
      <c r="F27">
        <f t="shared" si="0"/>
        <v>-23.052329858933827</v>
      </c>
      <c r="G27" t="str">
        <f t="shared" si="1"/>
        <v>relaxed</v>
      </c>
      <c r="H27" t="str">
        <f t="shared" si="2"/>
        <v>relaxed</v>
      </c>
      <c r="I27" t="s">
        <v>1032</v>
      </c>
      <c r="J27" t="s">
        <v>519</v>
      </c>
      <c r="K27" t="s">
        <v>547</v>
      </c>
      <c r="L27" t="s">
        <v>519</v>
      </c>
    </row>
    <row r="28" spans="1:12" x14ac:dyDescent="0.25">
      <c r="A28" t="s">
        <v>269</v>
      </c>
      <c r="B28">
        <v>14.8803392350964</v>
      </c>
      <c r="C28">
        <v>1.14550676191371E-4</v>
      </c>
      <c r="D28">
        <v>1.7908139666666699E-3</v>
      </c>
      <c r="E28">
        <v>0.27211183213900197</v>
      </c>
      <c r="F28">
        <f t="shared" si="0"/>
        <v>-1.8777284047564855</v>
      </c>
      <c r="G28" t="str">
        <f t="shared" si="1"/>
        <v>relaxed</v>
      </c>
      <c r="H28" t="str">
        <f t="shared" si="2"/>
        <v>relaxed</v>
      </c>
      <c r="I28" t="s">
        <v>519</v>
      </c>
      <c r="J28" t="s">
        <v>519</v>
      </c>
      <c r="K28" t="s">
        <v>548</v>
      </c>
      <c r="L28" t="s">
        <v>519</v>
      </c>
    </row>
    <row r="29" spans="1:12" x14ac:dyDescent="0.25">
      <c r="A29" t="s">
        <v>416</v>
      </c>
      <c r="B29">
        <v>14.673335532352199</v>
      </c>
      <c r="C29">
        <v>1.2784207519167499E-4</v>
      </c>
      <c r="D29">
        <v>1.9341257419354799E-3</v>
      </c>
      <c r="E29">
        <v>0.30906778177787397</v>
      </c>
      <c r="F29">
        <f t="shared" si="0"/>
        <v>-1.6940048240360062</v>
      </c>
      <c r="G29" t="str">
        <f t="shared" si="1"/>
        <v>relaxed</v>
      </c>
      <c r="H29" t="str">
        <f t="shared" si="2"/>
        <v>relaxed</v>
      </c>
      <c r="I29" t="s">
        <v>519</v>
      </c>
      <c r="J29" t="s">
        <v>519</v>
      </c>
      <c r="K29" t="s">
        <v>549</v>
      </c>
      <c r="L29" t="s">
        <v>519</v>
      </c>
    </row>
    <row r="30" spans="1:12" x14ac:dyDescent="0.25">
      <c r="A30" t="s">
        <v>397</v>
      </c>
      <c r="B30">
        <v>14.577429604411</v>
      </c>
      <c r="C30">
        <v>1.3451610759318501E-4</v>
      </c>
      <c r="D30">
        <v>1.9715001250000001E-3</v>
      </c>
      <c r="E30">
        <v>0.259800620617061</v>
      </c>
      <c r="F30">
        <f t="shared" si="0"/>
        <v>-1.9445232177578933</v>
      </c>
      <c r="G30" t="str">
        <f t="shared" si="1"/>
        <v>relaxed</v>
      </c>
      <c r="H30" t="str">
        <f t="shared" si="2"/>
        <v>relaxed</v>
      </c>
      <c r="I30" t="s">
        <v>519</v>
      </c>
      <c r="J30" t="s">
        <v>519</v>
      </c>
      <c r="K30" t="s">
        <v>550</v>
      </c>
      <c r="L30" t="s">
        <v>519</v>
      </c>
    </row>
    <row r="31" spans="1:12" x14ac:dyDescent="0.25">
      <c r="A31" t="s">
        <v>380</v>
      </c>
      <c r="B31">
        <v>14.3498052702561</v>
      </c>
      <c r="C31">
        <v>1.5179539420251401E-4</v>
      </c>
      <c r="D31">
        <v>2.1573289393939398E-3</v>
      </c>
      <c r="E31" s="1">
        <v>4.0714944498274101E-6</v>
      </c>
      <c r="F31">
        <f t="shared" si="0"/>
        <v>-17.906010133648874</v>
      </c>
      <c r="G31" t="str">
        <f t="shared" si="1"/>
        <v>relaxed</v>
      </c>
      <c r="H31" t="str">
        <f t="shared" si="2"/>
        <v>relaxed</v>
      </c>
      <c r="I31" t="s">
        <v>519</v>
      </c>
      <c r="J31" t="s">
        <v>519</v>
      </c>
      <c r="K31" t="s">
        <v>551</v>
      </c>
      <c r="L31" t="s">
        <v>519</v>
      </c>
    </row>
    <row r="32" spans="1:12" x14ac:dyDescent="0.25">
      <c r="A32" t="s">
        <v>48</v>
      </c>
      <c r="B32">
        <v>13.313812995067501</v>
      </c>
      <c r="C32">
        <v>2.63458057134902E-4</v>
      </c>
      <c r="D32">
        <v>3.5303372000000002E-3</v>
      </c>
      <c r="E32">
        <v>0.369960631838748</v>
      </c>
      <c r="F32">
        <f t="shared" si="0"/>
        <v>-1.4345563356938682</v>
      </c>
      <c r="G32" t="str">
        <f t="shared" si="1"/>
        <v>relaxed</v>
      </c>
      <c r="H32" t="str">
        <f t="shared" si="2"/>
        <v>relaxed</v>
      </c>
      <c r="I32" t="s">
        <v>519</v>
      </c>
      <c r="J32" t="s">
        <v>519</v>
      </c>
      <c r="K32" t="s">
        <v>553</v>
      </c>
      <c r="L32" t="s">
        <v>519</v>
      </c>
    </row>
    <row r="33" spans="1:12" x14ac:dyDescent="0.25">
      <c r="A33" t="s">
        <v>128</v>
      </c>
      <c r="B33">
        <v>13.0125330664595</v>
      </c>
      <c r="C33">
        <v>3.0941311319876397E-4</v>
      </c>
      <c r="D33">
        <v>3.9220188378378401E-3</v>
      </c>
      <c r="E33">
        <v>8.7901534492623307E-2</v>
      </c>
      <c r="F33">
        <f t="shared" si="0"/>
        <v>-3.5079678391321587</v>
      </c>
      <c r="G33" t="str">
        <f t="shared" si="1"/>
        <v>relaxed</v>
      </c>
      <c r="H33" t="str">
        <f t="shared" si="2"/>
        <v>relaxed</v>
      </c>
      <c r="I33" t="s">
        <v>519</v>
      </c>
      <c r="J33" t="s">
        <v>519</v>
      </c>
      <c r="K33" t="s">
        <v>555</v>
      </c>
      <c r="L33" t="s">
        <v>519</v>
      </c>
    </row>
    <row r="34" spans="1:12" x14ac:dyDescent="0.25">
      <c r="A34" t="s">
        <v>389</v>
      </c>
      <c r="B34">
        <v>13.037269496751801</v>
      </c>
      <c r="C34">
        <v>3.05352966386673E-4</v>
      </c>
      <c r="D34">
        <v>3.9220188378378401E-3</v>
      </c>
      <c r="E34">
        <v>0.43871197121314698</v>
      </c>
      <c r="F34">
        <f t="shared" si="0"/>
        <v>-1.1886540209117948</v>
      </c>
      <c r="G34" t="str">
        <f t="shared" ref="G34:G65" si="3">IF(AND(C34&lt;=0.05, E34&lt; 1),"relaxed","intensified")</f>
        <v>relaxed</v>
      </c>
      <c r="H34" t="str">
        <f t="shared" ref="H34:H65" si="4">IF(AND(D34&lt;=0.05, E34&lt; 1),"relaxed","intensified")</f>
        <v>relaxed</v>
      </c>
      <c r="I34" t="s">
        <v>519</v>
      </c>
      <c r="J34" t="s">
        <v>519</v>
      </c>
      <c r="K34" t="s">
        <v>554</v>
      </c>
      <c r="L34" t="s">
        <v>519</v>
      </c>
    </row>
    <row r="35" spans="1:12" x14ac:dyDescent="0.25">
      <c r="A35" t="s">
        <v>28</v>
      </c>
      <c r="B35">
        <v>12.8314946336322</v>
      </c>
      <c r="C35">
        <v>3.4083338670298698E-4</v>
      </c>
      <c r="D35">
        <v>4.2065967631578997E-3</v>
      </c>
      <c r="E35">
        <v>0.75088348203001198</v>
      </c>
      <c r="F35">
        <f t="shared" si="0"/>
        <v>-0.41333903926394105</v>
      </c>
      <c r="G35" t="str">
        <f t="shared" si="3"/>
        <v>relaxed</v>
      </c>
      <c r="H35" t="str">
        <f t="shared" si="4"/>
        <v>relaxed</v>
      </c>
      <c r="I35" t="s">
        <v>519</v>
      </c>
      <c r="J35" t="s">
        <v>519</v>
      </c>
      <c r="K35" t="s">
        <v>556</v>
      </c>
      <c r="L35" t="s">
        <v>519</v>
      </c>
    </row>
    <row r="36" spans="1:12" x14ac:dyDescent="0.25">
      <c r="A36" t="s">
        <v>274</v>
      </c>
      <c r="B36">
        <v>12.674815689660999</v>
      </c>
      <c r="C36">
        <v>3.7061374606539501E-4</v>
      </c>
      <c r="D36">
        <v>4.4568709230769204E-3</v>
      </c>
      <c r="E36">
        <v>0.52563817578453198</v>
      </c>
      <c r="F36">
        <f t="shared" si="0"/>
        <v>-0.9278580360936316</v>
      </c>
      <c r="G36" t="str">
        <f t="shared" si="3"/>
        <v>relaxed</v>
      </c>
      <c r="H36" t="str">
        <f t="shared" si="4"/>
        <v>relaxed</v>
      </c>
      <c r="I36" t="s">
        <v>519</v>
      </c>
      <c r="J36" t="s">
        <v>519</v>
      </c>
      <c r="K36" t="s">
        <v>557</v>
      </c>
      <c r="L36" t="s">
        <v>519</v>
      </c>
    </row>
    <row r="37" spans="1:12" x14ac:dyDescent="0.25">
      <c r="A37" t="s">
        <v>258</v>
      </c>
      <c r="B37">
        <v>12.350712506457</v>
      </c>
      <c r="C37">
        <v>4.4081819989738499E-4</v>
      </c>
      <c r="D37">
        <v>5.16859105E-3</v>
      </c>
      <c r="E37">
        <v>0.67846004713514196</v>
      </c>
      <c r="F37">
        <f t="shared" si="0"/>
        <v>-0.55966423354993988</v>
      </c>
      <c r="G37" t="str">
        <f t="shared" si="3"/>
        <v>relaxed</v>
      </c>
      <c r="H37" t="str">
        <f t="shared" si="4"/>
        <v>relaxed</v>
      </c>
      <c r="I37" t="s">
        <v>519</v>
      </c>
      <c r="J37" t="s">
        <v>519</v>
      </c>
      <c r="K37" t="s">
        <v>558</v>
      </c>
      <c r="L37" t="s">
        <v>519</v>
      </c>
    </row>
    <row r="38" spans="1:12" x14ac:dyDescent="0.25">
      <c r="A38" t="s">
        <v>285</v>
      </c>
      <c r="B38">
        <v>12.2191850057533</v>
      </c>
      <c r="C38">
        <v>4.7300588807908101E-4</v>
      </c>
      <c r="D38">
        <v>5.3308830465116303E-3</v>
      </c>
      <c r="E38">
        <v>0.113548054148572</v>
      </c>
      <c r="F38">
        <f t="shared" si="0"/>
        <v>-3.1386251118215065</v>
      </c>
      <c r="G38" t="str">
        <f t="shared" si="3"/>
        <v>relaxed</v>
      </c>
      <c r="H38" t="str">
        <f t="shared" si="4"/>
        <v>relaxed</v>
      </c>
      <c r="I38" t="s">
        <v>1032</v>
      </c>
      <c r="J38" t="s">
        <v>519</v>
      </c>
      <c r="K38" t="s">
        <v>559</v>
      </c>
      <c r="L38" t="s">
        <v>519</v>
      </c>
    </row>
    <row r="39" spans="1:12" x14ac:dyDescent="0.25">
      <c r="A39" t="s">
        <v>61</v>
      </c>
      <c r="B39">
        <v>12.1881713901893</v>
      </c>
      <c r="C39">
        <v>4.8093504829615997E-4</v>
      </c>
      <c r="D39">
        <v>5.3308830465116303E-3</v>
      </c>
      <c r="E39">
        <v>0.63421487403891696</v>
      </c>
      <c r="F39">
        <f t="shared" si="0"/>
        <v>-0.65695638198274442</v>
      </c>
      <c r="G39" t="str">
        <f t="shared" si="3"/>
        <v>relaxed</v>
      </c>
      <c r="H39" t="str">
        <f t="shared" si="4"/>
        <v>relaxed</v>
      </c>
      <c r="I39" t="s">
        <v>1032</v>
      </c>
      <c r="J39" t="s">
        <v>519</v>
      </c>
      <c r="K39" t="s">
        <v>560</v>
      </c>
      <c r="L39" t="s">
        <v>519</v>
      </c>
    </row>
    <row r="40" spans="1:12" x14ac:dyDescent="0.25">
      <c r="A40" t="s">
        <v>265</v>
      </c>
      <c r="B40">
        <v>12.1580694214717</v>
      </c>
      <c r="C40">
        <v>4.8875941782022803E-4</v>
      </c>
      <c r="D40">
        <v>5.3308830465116303E-3</v>
      </c>
      <c r="E40">
        <v>1.5653776225054301</v>
      </c>
      <c r="F40">
        <f t="shared" si="0"/>
        <v>0.64651072642253316</v>
      </c>
      <c r="G40" t="str">
        <f t="shared" si="3"/>
        <v>intensified</v>
      </c>
      <c r="H40" t="str">
        <f t="shared" si="4"/>
        <v>intensified</v>
      </c>
      <c r="I40" t="s">
        <v>519</v>
      </c>
      <c r="J40" t="s">
        <v>519</v>
      </c>
      <c r="K40" t="s">
        <v>561</v>
      </c>
      <c r="L40" t="s">
        <v>519</v>
      </c>
    </row>
    <row r="41" spans="1:12" x14ac:dyDescent="0.25">
      <c r="A41" t="s">
        <v>506</v>
      </c>
      <c r="B41">
        <v>11.7433515947923</v>
      </c>
      <c r="C41">
        <v>6.1060965044812399E-4</v>
      </c>
      <c r="D41">
        <v>6.5085474999999997E-3</v>
      </c>
      <c r="E41">
        <v>2.4029170883841799</v>
      </c>
      <c r="F41">
        <f t="shared" si="0"/>
        <v>1.2647868697575819</v>
      </c>
      <c r="G41" t="str">
        <f t="shared" si="3"/>
        <v>intensified</v>
      </c>
      <c r="H41" t="str">
        <f t="shared" si="4"/>
        <v>intensified</v>
      </c>
      <c r="I41" t="s">
        <v>519</v>
      </c>
      <c r="J41" t="s">
        <v>519</v>
      </c>
      <c r="K41" t="s">
        <v>562</v>
      </c>
      <c r="L41" t="s">
        <v>519</v>
      </c>
    </row>
    <row r="42" spans="1:12" x14ac:dyDescent="0.25">
      <c r="A42" t="s">
        <v>371</v>
      </c>
      <c r="B42">
        <v>11.6865566253836</v>
      </c>
      <c r="C42">
        <v>6.2953295939149802E-4</v>
      </c>
      <c r="D42">
        <v>6.5611328222222199E-3</v>
      </c>
      <c r="E42">
        <v>0.32280578183444197</v>
      </c>
      <c r="F42">
        <f t="shared" si="0"/>
        <v>-1.6312616756608458</v>
      </c>
      <c r="G42" t="str">
        <f t="shared" si="3"/>
        <v>relaxed</v>
      </c>
      <c r="H42" t="str">
        <f t="shared" si="4"/>
        <v>relaxed</v>
      </c>
      <c r="I42" t="s">
        <v>519</v>
      </c>
      <c r="J42" t="s">
        <v>519</v>
      </c>
      <c r="K42" t="s">
        <v>563</v>
      </c>
      <c r="L42" t="s">
        <v>519</v>
      </c>
    </row>
    <row r="43" spans="1:12" x14ac:dyDescent="0.25">
      <c r="A43" t="s">
        <v>477</v>
      </c>
      <c r="B43">
        <v>11.530813365039601</v>
      </c>
      <c r="C43">
        <v>6.8452058524925898E-4</v>
      </c>
      <c r="D43">
        <v>6.8306457234042599E-3</v>
      </c>
      <c r="E43">
        <v>49.999999999999801</v>
      </c>
      <c r="F43">
        <f t="shared" si="0"/>
        <v>5.643856189774719</v>
      </c>
      <c r="G43" t="str">
        <f t="shared" si="3"/>
        <v>intensified</v>
      </c>
      <c r="H43" t="str">
        <f t="shared" si="4"/>
        <v>intensified</v>
      </c>
      <c r="I43" t="s">
        <v>519</v>
      </c>
      <c r="J43" t="s">
        <v>519</v>
      </c>
      <c r="K43" t="s">
        <v>565</v>
      </c>
      <c r="L43" t="s">
        <v>519</v>
      </c>
    </row>
    <row r="44" spans="1:12" x14ac:dyDescent="0.25">
      <c r="A44" t="s">
        <v>289</v>
      </c>
      <c r="B44">
        <v>11.487983698491</v>
      </c>
      <c r="C44">
        <v>7.0047585815913305E-4</v>
      </c>
      <c r="D44">
        <v>6.8442342500000001E-3</v>
      </c>
      <c r="E44">
        <v>0.557894653776145</v>
      </c>
      <c r="F44">
        <f t="shared" si="0"/>
        <v>-0.84193536857324869</v>
      </c>
      <c r="G44" t="str">
        <f t="shared" si="3"/>
        <v>relaxed</v>
      </c>
      <c r="H44" t="str">
        <f t="shared" si="4"/>
        <v>relaxed</v>
      </c>
      <c r="I44" t="s">
        <v>519</v>
      </c>
      <c r="J44" t="s">
        <v>519</v>
      </c>
      <c r="K44" t="s">
        <v>566</v>
      </c>
      <c r="L44" t="s">
        <v>519</v>
      </c>
    </row>
    <row r="45" spans="1:12" x14ac:dyDescent="0.25">
      <c r="A45" t="s">
        <v>85</v>
      </c>
      <c r="B45">
        <v>11.4421005153271</v>
      </c>
      <c r="C45">
        <v>7.1798580873350104E-4</v>
      </c>
      <c r="D45">
        <v>6.8721517142857104E-3</v>
      </c>
      <c r="E45">
        <v>0.35163686578470799</v>
      </c>
      <c r="F45">
        <f t="shared" si="0"/>
        <v>-1.5078417636078334</v>
      </c>
      <c r="G45" t="str">
        <f t="shared" si="3"/>
        <v>relaxed</v>
      </c>
      <c r="H45" t="str">
        <f t="shared" si="4"/>
        <v>relaxed</v>
      </c>
      <c r="I45" t="s">
        <v>1032</v>
      </c>
      <c r="J45" t="s">
        <v>519</v>
      </c>
      <c r="K45" t="s">
        <v>567</v>
      </c>
      <c r="L45" t="s">
        <v>519</v>
      </c>
    </row>
    <row r="46" spans="1:12" x14ac:dyDescent="0.25">
      <c r="A46" t="s">
        <v>390</v>
      </c>
      <c r="B46">
        <v>11.384801663145399</v>
      </c>
      <c r="C46">
        <v>7.4047458793380296E-4</v>
      </c>
      <c r="D46">
        <v>6.9456555E-3</v>
      </c>
      <c r="E46">
        <v>0.76334177382226998</v>
      </c>
      <c r="F46">
        <f t="shared" si="0"/>
        <v>-0.38959895001787748</v>
      </c>
      <c r="G46" t="str">
        <f t="shared" si="3"/>
        <v>relaxed</v>
      </c>
      <c r="H46" t="str">
        <f t="shared" si="4"/>
        <v>relaxed</v>
      </c>
      <c r="I46" t="s">
        <v>519</v>
      </c>
      <c r="J46" t="s">
        <v>519</v>
      </c>
      <c r="K46" t="s">
        <v>568</v>
      </c>
      <c r="L46" t="s">
        <v>519</v>
      </c>
    </row>
    <row r="47" spans="1:12" x14ac:dyDescent="0.25">
      <c r="A47" t="s">
        <v>119</v>
      </c>
      <c r="B47">
        <v>11.20676906492</v>
      </c>
      <c r="C47">
        <v>8.1499493838021997E-4</v>
      </c>
      <c r="D47">
        <v>7.4947579411764704E-3</v>
      </c>
      <c r="E47">
        <v>0.117090608035311</v>
      </c>
      <c r="F47">
        <f t="shared" si="0"/>
        <v>-3.0943027345417118</v>
      </c>
      <c r="G47" t="str">
        <f t="shared" si="3"/>
        <v>relaxed</v>
      </c>
      <c r="H47" t="str">
        <f t="shared" si="4"/>
        <v>relaxed</v>
      </c>
      <c r="I47" t="s">
        <v>519</v>
      </c>
      <c r="J47" t="s">
        <v>519</v>
      </c>
      <c r="K47" t="s">
        <v>569</v>
      </c>
      <c r="L47" t="s">
        <v>519</v>
      </c>
    </row>
    <row r="48" spans="1:12" x14ac:dyDescent="0.25">
      <c r="A48" t="s">
        <v>400</v>
      </c>
      <c r="B48">
        <v>11.1096463599242</v>
      </c>
      <c r="C48">
        <v>8.5879865340077102E-4</v>
      </c>
      <c r="D48">
        <v>7.73439625E-3</v>
      </c>
      <c r="E48">
        <v>0.133493958490807</v>
      </c>
      <c r="F48">
        <f t="shared" si="0"/>
        <v>-2.9051536432560288</v>
      </c>
      <c r="G48" t="str">
        <f t="shared" si="3"/>
        <v>relaxed</v>
      </c>
      <c r="H48" t="str">
        <f t="shared" si="4"/>
        <v>relaxed</v>
      </c>
      <c r="I48" t="s">
        <v>519</v>
      </c>
      <c r="J48" t="s">
        <v>519</v>
      </c>
      <c r="K48" t="s">
        <v>570</v>
      </c>
      <c r="L48" t="s">
        <v>519</v>
      </c>
    </row>
    <row r="49" spans="1:12" x14ac:dyDescent="0.25">
      <c r="A49" t="s">
        <v>166</v>
      </c>
      <c r="B49">
        <v>10.9792955117736</v>
      </c>
      <c r="C49">
        <v>9.2135447767249801E-4</v>
      </c>
      <c r="D49">
        <v>7.73439625E-3</v>
      </c>
      <c r="E49">
        <v>0.492817894286389</v>
      </c>
      <c r="F49">
        <f t="shared" si="0"/>
        <v>-1.0208734534455854</v>
      </c>
      <c r="G49" t="str">
        <f t="shared" si="3"/>
        <v>relaxed</v>
      </c>
      <c r="H49" t="str">
        <f t="shared" si="4"/>
        <v>relaxed</v>
      </c>
      <c r="I49" t="s">
        <v>519</v>
      </c>
      <c r="J49" t="s">
        <v>519</v>
      </c>
      <c r="K49" t="s">
        <v>573</v>
      </c>
      <c r="L49" t="s">
        <v>519</v>
      </c>
    </row>
    <row r="50" spans="1:12" x14ac:dyDescent="0.25">
      <c r="A50" t="s">
        <v>307</v>
      </c>
      <c r="B50">
        <v>10.9974184722887</v>
      </c>
      <c r="C50">
        <v>9.1238879797228502E-4</v>
      </c>
      <c r="D50">
        <v>7.73439625E-3</v>
      </c>
      <c r="E50">
        <v>0.55225869200632505</v>
      </c>
      <c r="F50">
        <f t="shared" si="0"/>
        <v>-0.85658387453318241</v>
      </c>
      <c r="G50" t="str">
        <f t="shared" si="3"/>
        <v>relaxed</v>
      </c>
      <c r="H50" t="str">
        <f t="shared" si="4"/>
        <v>relaxed</v>
      </c>
      <c r="I50" t="s">
        <v>519</v>
      </c>
      <c r="J50" t="s">
        <v>519</v>
      </c>
      <c r="K50" t="s">
        <v>572</v>
      </c>
      <c r="L50" t="s">
        <v>519</v>
      </c>
    </row>
    <row r="51" spans="1:12" x14ac:dyDescent="0.25">
      <c r="A51" t="s">
        <v>180</v>
      </c>
      <c r="B51">
        <v>10.9749642480564</v>
      </c>
      <c r="C51">
        <v>9.2351036930649001E-4</v>
      </c>
      <c r="D51">
        <v>7.73439625E-3</v>
      </c>
      <c r="E51">
        <v>0.60188253034404404</v>
      </c>
      <c r="F51">
        <f t="shared" si="0"/>
        <v>-0.73244615180117723</v>
      </c>
      <c r="G51" t="str">
        <f t="shared" si="3"/>
        <v>relaxed</v>
      </c>
      <c r="H51" t="str">
        <f t="shared" si="4"/>
        <v>relaxed</v>
      </c>
      <c r="I51" t="s">
        <v>519</v>
      </c>
      <c r="J51" t="s">
        <v>519</v>
      </c>
      <c r="K51" t="s">
        <v>574</v>
      </c>
      <c r="L51" t="s">
        <v>519</v>
      </c>
    </row>
    <row r="52" spans="1:12" x14ac:dyDescent="0.25">
      <c r="A52" t="s">
        <v>311</v>
      </c>
      <c r="B52">
        <v>11.0762920322467</v>
      </c>
      <c r="C52">
        <v>8.7438472838829897E-4</v>
      </c>
      <c r="D52">
        <v>7.73439625E-3</v>
      </c>
      <c r="E52">
        <v>2.5426237762879098</v>
      </c>
      <c r="F52">
        <f t="shared" si="0"/>
        <v>1.3463180069599436</v>
      </c>
      <c r="G52" t="str">
        <f t="shared" si="3"/>
        <v>intensified</v>
      </c>
      <c r="H52" t="str">
        <f t="shared" si="4"/>
        <v>intensified</v>
      </c>
      <c r="I52" t="s">
        <v>519</v>
      </c>
      <c r="J52" t="s">
        <v>519</v>
      </c>
      <c r="K52" t="s">
        <v>571</v>
      </c>
      <c r="L52" t="s">
        <v>519</v>
      </c>
    </row>
    <row r="53" spans="1:12" x14ac:dyDescent="0.25">
      <c r="A53" t="s">
        <v>259</v>
      </c>
      <c r="B53">
        <v>10.860452916997</v>
      </c>
      <c r="C53">
        <v>9.8239665513033493E-4</v>
      </c>
      <c r="D53">
        <v>8.0832314561403492E-3</v>
      </c>
      <c r="E53">
        <v>0.80719481341977395</v>
      </c>
      <c r="F53">
        <f t="shared" si="0"/>
        <v>-0.30901119036084601</v>
      </c>
      <c r="G53" t="str">
        <f t="shared" si="3"/>
        <v>relaxed</v>
      </c>
      <c r="H53" t="str">
        <f t="shared" si="4"/>
        <v>relaxed</v>
      </c>
      <c r="I53" t="s">
        <v>519</v>
      </c>
      <c r="J53" t="s">
        <v>519</v>
      </c>
      <c r="K53" t="s">
        <v>575</v>
      </c>
      <c r="L53" t="s">
        <v>519</v>
      </c>
    </row>
    <row r="54" spans="1:12" x14ac:dyDescent="0.25">
      <c r="A54" t="s">
        <v>494</v>
      </c>
      <c r="B54">
        <v>10.8174806754468</v>
      </c>
      <c r="C54">
        <v>1.00546213557284E-3</v>
      </c>
      <c r="D54">
        <v>8.1303737586206903E-3</v>
      </c>
      <c r="E54">
        <v>4.7767347288667796</v>
      </c>
      <c r="F54">
        <f t="shared" si="0"/>
        <v>2.2560247604234198</v>
      </c>
      <c r="G54" t="str">
        <f t="shared" si="3"/>
        <v>intensified</v>
      </c>
      <c r="H54" t="str">
        <f t="shared" si="4"/>
        <v>intensified</v>
      </c>
      <c r="I54" t="s">
        <v>1031</v>
      </c>
      <c r="J54" t="s">
        <v>519</v>
      </c>
      <c r="K54" t="s">
        <v>576</v>
      </c>
      <c r="L54" t="s">
        <v>519</v>
      </c>
    </row>
    <row r="55" spans="1:12" x14ac:dyDescent="0.25">
      <c r="A55" t="s">
        <v>419</v>
      </c>
      <c r="B55">
        <v>10.7776473025987</v>
      </c>
      <c r="C55">
        <v>1.0273317797491099E-3</v>
      </c>
      <c r="D55">
        <v>8.1664187796610197E-3</v>
      </c>
      <c r="E55">
        <v>0.76294355470866904</v>
      </c>
      <c r="F55">
        <f t="shared" si="0"/>
        <v>-0.39035176961546653</v>
      </c>
      <c r="G55" t="str">
        <f t="shared" si="3"/>
        <v>relaxed</v>
      </c>
      <c r="H55" t="str">
        <f t="shared" si="4"/>
        <v>relaxed</v>
      </c>
      <c r="I55" t="s">
        <v>519</v>
      </c>
      <c r="J55" t="s">
        <v>519</v>
      </c>
      <c r="K55" t="s">
        <v>577</v>
      </c>
      <c r="L55" t="s">
        <v>519</v>
      </c>
    </row>
    <row r="56" spans="1:12" x14ac:dyDescent="0.25">
      <c r="A56" t="s">
        <v>490</v>
      </c>
      <c r="B56">
        <v>10.5901996511893</v>
      </c>
      <c r="C56">
        <v>1.1368869939328799E-3</v>
      </c>
      <c r="D56">
        <v>8.8866667166666701E-3</v>
      </c>
      <c r="E56">
        <v>0.562418333404335</v>
      </c>
      <c r="F56">
        <f t="shared" si="0"/>
        <v>-0.83028447152880114</v>
      </c>
      <c r="G56" t="str">
        <f t="shared" si="3"/>
        <v>relaxed</v>
      </c>
      <c r="H56" t="str">
        <f t="shared" si="4"/>
        <v>relaxed</v>
      </c>
      <c r="I56" t="s">
        <v>519</v>
      </c>
      <c r="J56" t="s">
        <v>519</v>
      </c>
      <c r="K56" t="s">
        <v>578</v>
      </c>
      <c r="L56" t="s">
        <v>519</v>
      </c>
    </row>
    <row r="57" spans="1:12" x14ac:dyDescent="0.25">
      <c r="A57" t="s">
        <v>425</v>
      </c>
      <c r="B57">
        <v>10.389821871693099</v>
      </c>
      <c r="C57">
        <v>1.2671184714523301E-3</v>
      </c>
      <c r="D57">
        <v>9.7422679016393506E-3</v>
      </c>
      <c r="E57">
        <v>0.63178827184458997</v>
      </c>
      <c r="F57">
        <f t="shared" si="0"/>
        <v>-0.6624869389179544</v>
      </c>
      <c r="G57" t="str">
        <f t="shared" si="3"/>
        <v>relaxed</v>
      </c>
      <c r="H57" t="str">
        <f t="shared" si="4"/>
        <v>relaxed</v>
      </c>
      <c r="I57" t="s">
        <v>519</v>
      </c>
      <c r="J57" t="s">
        <v>519</v>
      </c>
      <c r="K57" t="s">
        <v>579</v>
      </c>
      <c r="L57" t="s">
        <v>519</v>
      </c>
    </row>
    <row r="58" spans="1:12" x14ac:dyDescent="0.25">
      <c r="A58" t="s">
        <v>484</v>
      </c>
      <c r="B58">
        <v>10.2906426128429</v>
      </c>
      <c r="C58">
        <v>1.3370651713949799E-3</v>
      </c>
      <c r="D58">
        <v>1.0114249758064501E-2</v>
      </c>
      <c r="E58">
        <v>0.49072419778258503</v>
      </c>
      <c r="F58">
        <f t="shared" si="0"/>
        <v>-1.0270156819279124</v>
      </c>
      <c r="G58" t="str">
        <f t="shared" si="3"/>
        <v>relaxed</v>
      </c>
      <c r="H58" t="str">
        <f t="shared" si="4"/>
        <v>relaxed</v>
      </c>
      <c r="I58" t="s">
        <v>519</v>
      </c>
      <c r="J58" t="s">
        <v>519</v>
      </c>
      <c r="K58" t="s">
        <v>580</v>
      </c>
      <c r="L58" t="s">
        <v>519</v>
      </c>
    </row>
    <row r="59" spans="1:12" x14ac:dyDescent="0.25">
      <c r="A59" t="s">
        <v>182</v>
      </c>
      <c r="B59">
        <v>10.148257043147099</v>
      </c>
      <c r="C59">
        <v>1.4443774077947901E-3</v>
      </c>
      <c r="D59">
        <v>1.0584575203125E-2</v>
      </c>
      <c r="E59">
        <v>0.56926108371435102</v>
      </c>
      <c r="F59">
        <f t="shared" si="0"/>
        <v>-0.81283761847002622</v>
      </c>
      <c r="G59" t="str">
        <f t="shared" si="3"/>
        <v>relaxed</v>
      </c>
      <c r="H59" t="str">
        <f t="shared" si="4"/>
        <v>relaxed</v>
      </c>
      <c r="I59" t="s">
        <v>519</v>
      </c>
      <c r="J59" t="s">
        <v>519</v>
      </c>
      <c r="K59" t="s">
        <v>582</v>
      </c>
      <c r="L59" t="s">
        <v>519</v>
      </c>
    </row>
    <row r="60" spans="1:12" x14ac:dyDescent="0.25">
      <c r="A60" t="s">
        <v>438</v>
      </c>
      <c r="B60">
        <v>9.88642686229832</v>
      </c>
      <c r="C60">
        <v>1.66502369568377E-3</v>
      </c>
      <c r="D60">
        <v>1.1817463E-2</v>
      </c>
      <c r="E60">
        <v>0.28941049271315999</v>
      </c>
      <c r="F60">
        <f t="shared" si="0"/>
        <v>-1.7888108664841231</v>
      </c>
      <c r="G60" t="str">
        <f t="shared" si="3"/>
        <v>relaxed</v>
      </c>
      <c r="H60" t="str">
        <f t="shared" si="4"/>
        <v>relaxed</v>
      </c>
      <c r="I60" t="s">
        <v>1032</v>
      </c>
      <c r="J60" t="s">
        <v>519</v>
      </c>
      <c r="K60" t="s">
        <v>583</v>
      </c>
      <c r="L60" t="s">
        <v>519</v>
      </c>
    </row>
    <row r="61" spans="1:12" x14ac:dyDescent="0.25">
      <c r="A61" t="s">
        <v>299</v>
      </c>
      <c r="B61">
        <v>9.8609826841493398</v>
      </c>
      <c r="C61">
        <v>1.6882090793753899E-3</v>
      </c>
      <c r="D61">
        <v>1.1817463E-2</v>
      </c>
      <c r="E61">
        <v>0.56802192733230905</v>
      </c>
      <c r="F61">
        <f t="shared" si="0"/>
        <v>-0.81598147177187252</v>
      </c>
      <c r="G61" t="str">
        <f t="shared" si="3"/>
        <v>relaxed</v>
      </c>
      <c r="H61" t="str">
        <f t="shared" si="4"/>
        <v>relaxed</v>
      </c>
      <c r="I61" t="s">
        <v>519</v>
      </c>
      <c r="J61" t="s">
        <v>519</v>
      </c>
      <c r="K61" t="s">
        <v>585</v>
      </c>
      <c r="L61" t="s">
        <v>519</v>
      </c>
    </row>
    <row r="62" spans="1:12" x14ac:dyDescent="0.25">
      <c r="A62" t="s">
        <v>220</v>
      </c>
      <c r="B62">
        <v>9.8835494451486703</v>
      </c>
      <c r="C62">
        <v>1.66762941095755E-3</v>
      </c>
      <c r="D62">
        <v>1.1817463E-2</v>
      </c>
      <c r="E62">
        <v>1.8519410214009799</v>
      </c>
      <c r="F62">
        <f t="shared" si="0"/>
        <v>0.88903815395062913</v>
      </c>
      <c r="G62" t="str">
        <f t="shared" si="3"/>
        <v>intensified</v>
      </c>
      <c r="H62" t="str">
        <f t="shared" si="4"/>
        <v>intensified</v>
      </c>
      <c r="I62" t="s">
        <v>519</v>
      </c>
      <c r="J62" t="s">
        <v>519</v>
      </c>
      <c r="K62" t="s">
        <v>584</v>
      </c>
      <c r="L62" t="s">
        <v>519</v>
      </c>
    </row>
    <row r="63" spans="1:12" x14ac:dyDescent="0.25">
      <c r="A63" t="s">
        <v>14</v>
      </c>
      <c r="B63">
        <v>9.7890965780388797</v>
      </c>
      <c r="C63">
        <v>1.7554969034684299E-3</v>
      </c>
      <c r="D63">
        <v>1.21077660735294E-2</v>
      </c>
      <c r="E63">
        <v>0.342830828383972</v>
      </c>
      <c r="F63">
        <f t="shared" si="0"/>
        <v>-1.5444312481064104</v>
      </c>
      <c r="G63" t="str">
        <f t="shared" si="3"/>
        <v>relaxed</v>
      </c>
      <c r="H63" t="str">
        <f t="shared" si="4"/>
        <v>relaxed</v>
      </c>
      <c r="I63" t="s">
        <v>519</v>
      </c>
      <c r="J63" t="s">
        <v>519</v>
      </c>
      <c r="K63" t="s">
        <v>586</v>
      </c>
      <c r="L63" t="s">
        <v>519</v>
      </c>
    </row>
    <row r="64" spans="1:12" x14ac:dyDescent="0.25">
      <c r="A64" t="s">
        <v>468</v>
      </c>
      <c r="B64">
        <v>9.7126547922362008</v>
      </c>
      <c r="C64">
        <v>1.83003460881492E-3</v>
      </c>
      <c r="D64">
        <v>1.2438933550724601E-2</v>
      </c>
      <c r="E64">
        <v>18.2702003546841</v>
      </c>
      <c r="F64">
        <f t="shared" si="0"/>
        <v>4.1914205498228938</v>
      </c>
      <c r="G64" t="str">
        <f t="shared" si="3"/>
        <v>intensified</v>
      </c>
      <c r="H64" t="str">
        <f t="shared" si="4"/>
        <v>intensified</v>
      </c>
      <c r="I64" t="s">
        <v>519</v>
      </c>
      <c r="J64" t="s">
        <v>519</v>
      </c>
      <c r="K64" t="s">
        <v>587</v>
      </c>
      <c r="L64" t="s">
        <v>519</v>
      </c>
    </row>
    <row r="65" spans="1:12" x14ac:dyDescent="0.25">
      <c r="A65" t="s">
        <v>429</v>
      </c>
      <c r="B65">
        <v>9.3924998711299796</v>
      </c>
      <c r="C65">
        <v>2.1787491428259999E-3</v>
      </c>
      <c r="D65">
        <v>1.4392018042253501E-2</v>
      </c>
      <c r="E65">
        <v>0.71965962066002498</v>
      </c>
      <c r="F65">
        <f t="shared" si="0"/>
        <v>-0.47461338235648026</v>
      </c>
      <c r="G65" t="str">
        <f t="shared" si="3"/>
        <v>relaxed</v>
      </c>
      <c r="H65" t="str">
        <f t="shared" si="4"/>
        <v>relaxed</v>
      </c>
      <c r="I65" t="s">
        <v>519</v>
      </c>
      <c r="J65" t="s">
        <v>519</v>
      </c>
      <c r="K65" t="s">
        <v>589</v>
      </c>
      <c r="L65" t="s">
        <v>519</v>
      </c>
    </row>
    <row r="66" spans="1:12" x14ac:dyDescent="0.25">
      <c r="A66" t="s">
        <v>192</v>
      </c>
      <c r="B66">
        <v>9.0245285431737994</v>
      </c>
      <c r="C66">
        <v>2.6638062188427598E-3</v>
      </c>
      <c r="D66">
        <v>1.7114041287671199E-2</v>
      </c>
      <c r="E66">
        <v>0.33256613163933901</v>
      </c>
      <c r="F66">
        <f t="shared" ref="F66:F129" si="5">LOG(E66,2)</f>
        <v>-1.5882868420887288</v>
      </c>
      <c r="G66" t="str">
        <f t="shared" ref="G66:G97" si="6">IF(AND(C66&lt;=0.05, E66&lt; 1),"relaxed","intensified")</f>
        <v>relaxed</v>
      </c>
      <c r="H66" t="str">
        <f t="shared" ref="H66:H82" si="7">IF(AND(D66&lt;=0.05, E66&lt; 1),"relaxed","intensified")</f>
        <v>relaxed</v>
      </c>
      <c r="I66" t="s">
        <v>519</v>
      </c>
      <c r="J66" t="s">
        <v>519</v>
      </c>
      <c r="K66" t="s">
        <v>591</v>
      </c>
      <c r="L66" t="s">
        <v>519</v>
      </c>
    </row>
    <row r="67" spans="1:12" x14ac:dyDescent="0.25">
      <c r="A67" t="s">
        <v>184</v>
      </c>
      <c r="B67">
        <v>9.0360874946127296</v>
      </c>
      <c r="C67">
        <v>2.6470154140655301E-3</v>
      </c>
      <c r="D67">
        <v>1.7114041287671199E-2</v>
      </c>
      <c r="E67">
        <v>0.75996031001597697</v>
      </c>
      <c r="F67">
        <f t="shared" si="5"/>
        <v>-0.3960040211184454</v>
      </c>
      <c r="G67" t="str">
        <f t="shared" si="6"/>
        <v>relaxed</v>
      </c>
      <c r="H67" t="str">
        <f t="shared" si="7"/>
        <v>relaxed</v>
      </c>
      <c r="I67" t="s">
        <v>519</v>
      </c>
      <c r="J67" t="s">
        <v>519</v>
      </c>
      <c r="K67" t="s">
        <v>590</v>
      </c>
      <c r="L67" t="s">
        <v>519</v>
      </c>
    </row>
    <row r="68" spans="1:12" x14ac:dyDescent="0.25">
      <c r="A68" t="s">
        <v>266</v>
      </c>
      <c r="B68">
        <v>8.84319986461559</v>
      </c>
      <c r="C68">
        <v>2.9418291062104302E-3</v>
      </c>
      <c r="D68">
        <v>1.8396237346666702E-2</v>
      </c>
      <c r="E68">
        <v>0.63881664502104496</v>
      </c>
      <c r="F68">
        <f t="shared" si="5"/>
        <v>-0.64652619075364615</v>
      </c>
      <c r="G68" t="str">
        <f t="shared" si="6"/>
        <v>relaxed</v>
      </c>
      <c r="H68" t="str">
        <f t="shared" si="7"/>
        <v>relaxed</v>
      </c>
      <c r="I68" t="s">
        <v>519</v>
      </c>
      <c r="J68" t="s">
        <v>519</v>
      </c>
      <c r="K68" t="s">
        <v>593</v>
      </c>
      <c r="L68" t="s">
        <v>519</v>
      </c>
    </row>
    <row r="69" spans="1:12" x14ac:dyDescent="0.25">
      <c r="A69" t="s">
        <v>171</v>
      </c>
      <c r="B69">
        <v>8.8489098996214999</v>
      </c>
      <c r="C69">
        <v>2.9326399042337498E-3</v>
      </c>
      <c r="D69">
        <v>1.8396237346666702E-2</v>
      </c>
      <c r="E69">
        <v>2.8265666798580198</v>
      </c>
      <c r="F69">
        <f t="shared" si="5"/>
        <v>1.4990507311577737</v>
      </c>
      <c r="G69" t="str">
        <f t="shared" si="6"/>
        <v>intensified</v>
      </c>
      <c r="H69" t="str">
        <f t="shared" si="7"/>
        <v>intensified</v>
      </c>
      <c r="I69" t="s">
        <v>519</v>
      </c>
      <c r="J69" t="s">
        <v>519</v>
      </c>
      <c r="K69" t="s">
        <v>592</v>
      </c>
      <c r="L69" t="s">
        <v>519</v>
      </c>
    </row>
    <row r="70" spans="1:12" x14ac:dyDescent="0.25">
      <c r="A70" t="s">
        <v>300</v>
      </c>
      <c r="B70">
        <v>8.7768048866382706</v>
      </c>
      <c r="C70">
        <v>3.05085127471505E-3</v>
      </c>
      <c r="D70">
        <v>1.8826962092105302E-2</v>
      </c>
      <c r="E70">
        <v>0.289086190454928</v>
      </c>
      <c r="F70">
        <f t="shared" si="5"/>
        <v>-1.7904284014582221</v>
      </c>
      <c r="G70" t="str">
        <f t="shared" si="6"/>
        <v>relaxed</v>
      </c>
      <c r="H70" t="str">
        <f t="shared" si="7"/>
        <v>relaxed</v>
      </c>
      <c r="I70" t="s">
        <v>519</v>
      </c>
      <c r="J70" t="s">
        <v>519</v>
      </c>
      <c r="K70" t="s">
        <v>594</v>
      </c>
      <c r="L70" t="s">
        <v>519</v>
      </c>
    </row>
    <row r="71" spans="1:12" x14ac:dyDescent="0.25">
      <c r="A71" t="s">
        <v>200</v>
      </c>
      <c r="B71">
        <v>8.5369370093540002</v>
      </c>
      <c r="C71">
        <v>3.4801077425857798E-3</v>
      </c>
      <c r="D71">
        <v>2.1197021454545498E-2</v>
      </c>
      <c r="E71">
        <v>1.73782399137215</v>
      </c>
      <c r="F71">
        <f t="shared" si="5"/>
        <v>0.79728197189160943</v>
      </c>
      <c r="G71" t="str">
        <f t="shared" si="6"/>
        <v>intensified</v>
      </c>
      <c r="H71" t="str">
        <f t="shared" si="7"/>
        <v>intensified</v>
      </c>
      <c r="I71" t="s">
        <v>519</v>
      </c>
      <c r="J71" t="s">
        <v>519</v>
      </c>
      <c r="K71" t="s">
        <v>595</v>
      </c>
      <c r="L71" t="s">
        <v>519</v>
      </c>
    </row>
    <row r="72" spans="1:12" x14ac:dyDescent="0.25">
      <c r="A72" t="s">
        <v>143</v>
      </c>
      <c r="B72">
        <v>8.4981332348834204</v>
      </c>
      <c r="C72">
        <v>3.5551103760544898E-3</v>
      </c>
      <c r="D72">
        <v>2.1376238333333301E-2</v>
      </c>
      <c r="E72">
        <v>0.65546779565630697</v>
      </c>
      <c r="F72">
        <f t="shared" si="5"/>
        <v>-0.60940319497165341</v>
      </c>
      <c r="G72" t="str">
        <f t="shared" si="6"/>
        <v>relaxed</v>
      </c>
      <c r="H72" t="str">
        <f t="shared" si="7"/>
        <v>relaxed</v>
      </c>
      <c r="I72" t="s">
        <v>519</v>
      </c>
      <c r="J72" t="s">
        <v>519</v>
      </c>
      <c r="K72" t="s">
        <v>596</v>
      </c>
      <c r="L72" t="s">
        <v>519</v>
      </c>
    </row>
    <row r="73" spans="1:12" x14ac:dyDescent="0.25">
      <c r="A73" t="s">
        <v>150</v>
      </c>
      <c r="B73">
        <v>8.3311639033126905</v>
      </c>
      <c r="C73">
        <v>3.8970681598463602E-3</v>
      </c>
      <c r="D73">
        <v>2.31357581265823E-2</v>
      </c>
      <c r="E73">
        <v>1.6617723184048001</v>
      </c>
      <c r="F73">
        <f t="shared" si="5"/>
        <v>0.73272273011687927</v>
      </c>
      <c r="G73" t="str">
        <f t="shared" si="6"/>
        <v>intensified</v>
      </c>
      <c r="H73" t="str">
        <f t="shared" si="7"/>
        <v>intensified</v>
      </c>
      <c r="I73" t="s">
        <v>519</v>
      </c>
      <c r="J73" t="s">
        <v>519</v>
      </c>
      <c r="K73" t="s">
        <v>597</v>
      </c>
      <c r="L73" t="s">
        <v>519</v>
      </c>
    </row>
    <row r="74" spans="1:12" x14ac:dyDescent="0.25">
      <c r="A74" t="s">
        <v>19</v>
      </c>
      <c r="B74">
        <v>8.1432592446799301</v>
      </c>
      <c r="C74">
        <v>4.3221526863295098E-3</v>
      </c>
      <c r="D74">
        <v>2.5338621962499999E-2</v>
      </c>
      <c r="E74">
        <v>0.63351318611098795</v>
      </c>
      <c r="F74">
        <f t="shared" si="5"/>
        <v>-0.65855344657266024</v>
      </c>
      <c r="G74" t="str">
        <f t="shared" si="6"/>
        <v>relaxed</v>
      </c>
      <c r="H74" t="str">
        <f t="shared" si="7"/>
        <v>relaxed</v>
      </c>
      <c r="I74" t="s">
        <v>1032</v>
      </c>
      <c r="J74" t="s">
        <v>519</v>
      </c>
      <c r="K74" t="s">
        <v>598</v>
      </c>
      <c r="L74" t="s">
        <v>519</v>
      </c>
    </row>
    <row r="75" spans="1:12" x14ac:dyDescent="0.25">
      <c r="A75" t="s">
        <v>140</v>
      </c>
      <c r="B75">
        <v>8.0994204789458308</v>
      </c>
      <c r="C75">
        <v>4.42794137366153E-3</v>
      </c>
      <c r="D75">
        <v>2.5638325049382699E-2</v>
      </c>
      <c r="E75">
        <v>0.77462936671989602</v>
      </c>
      <c r="F75">
        <f t="shared" si="5"/>
        <v>-0.36842189894575256</v>
      </c>
      <c r="G75" t="str">
        <f t="shared" si="6"/>
        <v>relaxed</v>
      </c>
      <c r="H75" t="str">
        <f t="shared" si="7"/>
        <v>relaxed</v>
      </c>
      <c r="I75" t="s">
        <v>519</v>
      </c>
      <c r="J75" t="s">
        <v>519</v>
      </c>
      <c r="K75" t="s">
        <v>599</v>
      </c>
      <c r="L75" t="s">
        <v>519</v>
      </c>
    </row>
    <row r="76" spans="1:12" x14ac:dyDescent="0.25">
      <c r="A76" t="s">
        <v>210</v>
      </c>
      <c r="B76">
        <v>7.9351512874636603</v>
      </c>
      <c r="C76">
        <v>4.8483573456046198E-3</v>
      </c>
      <c r="D76">
        <v>2.7730236987804899E-2</v>
      </c>
      <c r="E76">
        <v>0.60741985948810995</v>
      </c>
      <c r="F76">
        <f t="shared" si="5"/>
        <v>-0.71923401694400335</v>
      </c>
      <c r="G76" t="str">
        <f t="shared" si="6"/>
        <v>relaxed</v>
      </c>
      <c r="H76" t="str">
        <f t="shared" si="7"/>
        <v>relaxed</v>
      </c>
      <c r="I76" t="s">
        <v>519</v>
      </c>
      <c r="J76" t="s">
        <v>519</v>
      </c>
      <c r="K76" t="s">
        <v>600</v>
      </c>
      <c r="L76" t="s">
        <v>519</v>
      </c>
    </row>
    <row r="77" spans="1:12" x14ac:dyDescent="0.25">
      <c r="A77" t="s">
        <v>75</v>
      </c>
      <c r="B77">
        <v>7.5652469006308802</v>
      </c>
      <c r="C77">
        <v>5.9504502147675799E-3</v>
      </c>
      <c r="D77">
        <v>3.3623627108433703E-2</v>
      </c>
      <c r="E77">
        <v>0.70941454431941497</v>
      </c>
      <c r="F77">
        <f t="shared" si="5"/>
        <v>-0.49529918637575471</v>
      </c>
      <c r="G77" t="str">
        <f t="shared" si="6"/>
        <v>relaxed</v>
      </c>
      <c r="H77" t="str">
        <f t="shared" si="7"/>
        <v>relaxed</v>
      </c>
      <c r="I77" t="s">
        <v>519</v>
      </c>
      <c r="J77" t="s">
        <v>519</v>
      </c>
      <c r="K77" t="s">
        <v>601</v>
      </c>
      <c r="L77" t="s">
        <v>519</v>
      </c>
    </row>
    <row r="78" spans="1:12" x14ac:dyDescent="0.25">
      <c r="A78" t="s">
        <v>183</v>
      </c>
      <c r="B78">
        <v>7.4653533823547997</v>
      </c>
      <c r="C78">
        <v>6.2897683506345503E-3</v>
      </c>
      <c r="D78">
        <v>3.51178713333333E-2</v>
      </c>
      <c r="E78">
        <v>0.49478755959189802</v>
      </c>
      <c r="F78">
        <f t="shared" si="5"/>
        <v>-1.0151188676949521</v>
      </c>
      <c r="G78" t="str">
        <f t="shared" si="6"/>
        <v>relaxed</v>
      </c>
      <c r="H78" t="str">
        <f t="shared" si="7"/>
        <v>relaxed</v>
      </c>
      <c r="I78" t="s">
        <v>519</v>
      </c>
      <c r="J78" t="s">
        <v>519</v>
      </c>
      <c r="K78" t="s">
        <v>602</v>
      </c>
      <c r="L78" t="s">
        <v>519</v>
      </c>
    </row>
    <row r="79" spans="1:12" x14ac:dyDescent="0.25">
      <c r="A79" t="s">
        <v>398</v>
      </c>
      <c r="B79">
        <v>7.3008273908926604</v>
      </c>
      <c r="C79">
        <v>6.8922865115440502E-3</v>
      </c>
      <c r="D79">
        <v>3.7960096511627898E-2</v>
      </c>
      <c r="E79">
        <v>3.2384767792599099E-2</v>
      </c>
      <c r="F79">
        <f t="shared" si="5"/>
        <v>-4.9485407901633307</v>
      </c>
      <c r="G79" t="str">
        <f t="shared" si="6"/>
        <v>relaxed</v>
      </c>
      <c r="H79" t="str">
        <f t="shared" si="7"/>
        <v>relaxed</v>
      </c>
      <c r="I79" t="s">
        <v>519</v>
      </c>
      <c r="J79" t="s">
        <v>519</v>
      </c>
      <c r="K79" t="s">
        <v>603</v>
      </c>
      <c r="L79" t="s">
        <v>519</v>
      </c>
    </row>
    <row r="80" spans="1:12" x14ac:dyDescent="0.25">
      <c r="A80" t="s">
        <v>360</v>
      </c>
      <c r="B80">
        <v>7.28308217226731</v>
      </c>
      <c r="C80">
        <v>6.9607002732091604E-3</v>
      </c>
      <c r="D80">
        <v>3.7960096511627898E-2</v>
      </c>
      <c r="E80">
        <v>0.49799319454195801</v>
      </c>
      <c r="F80">
        <f t="shared" si="5"/>
        <v>-1.0058020679909025</v>
      </c>
      <c r="G80" t="str">
        <f t="shared" si="6"/>
        <v>relaxed</v>
      </c>
      <c r="H80" t="str">
        <f t="shared" si="7"/>
        <v>relaxed</v>
      </c>
      <c r="I80" t="s">
        <v>519</v>
      </c>
      <c r="J80" t="s">
        <v>519</v>
      </c>
      <c r="K80" t="s">
        <v>604</v>
      </c>
      <c r="L80" t="s">
        <v>519</v>
      </c>
    </row>
    <row r="81" spans="1:12" x14ac:dyDescent="0.25">
      <c r="A81" t="s">
        <v>214</v>
      </c>
      <c r="B81">
        <v>7.1628670457357604</v>
      </c>
      <c r="C81">
        <v>7.4428138583574298E-3</v>
      </c>
      <c r="D81">
        <v>3.96668155227273E-2</v>
      </c>
      <c r="E81">
        <v>1.71549037585502</v>
      </c>
      <c r="F81">
        <f t="shared" si="5"/>
        <v>0.7786210321939161</v>
      </c>
      <c r="G81" t="str">
        <f t="shared" si="6"/>
        <v>intensified</v>
      </c>
      <c r="H81" t="str">
        <f t="shared" si="7"/>
        <v>intensified</v>
      </c>
      <c r="I81" t="s">
        <v>519</v>
      </c>
      <c r="J81" t="s">
        <v>519</v>
      </c>
      <c r="K81" t="s">
        <v>606</v>
      </c>
      <c r="L81" t="s">
        <v>519</v>
      </c>
    </row>
    <row r="82" spans="1:12" x14ac:dyDescent="0.25">
      <c r="A82" t="s">
        <v>127</v>
      </c>
      <c r="B82">
        <v>6.8964672229049002</v>
      </c>
      <c r="C82">
        <v>8.6366249854069599E-3</v>
      </c>
      <c r="D82">
        <v>4.5512102528089897E-2</v>
      </c>
      <c r="E82">
        <v>0.75551562986113296</v>
      </c>
      <c r="F82">
        <f t="shared" si="5"/>
        <v>-0.40446649318369043</v>
      </c>
      <c r="G82" t="str">
        <f t="shared" si="6"/>
        <v>relaxed</v>
      </c>
      <c r="H82" t="str">
        <f t="shared" si="7"/>
        <v>relaxed</v>
      </c>
      <c r="I82" t="s">
        <v>519</v>
      </c>
      <c r="J82" t="s">
        <v>519</v>
      </c>
      <c r="K82" t="s">
        <v>607</v>
      </c>
      <c r="L82" t="s">
        <v>519</v>
      </c>
    </row>
    <row r="83" spans="1:12" x14ac:dyDescent="0.25">
      <c r="A83" t="s">
        <v>279</v>
      </c>
      <c r="B83">
        <v>6.6071679319247698</v>
      </c>
      <c r="C83">
        <v>1.0156906926162499E-2</v>
      </c>
      <c r="D83">
        <v>5.2347136076923102E-2</v>
      </c>
      <c r="E83">
        <v>0.70349510340125498</v>
      </c>
      <c r="F83">
        <f t="shared" si="5"/>
        <v>-0.50738771310758957</v>
      </c>
      <c r="G83" t="str">
        <f t="shared" si="6"/>
        <v>relaxed</v>
      </c>
      <c r="H83" t="s">
        <v>519</v>
      </c>
      <c r="I83" t="s">
        <v>519</v>
      </c>
      <c r="J83" t="s">
        <v>519</v>
      </c>
      <c r="K83" t="s">
        <v>609</v>
      </c>
      <c r="L83" t="s">
        <v>519</v>
      </c>
    </row>
    <row r="84" spans="1:12" x14ac:dyDescent="0.25">
      <c r="A84" t="s">
        <v>190</v>
      </c>
      <c r="B84">
        <v>6.56485562684247</v>
      </c>
      <c r="C84">
        <v>1.0401217538264999E-2</v>
      </c>
      <c r="D84">
        <v>5.30236004565217E-2</v>
      </c>
      <c r="E84">
        <v>1</v>
      </c>
      <c r="F84">
        <f t="shared" si="5"/>
        <v>0</v>
      </c>
      <c r="G84" t="str">
        <f t="shared" si="6"/>
        <v>intensified</v>
      </c>
      <c r="H84" t="s">
        <v>519</v>
      </c>
      <c r="I84" t="s">
        <v>519</v>
      </c>
      <c r="J84" t="s">
        <v>519</v>
      </c>
      <c r="K84" t="s">
        <v>610</v>
      </c>
      <c r="L84" t="s">
        <v>519</v>
      </c>
    </row>
    <row r="85" spans="1:12" x14ac:dyDescent="0.25">
      <c r="A85" t="s">
        <v>405</v>
      </c>
      <c r="B85">
        <v>6.2676334269417504</v>
      </c>
      <c r="C85">
        <v>1.22963270413677E-2</v>
      </c>
      <c r="D85">
        <v>6.20105092795699E-2</v>
      </c>
      <c r="E85">
        <v>0.66858839199120101</v>
      </c>
      <c r="F85">
        <f t="shared" si="5"/>
        <v>-0.58080978773657332</v>
      </c>
      <c r="G85" t="str">
        <f t="shared" si="6"/>
        <v>relaxed</v>
      </c>
      <c r="H85" t="s">
        <v>519</v>
      </c>
      <c r="I85" t="s">
        <v>519</v>
      </c>
      <c r="J85" t="s">
        <v>519</v>
      </c>
      <c r="K85" t="s">
        <v>611</v>
      </c>
      <c r="L85" t="s">
        <v>519</v>
      </c>
    </row>
    <row r="86" spans="1:12" x14ac:dyDescent="0.25">
      <c r="A86" t="s">
        <v>406</v>
      </c>
      <c r="B86">
        <v>6.2347664110566203</v>
      </c>
      <c r="C86">
        <v>1.2526611514565199E-2</v>
      </c>
      <c r="D86">
        <v>6.2499798170212797E-2</v>
      </c>
      <c r="E86">
        <v>0.20326710561845199</v>
      </c>
      <c r="F86">
        <f t="shared" si="5"/>
        <v>-2.2985513297826019</v>
      </c>
      <c r="G86" t="str">
        <f t="shared" si="6"/>
        <v>relaxed</v>
      </c>
      <c r="H86" t="s">
        <v>519</v>
      </c>
      <c r="I86" t="s">
        <v>519</v>
      </c>
      <c r="J86" t="s">
        <v>519</v>
      </c>
      <c r="K86" t="s">
        <v>612</v>
      </c>
      <c r="L86" t="s">
        <v>519</v>
      </c>
    </row>
    <row r="87" spans="1:12" x14ac:dyDescent="0.25">
      <c r="A87" t="s">
        <v>430</v>
      </c>
      <c r="B87">
        <v>6.0695186967714099</v>
      </c>
      <c r="C87">
        <v>1.37534433179684E-2</v>
      </c>
      <c r="D87">
        <v>6.7080770226804101E-2</v>
      </c>
      <c r="E87">
        <v>0.18662704760416099</v>
      </c>
      <c r="F87">
        <f t="shared" si="5"/>
        <v>-2.4217700057148828</v>
      </c>
      <c r="G87" t="str">
        <f t="shared" si="6"/>
        <v>relaxed</v>
      </c>
      <c r="H87" t="s">
        <v>519</v>
      </c>
      <c r="I87" t="s">
        <v>519</v>
      </c>
      <c r="J87" t="s">
        <v>519</v>
      </c>
      <c r="K87" t="s">
        <v>614</v>
      </c>
      <c r="L87" t="s">
        <v>519</v>
      </c>
    </row>
    <row r="88" spans="1:12" x14ac:dyDescent="0.25">
      <c r="A88" t="s">
        <v>112</v>
      </c>
      <c r="B88">
        <v>6.0747496558687999</v>
      </c>
      <c r="C88">
        <v>1.37127733620503E-2</v>
      </c>
      <c r="D88">
        <v>6.7080770226804101E-2</v>
      </c>
      <c r="E88">
        <v>0.37541695517639501</v>
      </c>
      <c r="F88">
        <f t="shared" si="5"/>
        <v>-1.4134342859638667</v>
      </c>
      <c r="G88" t="str">
        <f t="shared" si="6"/>
        <v>relaxed</v>
      </c>
      <c r="H88" t="s">
        <v>519</v>
      </c>
      <c r="I88" t="s">
        <v>519</v>
      </c>
      <c r="J88" t="s">
        <v>519</v>
      </c>
      <c r="K88" t="s">
        <v>613</v>
      </c>
      <c r="L88" t="s">
        <v>519</v>
      </c>
    </row>
    <row r="89" spans="1:12" x14ac:dyDescent="0.25">
      <c r="A89" t="s">
        <v>250</v>
      </c>
      <c r="B89">
        <v>5.8347028434691302</v>
      </c>
      <c r="C89">
        <v>1.5713063442083699E-2</v>
      </c>
      <c r="D89">
        <v>7.4438651989899005E-2</v>
      </c>
      <c r="E89">
        <v>2.7828004643450699</v>
      </c>
      <c r="F89">
        <f t="shared" si="5"/>
        <v>1.476537466549446</v>
      </c>
      <c r="G89" t="str">
        <f t="shared" si="6"/>
        <v>intensified</v>
      </c>
      <c r="H89" t="s">
        <v>519</v>
      </c>
      <c r="I89" t="s">
        <v>1031</v>
      </c>
      <c r="J89" t="s">
        <v>519</v>
      </c>
      <c r="K89" t="s">
        <v>616</v>
      </c>
      <c r="L89" t="s">
        <v>519</v>
      </c>
    </row>
    <row r="90" spans="1:12" x14ac:dyDescent="0.25">
      <c r="A90" t="s">
        <v>377</v>
      </c>
      <c r="B90">
        <v>5.7123394419031603</v>
      </c>
      <c r="C90">
        <v>1.6846074982543601E-2</v>
      </c>
      <c r="D90">
        <v>7.9008091749999995E-2</v>
      </c>
      <c r="E90">
        <v>2.3186318846870102</v>
      </c>
      <c r="F90">
        <f t="shared" si="5"/>
        <v>1.2132737901036474</v>
      </c>
      <c r="G90" t="str">
        <f t="shared" si="6"/>
        <v>intensified</v>
      </c>
      <c r="H90" t="s">
        <v>519</v>
      </c>
      <c r="I90" t="s">
        <v>1031</v>
      </c>
      <c r="J90" t="s">
        <v>519</v>
      </c>
      <c r="K90" t="s">
        <v>617</v>
      </c>
      <c r="L90" t="s">
        <v>519</v>
      </c>
    </row>
    <row r="91" spans="1:12" x14ac:dyDescent="0.25">
      <c r="A91" t="s">
        <v>109</v>
      </c>
      <c r="B91">
        <v>5.6579407483150099</v>
      </c>
      <c r="C91">
        <v>1.7376513195666899E-2</v>
      </c>
      <c r="D91">
        <v>8.0688956405940607E-2</v>
      </c>
      <c r="E91">
        <v>0.212925814111357</v>
      </c>
      <c r="F91">
        <f t="shared" si="5"/>
        <v>-2.2315772290199654</v>
      </c>
      <c r="G91" t="str">
        <f t="shared" si="6"/>
        <v>relaxed</v>
      </c>
      <c r="H91" t="s">
        <v>519</v>
      </c>
      <c r="I91" t="s">
        <v>519</v>
      </c>
      <c r="J91" t="s">
        <v>519</v>
      </c>
      <c r="K91" t="s">
        <v>618</v>
      </c>
      <c r="L91" t="s">
        <v>519</v>
      </c>
    </row>
    <row r="92" spans="1:12" x14ac:dyDescent="0.25">
      <c r="A92" t="s">
        <v>349</v>
      </c>
      <c r="B92">
        <v>5.6233766209406797</v>
      </c>
      <c r="C92">
        <v>1.7722472577123199E-2</v>
      </c>
      <c r="D92">
        <v>8.0697474145631096E-2</v>
      </c>
      <c r="E92">
        <v>0.72404243983177596</v>
      </c>
      <c r="F92">
        <f t="shared" si="5"/>
        <v>-0.46585383136290259</v>
      </c>
      <c r="G92" t="str">
        <f t="shared" si="6"/>
        <v>relaxed</v>
      </c>
      <c r="H92" t="s">
        <v>519</v>
      </c>
      <c r="I92" t="s">
        <v>1032</v>
      </c>
      <c r="J92" t="s">
        <v>519</v>
      </c>
      <c r="K92" t="s">
        <v>620</v>
      </c>
      <c r="L92" t="s">
        <v>519</v>
      </c>
    </row>
    <row r="93" spans="1:12" x14ac:dyDescent="0.25">
      <c r="A93" t="s">
        <v>473</v>
      </c>
      <c r="B93">
        <v>5.6401093546264702</v>
      </c>
      <c r="C93">
        <v>1.75541121821313E-2</v>
      </c>
      <c r="D93">
        <v>8.0697474145631096E-2</v>
      </c>
      <c r="E93">
        <v>2.1839217872813799</v>
      </c>
      <c r="F93">
        <f t="shared" si="5"/>
        <v>1.1269211899932143</v>
      </c>
      <c r="G93" t="str">
        <f t="shared" si="6"/>
        <v>intensified</v>
      </c>
      <c r="H93" t="s">
        <v>519</v>
      </c>
      <c r="I93" t="s">
        <v>519</v>
      </c>
      <c r="J93" t="s">
        <v>519</v>
      </c>
      <c r="K93" t="s">
        <v>619</v>
      </c>
      <c r="L93" t="s">
        <v>519</v>
      </c>
    </row>
    <row r="94" spans="1:12" x14ac:dyDescent="0.25">
      <c r="A94" t="s">
        <v>363</v>
      </c>
      <c r="B94">
        <v>5.6063878796521696</v>
      </c>
      <c r="C94">
        <v>1.7895114652481E-2</v>
      </c>
      <c r="D94">
        <v>8.0700085913461506E-2</v>
      </c>
      <c r="E94">
        <v>0.25075747392578901</v>
      </c>
      <c r="F94">
        <f t="shared" si="5"/>
        <v>-1.995635393312198</v>
      </c>
      <c r="G94" t="str">
        <f t="shared" si="6"/>
        <v>relaxed</v>
      </c>
      <c r="H94" t="s">
        <v>519</v>
      </c>
      <c r="I94" t="s">
        <v>519</v>
      </c>
      <c r="J94" t="s">
        <v>519</v>
      </c>
      <c r="K94" t="s">
        <v>621</v>
      </c>
      <c r="L94" t="s">
        <v>519</v>
      </c>
    </row>
    <row r="95" spans="1:12" x14ac:dyDescent="0.25">
      <c r="A95" t="s">
        <v>57</v>
      </c>
      <c r="B95">
        <v>5.5415870401411604</v>
      </c>
      <c r="C95">
        <v>1.856973487132E-2</v>
      </c>
      <c r="D95">
        <v>8.2944816333333296E-2</v>
      </c>
      <c r="E95">
        <v>0.66151133148216301</v>
      </c>
      <c r="F95">
        <f t="shared" si="5"/>
        <v>-0.59616222525702367</v>
      </c>
      <c r="G95" t="str">
        <f t="shared" si="6"/>
        <v>relaxed</v>
      </c>
      <c r="H95" t="s">
        <v>519</v>
      </c>
      <c r="I95" t="s">
        <v>519</v>
      </c>
      <c r="J95" t="s">
        <v>519</v>
      </c>
      <c r="K95" t="s">
        <v>622</v>
      </c>
      <c r="L95" t="s">
        <v>519</v>
      </c>
    </row>
    <row r="96" spans="1:12" x14ac:dyDescent="0.25">
      <c r="A96" t="s">
        <v>422</v>
      </c>
      <c r="B96">
        <v>5.4609990998214899</v>
      </c>
      <c r="C96">
        <v>1.9445525093992701E-2</v>
      </c>
      <c r="D96">
        <v>8.6037275707547198E-2</v>
      </c>
      <c r="E96">
        <v>0.35728750514294999</v>
      </c>
      <c r="F96">
        <f t="shared" si="5"/>
        <v>-1.4848426331989995</v>
      </c>
      <c r="G96" t="str">
        <f t="shared" si="6"/>
        <v>relaxed</v>
      </c>
      <c r="H96" t="s">
        <v>519</v>
      </c>
      <c r="I96" t="s">
        <v>519</v>
      </c>
      <c r="J96" t="s">
        <v>519</v>
      </c>
      <c r="K96" t="s">
        <v>623</v>
      </c>
      <c r="L96" t="s">
        <v>519</v>
      </c>
    </row>
    <row r="97" spans="1:12" x14ac:dyDescent="0.25">
      <c r="A97" t="s">
        <v>402</v>
      </c>
      <c r="B97">
        <v>5.4395839678909397</v>
      </c>
      <c r="C97">
        <v>1.9685357701969199E-2</v>
      </c>
      <c r="D97">
        <v>8.6284419644859806E-2</v>
      </c>
      <c r="E97">
        <v>0.72402025248728896</v>
      </c>
      <c r="F97">
        <f t="shared" si="5"/>
        <v>-0.46589804156462133</v>
      </c>
      <c r="G97" t="str">
        <f t="shared" si="6"/>
        <v>relaxed</v>
      </c>
      <c r="H97" t="s">
        <v>519</v>
      </c>
      <c r="I97" t="s">
        <v>519</v>
      </c>
      <c r="J97" t="s">
        <v>519</v>
      </c>
      <c r="K97" t="s">
        <v>624</v>
      </c>
      <c r="L97" t="s">
        <v>519</v>
      </c>
    </row>
    <row r="98" spans="1:12" x14ac:dyDescent="0.25">
      <c r="A98" t="s">
        <v>382</v>
      </c>
      <c r="B98">
        <v>5.4049023887346204</v>
      </c>
      <c r="C98">
        <v>2.0080271485473901E-2</v>
      </c>
      <c r="D98">
        <v>8.7200436101851894E-2</v>
      </c>
      <c r="E98">
        <v>0.188574154254461</v>
      </c>
      <c r="F98">
        <f t="shared" si="5"/>
        <v>-2.4067961393626471</v>
      </c>
      <c r="G98" t="str">
        <f t="shared" ref="G98:G134" si="8">IF(AND(C98&lt;=0.05, E98&lt; 1),"relaxed","intensified")</f>
        <v>relaxed</v>
      </c>
      <c r="H98" t="s">
        <v>519</v>
      </c>
      <c r="I98" t="s">
        <v>519</v>
      </c>
      <c r="J98" t="s">
        <v>519</v>
      </c>
      <c r="K98" t="s">
        <v>625</v>
      </c>
      <c r="L98" t="s">
        <v>519</v>
      </c>
    </row>
    <row r="99" spans="1:12" x14ac:dyDescent="0.25">
      <c r="A99" t="s">
        <v>500</v>
      </c>
      <c r="B99">
        <v>5.3586139945746201</v>
      </c>
      <c r="C99">
        <v>2.0620155472264999E-2</v>
      </c>
      <c r="D99">
        <v>8.8723419220183494E-2</v>
      </c>
      <c r="E99">
        <v>0.50301972583830001</v>
      </c>
      <c r="F99">
        <f t="shared" si="5"/>
        <v>-0.99131311869137051</v>
      </c>
      <c r="G99" t="str">
        <f t="shared" si="8"/>
        <v>relaxed</v>
      </c>
      <c r="H99" t="s">
        <v>519</v>
      </c>
      <c r="I99" t="s">
        <v>519</v>
      </c>
      <c r="J99" t="s">
        <v>519</v>
      </c>
      <c r="K99" t="s">
        <v>626</v>
      </c>
      <c r="L99" t="s">
        <v>519</v>
      </c>
    </row>
    <row r="100" spans="1:12" x14ac:dyDescent="0.25">
      <c r="A100" t="s">
        <v>139</v>
      </c>
      <c r="B100">
        <v>5.2437051443994198</v>
      </c>
      <c r="C100">
        <v>2.2026314944354301E-2</v>
      </c>
      <c r="D100">
        <v>9.3898067477477504E-2</v>
      </c>
      <c r="E100">
        <v>0.67485136834755399</v>
      </c>
      <c r="F100">
        <f t="shared" si="5"/>
        <v>-0.56735830199737047</v>
      </c>
      <c r="G100" t="str">
        <f t="shared" si="8"/>
        <v>relaxed</v>
      </c>
      <c r="H100" t="s">
        <v>519</v>
      </c>
      <c r="I100" t="s">
        <v>519</v>
      </c>
      <c r="J100" t="s">
        <v>519</v>
      </c>
      <c r="K100" t="s">
        <v>627</v>
      </c>
      <c r="L100" t="s">
        <v>519</v>
      </c>
    </row>
    <row r="101" spans="1:12" x14ac:dyDescent="0.25">
      <c r="A101" t="s">
        <v>392</v>
      </c>
      <c r="B101">
        <v>5.1766347789270997</v>
      </c>
      <c r="C101">
        <v>2.2892620645156601E-2</v>
      </c>
      <c r="D101">
        <v>9.5568599000000004E-2</v>
      </c>
      <c r="E101" s="1">
        <v>1.3566079683224801E-20</v>
      </c>
      <c r="F101">
        <f t="shared" si="5"/>
        <v>-65.9985580258261</v>
      </c>
      <c r="G101" t="str">
        <f t="shared" si="8"/>
        <v>relaxed</v>
      </c>
      <c r="H101" t="s">
        <v>519</v>
      </c>
      <c r="I101" t="s">
        <v>519</v>
      </c>
      <c r="J101" t="s">
        <v>519</v>
      </c>
      <c r="K101" t="s">
        <v>630</v>
      </c>
      <c r="L101" t="s">
        <v>519</v>
      </c>
    </row>
    <row r="102" spans="1:12" x14ac:dyDescent="0.25">
      <c r="A102" t="s">
        <v>251</v>
      </c>
      <c r="B102">
        <v>5.1665333148848704</v>
      </c>
      <c r="C102">
        <v>2.3026122739627501E-2</v>
      </c>
      <c r="D102">
        <v>9.5568599000000004E-2</v>
      </c>
      <c r="E102">
        <v>0.63671071813115898</v>
      </c>
      <c r="F102">
        <f t="shared" si="5"/>
        <v>-0.65129004471536778</v>
      </c>
      <c r="G102" t="str">
        <f t="shared" si="8"/>
        <v>relaxed</v>
      </c>
      <c r="H102" t="s">
        <v>519</v>
      </c>
      <c r="I102" t="s">
        <v>519</v>
      </c>
      <c r="J102" t="s">
        <v>519</v>
      </c>
      <c r="K102" t="s">
        <v>631</v>
      </c>
      <c r="L102" t="s">
        <v>519</v>
      </c>
    </row>
    <row r="103" spans="1:12" x14ac:dyDescent="0.25">
      <c r="A103" t="s">
        <v>358</v>
      </c>
      <c r="B103">
        <v>5.1284985757520101</v>
      </c>
      <c r="C103">
        <v>2.3536078615595198E-2</v>
      </c>
      <c r="D103">
        <v>9.6828254833333294E-2</v>
      </c>
      <c r="E103">
        <v>0.70917860471652305</v>
      </c>
      <c r="F103">
        <f t="shared" si="5"/>
        <v>-0.49577908281175742</v>
      </c>
      <c r="G103" t="str">
        <f t="shared" si="8"/>
        <v>relaxed</v>
      </c>
      <c r="H103" t="s">
        <v>519</v>
      </c>
      <c r="I103" t="s">
        <v>519</v>
      </c>
      <c r="J103" t="s">
        <v>519</v>
      </c>
      <c r="K103" t="s">
        <v>632</v>
      </c>
      <c r="L103" t="s">
        <v>519</v>
      </c>
    </row>
    <row r="104" spans="1:12" x14ac:dyDescent="0.25">
      <c r="A104" t="s">
        <v>199</v>
      </c>
      <c r="B104">
        <v>5.0786927265144097</v>
      </c>
      <c r="C104">
        <v>2.4221626008817301E-2</v>
      </c>
      <c r="D104">
        <v>9.8756828655172393E-2</v>
      </c>
      <c r="E104">
        <v>0.34785385209577002</v>
      </c>
      <c r="F104">
        <f t="shared" si="5"/>
        <v>-1.5234467978456698</v>
      </c>
      <c r="G104" t="str">
        <f t="shared" si="8"/>
        <v>relaxed</v>
      </c>
      <c r="H104" t="s">
        <v>519</v>
      </c>
      <c r="I104" t="s">
        <v>519</v>
      </c>
      <c r="J104" t="s">
        <v>519</v>
      </c>
      <c r="K104" t="s">
        <v>633</v>
      </c>
      <c r="L104" t="s">
        <v>519</v>
      </c>
    </row>
    <row r="105" spans="1:12" x14ac:dyDescent="0.25">
      <c r="A105" t="s">
        <v>53</v>
      </c>
      <c r="B105">
        <v>5.0641276329261</v>
      </c>
      <c r="C105">
        <v>2.4425996269159801E-2</v>
      </c>
      <c r="D105">
        <v>9.8756828655172393E-2</v>
      </c>
      <c r="E105">
        <v>0.87293890859265399</v>
      </c>
      <c r="F105">
        <f t="shared" si="5"/>
        <v>-0.19604740249243374</v>
      </c>
      <c r="G105" t="str">
        <f t="shared" si="8"/>
        <v>relaxed</v>
      </c>
      <c r="H105" t="s">
        <v>519</v>
      </c>
      <c r="I105" t="s">
        <v>1032</v>
      </c>
      <c r="J105" t="s">
        <v>519</v>
      </c>
      <c r="K105" t="s">
        <v>634</v>
      </c>
      <c r="L105" t="s">
        <v>519</v>
      </c>
    </row>
    <row r="106" spans="1:12" x14ac:dyDescent="0.25">
      <c r="A106" t="s">
        <v>346</v>
      </c>
      <c r="B106">
        <v>5.0169362176420602</v>
      </c>
      <c r="C106">
        <v>2.5100543780753201E-2</v>
      </c>
      <c r="D106">
        <v>0.100616710564103</v>
      </c>
      <c r="E106">
        <v>0.67437651390782904</v>
      </c>
      <c r="F106">
        <f t="shared" si="5"/>
        <v>-0.56837380157699025</v>
      </c>
      <c r="G106" t="str">
        <f t="shared" si="8"/>
        <v>relaxed</v>
      </c>
      <c r="H106" t="s">
        <v>519</v>
      </c>
      <c r="I106" t="s">
        <v>1032</v>
      </c>
      <c r="J106" t="s">
        <v>519</v>
      </c>
      <c r="K106" t="s">
        <v>635</v>
      </c>
      <c r="L106" t="s">
        <v>519</v>
      </c>
    </row>
    <row r="107" spans="1:12" x14ac:dyDescent="0.25">
      <c r="A107" t="s">
        <v>309</v>
      </c>
      <c r="B107">
        <v>4.7677919457128102</v>
      </c>
      <c r="C107">
        <v>2.8996992760503701E-2</v>
      </c>
      <c r="D107">
        <v>0.11428226652941199</v>
      </c>
      <c r="E107">
        <v>0.65270260613639897</v>
      </c>
      <c r="F107">
        <f t="shared" si="5"/>
        <v>-0.61550229512494059</v>
      </c>
      <c r="G107" t="str">
        <f t="shared" si="8"/>
        <v>relaxed</v>
      </c>
      <c r="H107" t="s">
        <v>519</v>
      </c>
      <c r="I107" t="s">
        <v>519</v>
      </c>
      <c r="J107" t="s">
        <v>519</v>
      </c>
      <c r="K107" t="s">
        <v>636</v>
      </c>
      <c r="L107" t="s">
        <v>519</v>
      </c>
    </row>
    <row r="108" spans="1:12" x14ac:dyDescent="0.25">
      <c r="A108" t="s">
        <v>240</v>
      </c>
      <c r="B108">
        <v>4.7466662292717903</v>
      </c>
      <c r="C108">
        <v>2.9355112651536001E-2</v>
      </c>
      <c r="D108">
        <v>0.114645770909091</v>
      </c>
      <c r="E108">
        <v>0.670132759543828</v>
      </c>
      <c r="F108">
        <f t="shared" si="5"/>
        <v>-0.57748115967192626</v>
      </c>
      <c r="G108" t="str">
        <f t="shared" si="8"/>
        <v>relaxed</v>
      </c>
      <c r="H108" t="s">
        <v>519</v>
      </c>
      <c r="I108" t="s">
        <v>519</v>
      </c>
      <c r="J108" t="s">
        <v>519</v>
      </c>
      <c r="K108" t="s">
        <v>637</v>
      </c>
      <c r="L108" t="s">
        <v>519</v>
      </c>
    </row>
    <row r="109" spans="1:12" x14ac:dyDescent="0.25">
      <c r="A109" t="s">
        <v>376</v>
      </c>
      <c r="B109">
        <v>4.7336460479200397</v>
      </c>
      <c r="C109">
        <v>2.9578120496627801E-2</v>
      </c>
      <c r="D109">
        <v>0.114645770909091</v>
      </c>
      <c r="E109">
        <v>1.83651142776899</v>
      </c>
      <c r="F109">
        <f t="shared" si="5"/>
        <v>0.87696787332759152</v>
      </c>
      <c r="G109" t="str">
        <f t="shared" si="8"/>
        <v>intensified</v>
      </c>
      <c r="H109" t="s">
        <v>519</v>
      </c>
      <c r="I109" t="s">
        <v>519</v>
      </c>
      <c r="J109" t="s">
        <v>519</v>
      </c>
      <c r="K109" t="s">
        <v>638</v>
      </c>
      <c r="L109" t="s">
        <v>519</v>
      </c>
    </row>
    <row r="110" spans="1:12" x14ac:dyDescent="0.25">
      <c r="A110" t="s">
        <v>344</v>
      </c>
      <c r="B110">
        <v>4.6750830964156096</v>
      </c>
      <c r="C110">
        <v>3.06032222211951E-2</v>
      </c>
      <c r="D110">
        <v>0.116690334292683</v>
      </c>
      <c r="E110">
        <v>1.6740281015817999</v>
      </c>
      <c r="F110">
        <f t="shared" si="5"/>
        <v>0.74332374633056064</v>
      </c>
      <c r="G110" t="str">
        <f t="shared" si="8"/>
        <v>intensified</v>
      </c>
      <c r="H110" t="s">
        <v>519</v>
      </c>
      <c r="I110" t="s">
        <v>519</v>
      </c>
      <c r="J110" t="s">
        <v>519</v>
      </c>
      <c r="K110" t="s">
        <v>640</v>
      </c>
      <c r="L110" t="s">
        <v>519</v>
      </c>
    </row>
    <row r="111" spans="1:12" x14ac:dyDescent="0.25">
      <c r="A111" t="s">
        <v>368</v>
      </c>
      <c r="B111">
        <v>4.6407135475892503</v>
      </c>
      <c r="C111">
        <v>3.12220182288621E-2</v>
      </c>
      <c r="D111">
        <v>0.11772333356</v>
      </c>
      <c r="E111">
        <v>0.207038735996634</v>
      </c>
      <c r="F111">
        <f t="shared" si="5"/>
        <v>-2.2720273802928088</v>
      </c>
      <c r="G111" t="str">
        <f t="shared" si="8"/>
        <v>relaxed</v>
      </c>
      <c r="H111" t="s">
        <v>519</v>
      </c>
      <c r="I111" t="s">
        <v>519</v>
      </c>
      <c r="J111" t="s">
        <v>519</v>
      </c>
      <c r="K111" t="s">
        <v>641</v>
      </c>
      <c r="L111" t="s">
        <v>519</v>
      </c>
    </row>
    <row r="112" spans="1:12" x14ac:dyDescent="0.25">
      <c r="A112" t="s">
        <v>374</v>
      </c>
      <c r="B112">
        <v>4.6322628595626103</v>
      </c>
      <c r="C112">
        <v>3.1376155420454098E-2</v>
      </c>
      <c r="D112">
        <v>0.11772333356</v>
      </c>
      <c r="E112">
        <v>2.14446039792429</v>
      </c>
      <c r="F112">
        <f t="shared" si="5"/>
        <v>1.100614673751142</v>
      </c>
      <c r="G112" t="str">
        <f t="shared" si="8"/>
        <v>intensified</v>
      </c>
      <c r="H112" t="s">
        <v>519</v>
      </c>
      <c r="I112" t="s">
        <v>519</v>
      </c>
      <c r="J112" t="s">
        <v>519</v>
      </c>
      <c r="K112" t="s">
        <v>642</v>
      </c>
      <c r="L112" t="s">
        <v>519</v>
      </c>
    </row>
    <row r="113" spans="1:12" x14ac:dyDescent="0.25">
      <c r="A113" t="s">
        <v>43</v>
      </c>
      <c r="B113">
        <v>4.6054958249151197</v>
      </c>
      <c r="C113">
        <v>3.1869636167164497E-2</v>
      </c>
      <c r="D113">
        <v>0.118625867333333</v>
      </c>
      <c r="E113">
        <v>0.87910139415951205</v>
      </c>
      <c r="F113">
        <f t="shared" si="5"/>
        <v>-0.18589852176569299</v>
      </c>
      <c r="G113" t="str">
        <f t="shared" si="8"/>
        <v>relaxed</v>
      </c>
      <c r="H113" t="s">
        <v>519</v>
      </c>
      <c r="I113" t="s">
        <v>519</v>
      </c>
      <c r="J113" t="s">
        <v>519</v>
      </c>
      <c r="K113" t="s">
        <v>643</v>
      </c>
      <c r="L113" t="s">
        <v>519</v>
      </c>
    </row>
    <row r="114" spans="1:12" x14ac:dyDescent="0.25">
      <c r="A114" t="s">
        <v>52</v>
      </c>
      <c r="B114">
        <v>4.5581237932674403</v>
      </c>
      <c r="C114">
        <v>3.2762946224368997E-2</v>
      </c>
      <c r="D114">
        <v>0.12099072184251999</v>
      </c>
      <c r="E114">
        <v>0.77355999380848395</v>
      </c>
      <c r="F114">
        <f t="shared" si="5"/>
        <v>-0.37041490998282944</v>
      </c>
      <c r="G114" t="str">
        <f t="shared" si="8"/>
        <v>relaxed</v>
      </c>
      <c r="H114" t="s">
        <v>519</v>
      </c>
      <c r="I114" t="s">
        <v>519</v>
      </c>
      <c r="J114" t="s">
        <v>519</v>
      </c>
      <c r="K114" t="s">
        <v>644</v>
      </c>
      <c r="L114" t="s">
        <v>519</v>
      </c>
    </row>
    <row r="115" spans="1:12" x14ac:dyDescent="0.25">
      <c r="A115" t="s">
        <v>34</v>
      </c>
      <c r="B115">
        <v>4.5115584743543797</v>
      </c>
      <c r="C115">
        <v>3.3666551868348597E-2</v>
      </c>
      <c r="D115">
        <v>0.1233563506875</v>
      </c>
      <c r="E115">
        <v>0.81242657795634199</v>
      </c>
      <c r="F115">
        <f t="shared" si="5"/>
        <v>-0.29969065774146947</v>
      </c>
      <c r="G115" t="str">
        <f t="shared" si="8"/>
        <v>relaxed</v>
      </c>
      <c r="H115" t="s">
        <v>519</v>
      </c>
      <c r="I115" t="s">
        <v>519</v>
      </c>
      <c r="J115" t="s">
        <v>519</v>
      </c>
      <c r="K115" t="s">
        <v>645</v>
      </c>
      <c r="L115" t="s">
        <v>519</v>
      </c>
    </row>
    <row r="116" spans="1:12" x14ac:dyDescent="0.25">
      <c r="A116" t="s">
        <v>428</v>
      </c>
      <c r="B116">
        <v>4.4687587185799202</v>
      </c>
      <c r="C116">
        <v>3.4520061009265503E-2</v>
      </c>
      <c r="D116">
        <v>0.12550316751162799</v>
      </c>
      <c r="E116">
        <v>0.49781341685519298</v>
      </c>
      <c r="F116">
        <f t="shared" si="5"/>
        <v>-1.0063229811421264</v>
      </c>
      <c r="G116" t="str">
        <f t="shared" si="8"/>
        <v>relaxed</v>
      </c>
      <c r="H116" t="s">
        <v>519</v>
      </c>
      <c r="I116" t="s">
        <v>1032</v>
      </c>
      <c r="J116" t="s">
        <v>519</v>
      </c>
      <c r="K116" t="s">
        <v>646</v>
      </c>
      <c r="L116" t="s">
        <v>519</v>
      </c>
    </row>
    <row r="117" spans="1:12" x14ac:dyDescent="0.25">
      <c r="A117" t="s">
        <v>111</v>
      </c>
      <c r="B117">
        <v>4.3929200128477497</v>
      </c>
      <c r="C117">
        <v>3.6088455008399002E-2</v>
      </c>
      <c r="D117">
        <v>0.12725928868421099</v>
      </c>
      <c r="E117">
        <v>0.74930194926168803</v>
      </c>
      <c r="F117">
        <f t="shared" si="5"/>
        <v>-0.41638089033054593</v>
      </c>
      <c r="G117" t="str">
        <f t="shared" si="8"/>
        <v>relaxed</v>
      </c>
      <c r="H117" t="s">
        <v>519</v>
      </c>
      <c r="I117" t="s">
        <v>519</v>
      </c>
      <c r="J117" t="s">
        <v>519</v>
      </c>
      <c r="K117" t="s">
        <v>650</v>
      </c>
      <c r="L117" t="s">
        <v>519</v>
      </c>
    </row>
    <row r="118" spans="1:12" x14ac:dyDescent="0.25">
      <c r="A118" t="s">
        <v>342</v>
      </c>
      <c r="B118">
        <v>4.4127020700579997</v>
      </c>
      <c r="C118">
        <v>3.5672294299870497E-2</v>
      </c>
      <c r="D118">
        <v>0.12725928868421099</v>
      </c>
      <c r="E118">
        <v>1.6924527272869201</v>
      </c>
      <c r="F118">
        <f t="shared" si="5"/>
        <v>0.759115537752304</v>
      </c>
      <c r="G118" t="str">
        <f t="shared" si="8"/>
        <v>intensified</v>
      </c>
      <c r="H118" t="s">
        <v>519</v>
      </c>
      <c r="I118" t="s">
        <v>519</v>
      </c>
      <c r="J118" t="s">
        <v>519</v>
      </c>
      <c r="K118" t="s">
        <v>648</v>
      </c>
      <c r="L118" t="s">
        <v>519</v>
      </c>
    </row>
    <row r="119" spans="1:12" x14ac:dyDescent="0.25">
      <c r="A119" t="s">
        <v>59</v>
      </c>
      <c r="B119">
        <v>4.3020687364332799</v>
      </c>
      <c r="C119">
        <v>3.8066042107872303E-2</v>
      </c>
      <c r="D119">
        <v>0.13323114699999999</v>
      </c>
      <c r="E119">
        <v>0.67521417135388795</v>
      </c>
      <c r="F119">
        <f t="shared" si="5"/>
        <v>-0.56658291132889527</v>
      </c>
      <c r="G119" t="str">
        <f t="shared" si="8"/>
        <v>relaxed</v>
      </c>
      <c r="H119" t="s">
        <v>519</v>
      </c>
      <c r="I119" t="s">
        <v>1032</v>
      </c>
      <c r="J119" t="s">
        <v>519</v>
      </c>
      <c r="K119" t="s">
        <v>651</v>
      </c>
      <c r="L119" t="s">
        <v>519</v>
      </c>
    </row>
    <row r="120" spans="1:12" x14ac:dyDescent="0.25">
      <c r="A120" t="s">
        <v>260</v>
      </c>
      <c r="B120">
        <v>4.2363193428172901</v>
      </c>
      <c r="C120">
        <v>3.9567859401850702E-2</v>
      </c>
      <c r="D120">
        <v>0.13746167311851901</v>
      </c>
      <c r="E120">
        <v>0.35754907832968202</v>
      </c>
      <c r="F120">
        <f t="shared" si="5"/>
        <v>-1.4837868104700125</v>
      </c>
      <c r="G120" t="str">
        <f t="shared" si="8"/>
        <v>relaxed</v>
      </c>
      <c r="H120" t="s">
        <v>519</v>
      </c>
      <c r="I120" t="s">
        <v>519</v>
      </c>
      <c r="J120" t="s">
        <v>519</v>
      </c>
      <c r="K120" t="s">
        <v>652</v>
      </c>
      <c r="L120" t="s">
        <v>519</v>
      </c>
    </row>
    <row r="121" spans="1:12" x14ac:dyDescent="0.25">
      <c r="A121" t="s">
        <v>403</v>
      </c>
      <c r="B121">
        <v>4.16966391969253</v>
      </c>
      <c r="C121">
        <v>4.1153962207769498E-2</v>
      </c>
      <c r="D121">
        <v>0.13986382737681199</v>
      </c>
      <c r="E121">
        <v>0.47516283784589902</v>
      </c>
      <c r="F121">
        <f t="shared" si="5"/>
        <v>-1.0735060865094557</v>
      </c>
      <c r="G121" t="str">
        <f t="shared" si="8"/>
        <v>relaxed</v>
      </c>
      <c r="H121" t="s">
        <v>519</v>
      </c>
      <c r="I121" t="s">
        <v>519</v>
      </c>
      <c r="J121" t="s">
        <v>519</v>
      </c>
      <c r="K121" t="s">
        <v>655</v>
      </c>
      <c r="L121" t="s">
        <v>519</v>
      </c>
    </row>
    <row r="122" spans="1:12" x14ac:dyDescent="0.25">
      <c r="A122" t="s">
        <v>105</v>
      </c>
      <c r="B122">
        <v>4.1777540841321699</v>
      </c>
      <c r="C122">
        <v>4.0957943543004499E-2</v>
      </c>
      <c r="D122">
        <v>0.13986382737681199</v>
      </c>
      <c r="E122">
        <v>0.63767285193659495</v>
      </c>
      <c r="F122">
        <f t="shared" si="5"/>
        <v>-0.64911163318196996</v>
      </c>
      <c r="G122" t="str">
        <f t="shared" si="8"/>
        <v>relaxed</v>
      </c>
      <c r="H122" t="s">
        <v>519</v>
      </c>
      <c r="I122" t="s">
        <v>519</v>
      </c>
      <c r="J122" t="s">
        <v>519</v>
      </c>
      <c r="K122" t="s">
        <v>654</v>
      </c>
      <c r="L122" t="s">
        <v>519</v>
      </c>
    </row>
    <row r="123" spans="1:12" x14ac:dyDescent="0.25">
      <c r="A123" t="s">
        <v>164</v>
      </c>
      <c r="B123">
        <v>4.1846949010214303</v>
      </c>
      <c r="C123">
        <v>4.0790554160502097E-2</v>
      </c>
      <c r="D123">
        <v>0.13986382737681199</v>
      </c>
      <c r="E123">
        <v>1.67419882410983</v>
      </c>
      <c r="F123">
        <f t="shared" si="5"/>
        <v>0.74347086930056039</v>
      </c>
      <c r="G123" t="str">
        <f t="shared" si="8"/>
        <v>intensified</v>
      </c>
      <c r="H123" t="s">
        <v>519</v>
      </c>
      <c r="I123" t="s">
        <v>519</v>
      </c>
      <c r="J123" t="s">
        <v>519</v>
      </c>
      <c r="K123" t="s">
        <v>653</v>
      </c>
      <c r="L123" t="s">
        <v>519</v>
      </c>
    </row>
    <row r="124" spans="1:12" x14ac:dyDescent="0.25">
      <c r="A124" t="s">
        <v>197</v>
      </c>
      <c r="B124">
        <v>4.1368584475276204</v>
      </c>
      <c r="C124">
        <v>4.1958970937376397E-2</v>
      </c>
      <c r="D124">
        <v>0.14157379423741001</v>
      </c>
      <c r="E124">
        <v>0.834021926388683</v>
      </c>
      <c r="F124">
        <f t="shared" si="5"/>
        <v>-0.2618427823488409</v>
      </c>
      <c r="G124" t="str">
        <f t="shared" si="8"/>
        <v>relaxed</v>
      </c>
      <c r="H124" t="s">
        <v>519</v>
      </c>
      <c r="I124" t="s">
        <v>519</v>
      </c>
      <c r="J124" t="s">
        <v>519</v>
      </c>
      <c r="K124" t="s">
        <v>656</v>
      </c>
      <c r="L124" t="s">
        <v>519</v>
      </c>
    </row>
    <row r="125" spans="1:12" x14ac:dyDescent="0.25">
      <c r="A125" t="s">
        <v>458</v>
      </c>
      <c r="B125">
        <v>4.0972076815778502</v>
      </c>
      <c r="C125">
        <v>4.2954098888752297E-2</v>
      </c>
      <c r="D125">
        <v>0.14186952416197199</v>
      </c>
      <c r="E125" s="1">
        <v>2.1282863692449499E-7</v>
      </c>
      <c r="F125">
        <f t="shared" si="5"/>
        <v>-22.163804380057929</v>
      </c>
      <c r="G125" t="str">
        <f t="shared" si="8"/>
        <v>relaxed</v>
      </c>
      <c r="H125" t="s">
        <v>519</v>
      </c>
      <c r="I125" t="s">
        <v>519</v>
      </c>
      <c r="J125" t="s">
        <v>519</v>
      </c>
      <c r="K125" t="s">
        <v>659</v>
      </c>
      <c r="L125" t="s">
        <v>519</v>
      </c>
    </row>
    <row r="126" spans="1:12" x14ac:dyDescent="0.25">
      <c r="A126" t="s">
        <v>134</v>
      </c>
      <c r="B126">
        <v>4.1034514398488602</v>
      </c>
      <c r="C126">
        <v>4.2795765755056898E-2</v>
      </c>
      <c r="D126">
        <v>0.14186952416197199</v>
      </c>
      <c r="E126">
        <v>0.18276642966866799</v>
      </c>
      <c r="F126">
        <f t="shared" si="5"/>
        <v>-2.4519269927529006</v>
      </c>
      <c r="G126" t="str">
        <f t="shared" si="8"/>
        <v>relaxed</v>
      </c>
      <c r="H126" t="s">
        <v>519</v>
      </c>
      <c r="I126" t="s">
        <v>519</v>
      </c>
      <c r="J126" t="s">
        <v>519</v>
      </c>
      <c r="K126" t="s">
        <v>658</v>
      </c>
      <c r="L126" t="s">
        <v>519</v>
      </c>
    </row>
    <row r="127" spans="1:12" x14ac:dyDescent="0.25">
      <c r="A127" t="s">
        <v>332</v>
      </c>
      <c r="B127">
        <v>4.10662339709961</v>
      </c>
      <c r="C127">
        <v>4.2715564464337802E-2</v>
      </c>
      <c r="D127">
        <v>0.14186952416197199</v>
      </c>
      <c r="E127">
        <v>0.41363176351751402</v>
      </c>
      <c r="F127">
        <f t="shared" si="5"/>
        <v>-1.2735811178668663</v>
      </c>
      <c r="G127" t="str">
        <f t="shared" si="8"/>
        <v>relaxed</v>
      </c>
      <c r="H127" t="s">
        <v>519</v>
      </c>
      <c r="I127" t="s">
        <v>519</v>
      </c>
      <c r="J127" t="s">
        <v>519</v>
      </c>
      <c r="K127" t="s">
        <v>657</v>
      </c>
      <c r="L127" t="s">
        <v>519</v>
      </c>
    </row>
    <row r="128" spans="1:12" x14ac:dyDescent="0.25">
      <c r="A128" t="s">
        <v>370</v>
      </c>
      <c r="B128">
        <v>4.05604936430609</v>
      </c>
      <c r="C128">
        <v>4.4013355729856297E-2</v>
      </c>
      <c r="D128">
        <v>0.14427039349655199</v>
      </c>
      <c r="E128">
        <v>0.26718135901932599</v>
      </c>
      <c r="F128">
        <f t="shared" si="5"/>
        <v>-1.9041087389785099</v>
      </c>
      <c r="G128" t="str">
        <f t="shared" si="8"/>
        <v>relaxed</v>
      </c>
      <c r="H128" t="s">
        <v>519</v>
      </c>
      <c r="I128" t="s">
        <v>519</v>
      </c>
      <c r="J128" t="s">
        <v>519</v>
      </c>
      <c r="K128" t="s">
        <v>660</v>
      </c>
      <c r="L128" t="s">
        <v>519</v>
      </c>
    </row>
    <row r="129" spans="1:12" x14ac:dyDescent="0.25">
      <c r="A129" t="s">
        <v>239</v>
      </c>
      <c r="B129">
        <v>4.03355517668387</v>
      </c>
      <c r="C129">
        <v>4.4603853032858798E-2</v>
      </c>
      <c r="D129">
        <v>0.14427039349655199</v>
      </c>
      <c r="E129">
        <v>1.2429163318014</v>
      </c>
      <c r="F129">
        <f t="shared" si="5"/>
        <v>0.31372918314993875</v>
      </c>
      <c r="G129" t="str">
        <f t="shared" si="8"/>
        <v>intensified</v>
      </c>
      <c r="H129" t="s">
        <v>519</v>
      </c>
      <c r="I129" t="s">
        <v>519</v>
      </c>
      <c r="J129" t="s">
        <v>519</v>
      </c>
      <c r="K129" t="s">
        <v>662</v>
      </c>
      <c r="L129" t="s">
        <v>519</v>
      </c>
    </row>
    <row r="130" spans="1:12" x14ac:dyDescent="0.25">
      <c r="A130" t="s">
        <v>202</v>
      </c>
      <c r="B130">
        <v>4.0340632970765</v>
      </c>
      <c r="C130">
        <v>4.4590422647676597E-2</v>
      </c>
      <c r="D130">
        <v>0.14427039349655199</v>
      </c>
      <c r="E130">
        <v>1.3250610225072299</v>
      </c>
      <c r="F130">
        <f t="shared" ref="F130:F193" si="9">LOG(E130,2)</f>
        <v>0.40605880106554904</v>
      </c>
      <c r="G130" t="str">
        <f t="shared" si="8"/>
        <v>intensified</v>
      </c>
      <c r="H130" t="s">
        <v>519</v>
      </c>
      <c r="I130" t="s">
        <v>1031</v>
      </c>
      <c r="J130" t="s">
        <v>519</v>
      </c>
      <c r="K130" t="s">
        <v>661</v>
      </c>
      <c r="L130" t="s">
        <v>519</v>
      </c>
    </row>
    <row r="131" spans="1:12" x14ac:dyDescent="0.25">
      <c r="A131" t="s">
        <v>493</v>
      </c>
      <c r="B131">
        <v>3.9733565270907998</v>
      </c>
      <c r="C131">
        <v>4.62255419662237E-2</v>
      </c>
      <c r="D131">
        <v>0.14849163834246601</v>
      </c>
      <c r="E131">
        <v>2.6102293561907199</v>
      </c>
      <c r="F131">
        <f t="shared" si="9"/>
        <v>1.3841765794009533</v>
      </c>
      <c r="G131" t="str">
        <f t="shared" si="8"/>
        <v>intensified</v>
      </c>
      <c r="H131" t="s">
        <v>519</v>
      </c>
      <c r="I131" t="s">
        <v>519</v>
      </c>
      <c r="J131" t="s">
        <v>519</v>
      </c>
      <c r="K131" t="s">
        <v>663</v>
      </c>
      <c r="L131" t="s">
        <v>519</v>
      </c>
    </row>
    <row r="132" spans="1:12" x14ac:dyDescent="0.25">
      <c r="A132" t="s">
        <v>440</v>
      </c>
      <c r="B132">
        <v>3.9206683734137102</v>
      </c>
      <c r="C132">
        <v>4.7695914137727301E-2</v>
      </c>
      <c r="D132">
        <v>0.15217267800000001</v>
      </c>
      <c r="E132">
        <v>0.31529731820242202</v>
      </c>
      <c r="F132">
        <f t="shared" si="9"/>
        <v>-1.6652151958224122</v>
      </c>
      <c r="G132" t="str">
        <f t="shared" si="8"/>
        <v>relaxed</v>
      </c>
      <c r="H132" t="s">
        <v>519</v>
      </c>
      <c r="I132" t="s">
        <v>519</v>
      </c>
      <c r="J132" t="s">
        <v>519</v>
      </c>
      <c r="K132" t="s">
        <v>664</v>
      </c>
      <c r="L132" t="s">
        <v>519</v>
      </c>
    </row>
    <row r="133" spans="1:12" x14ac:dyDescent="0.25">
      <c r="A133" t="s">
        <v>457</v>
      </c>
      <c r="B133">
        <v>3.8621795675335302</v>
      </c>
      <c r="C133">
        <v>4.9386133463038398E-2</v>
      </c>
      <c r="D133">
        <v>0.156500651195946</v>
      </c>
      <c r="E133">
        <v>1.6394242324391901</v>
      </c>
      <c r="F133">
        <f t="shared" si="9"/>
        <v>0.71318922773882798</v>
      </c>
      <c r="G133" t="str">
        <f t="shared" si="8"/>
        <v>intensified</v>
      </c>
      <c r="H133" t="s">
        <v>519</v>
      </c>
      <c r="I133" t="s">
        <v>519</v>
      </c>
      <c r="J133" t="s">
        <v>519</v>
      </c>
      <c r="K133" t="s">
        <v>665</v>
      </c>
      <c r="L133" t="s">
        <v>519</v>
      </c>
    </row>
    <row r="134" spans="1:12" x14ac:dyDescent="0.25">
      <c r="A134" t="s">
        <v>340</v>
      </c>
      <c r="B134">
        <v>3.84283554358989</v>
      </c>
      <c r="C134">
        <v>4.9958964663408399E-2</v>
      </c>
      <c r="D134">
        <v>0.15725338647650999</v>
      </c>
      <c r="E134">
        <v>0.49459371726282397</v>
      </c>
      <c r="F134">
        <f t="shared" si="9"/>
        <v>-1.0156841813449877</v>
      </c>
      <c r="G134" t="str">
        <f t="shared" si="8"/>
        <v>relaxed</v>
      </c>
      <c r="H134" t="s">
        <v>519</v>
      </c>
      <c r="I134" t="s">
        <v>519</v>
      </c>
      <c r="J134" t="s">
        <v>519</v>
      </c>
      <c r="K134" t="s">
        <v>666</v>
      </c>
      <c r="L134" t="s">
        <v>519</v>
      </c>
    </row>
    <row r="135" spans="1:12" x14ac:dyDescent="0.25">
      <c r="A135" t="s">
        <v>471</v>
      </c>
      <c r="B135">
        <v>3.8101814421897799</v>
      </c>
      <c r="C135">
        <v>5.0941931879939603E-2</v>
      </c>
      <c r="D135">
        <v>0.15731913224999999</v>
      </c>
      <c r="E135">
        <v>0.527089983431553</v>
      </c>
      <c r="F135">
        <f t="shared" si="9"/>
        <v>-0.92387881885280065</v>
      </c>
      <c r="G135" t="s">
        <v>519</v>
      </c>
      <c r="H135" t="s">
        <v>519</v>
      </c>
      <c r="I135" t="s">
        <v>519</v>
      </c>
      <c r="J135" t="s">
        <v>519</v>
      </c>
      <c r="K135" t="s">
        <v>668</v>
      </c>
      <c r="L135" t="s">
        <v>519</v>
      </c>
    </row>
    <row r="136" spans="1:12" x14ac:dyDescent="0.25">
      <c r="A136" t="s">
        <v>384</v>
      </c>
      <c r="B136">
        <v>3.8118102508924401</v>
      </c>
      <c r="C136">
        <v>5.0892419512055698E-2</v>
      </c>
      <c r="D136">
        <v>0.15731913224999999</v>
      </c>
      <c r="E136">
        <v>0.55429044234893199</v>
      </c>
      <c r="F136">
        <f t="shared" si="9"/>
        <v>-0.85128596349317642</v>
      </c>
      <c r="G136" t="s">
        <v>519</v>
      </c>
      <c r="H136" t="s">
        <v>519</v>
      </c>
      <c r="I136" t="s">
        <v>519</v>
      </c>
      <c r="J136" t="s">
        <v>519</v>
      </c>
      <c r="K136" t="s">
        <v>667</v>
      </c>
      <c r="L136" t="s">
        <v>519</v>
      </c>
    </row>
    <row r="137" spans="1:12" x14ac:dyDescent="0.25">
      <c r="A137" t="s">
        <v>488</v>
      </c>
      <c r="B137">
        <v>3.8087279340106699</v>
      </c>
      <c r="C137">
        <v>5.0986158482757303E-2</v>
      </c>
      <c r="D137">
        <v>0.15731913224999999</v>
      </c>
      <c r="E137">
        <v>0.66267696469891302</v>
      </c>
      <c r="F137">
        <f t="shared" si="9"/>
        <v>-0.59362232409568516</v>
      </c>
      <c r="G137" t="s">
        <v>519</v>
      </c>
      <c r="H137" t="s">
        <v>519</v>
      </c>
      <c r="I137" t="s">
        <v>519</v>
      </c>
      <c r="J137" t="s">
        <v>519</v>
      </c>
      <c r="K137" t="s">
        <v>669</v>
      </c>
      <c r="L137" t="s">
        <v>519</v>
      </c>
    </row>
    <row r="138" spans="1:12" x14ac:dyDescent="0.25">
      <c r="A138" t="s">
        <v>116</v>
      </c>
      <c r="B138">
        <v>3.7737750546802999</v>
      </c>
      <c r="C138">
        <v>5.2062007977972301E-2</v>
      </c>
      <c r="D138">
        <v>0.15958876962091501</v>
      </c>
      <c r="E138">
        <v>0.85768878059793296</v>
      </c>
      <c r="F138">
        <f t="shared" si="9"/>
        <v>-0.22147384592575856</v>
      </c>
      <c r="G138" t="s">
        <v>519</v>
      </c>
      <c r="H138" t="s">
        <v>519</v>
      </c>
      <c r="I138" t="s">
        <v>1031</v>
      </c>
      <c r="J138" t="s">
        <v>519</v>
      </c>
      <c r="K138" t="s">
        <v>670</v>
      </c>
      <c r="L138" t="s">
        <v>671</v>
      </c>
    </row>
    <row r="139" spans="1:12" x14ac:dyDescent="0.25">
      <c r="A139" t="s">
        <v>294</v>
      </c>
      <c r="B139">
        <v>3.7362584032889501</v>
      </c>
      <c r="C139">
        <v>5.3243546230596003E-2</v>
      </c>
      <c r="D139">
        <v>0.16215079918181799</v>
      </c>
      <c r="E139">
        <v>7.8877118802316799</v>
      </c>
      <c r="F139">
        <f t="shared" si="9"/>
        <v>2.9796068543841114</v>
      </c>
      <c r="G139" t="s">
        <v>519</v>
      </c>
      <c r="H139" t="s">
        <v>519</v>
      </c>
      <c r="I139" t="s">
        <v>1032</v>
      </c>
      <c r="J139" t="s">
        <v>519</v>
      </c>
      <c r="K139" t="s">
        <v>672</v>
      </c>
      <c r="L139" t="s">
        <v>519</v>
      </c>
    </row>
    <row r="140" spans="1:12" x14ac:dyDescent="0.25">
      <c r="A140" t="s">
        <v>93</v>
      </c>
      <c r="B140">
        <v>3.7216946707776501</v>
      </c>
      <c r="C140">
        <v>5.3709832523237598E-2</v>
      </c>
      <c r="D140">
        <v>0.162515559206452</v>
      </c>
      <c r="E140" s="1">
        <v>4.4264737451953502E-9</v>
      </c>
      <c r="F140">
        <f t="shared" si="9"/>
        <v>-27.751194989546764</v>
      </c>
      <c r="G140" t="s">
        <v>519</v>
      </c>
      <c r="H140" t="s">
        <v>519</v>
      </c>
      <c r="I140" t="s">
        <v>519</v>
      </c>
      <c r="J140" t="s">
        <v>519</v>
      </c>
      <c r="K140" t="s">
        <v>673</v>
      </c>
      <c r="L140" t="s">
        <v>519</v>
      </c>
    </row>
    <row r="141" spans="1:12" x14ac:dyDescent="0.25">
      <c r="A141" t="s">
        <v>101</v>
      </c>
      <c r="B141">
        <v>3.6955819154390999</v>
      </c>
      <c r="C141">
        <v>5.45567485949012E-2</v>
      </c>
      <c r="D141">
        <v>0.162975256566879</v>
      </c>
      <c r="E141">
        <v>1.7285825928776499</v>
      </c>
      <c r="F141">
        <f t="shared" si="9"/>
        <v>0.78958953821892119</v>
      </c>
      <c r="G141" t="s">
        <v>519</v>
      </c>
      <c r="H141" t="s">
        <v>519</v>
      </c>
      <c r="I141" t="s">
        <v>519</v>
      </c>
      <c r="J141" t="s">
        <v>519</v>
      </c>
      <c r="K141" t="s">
        <v>675</v>
      </c>
      <c r="L141" t="s">
        <v>519</v>
      </c>
    </row>
    <row r="142" spans="1:12" x14ac:dyDescent="0.25">
      <c r="A142" t="s">
        <v>168</v>
      </c>
      <c r="B142">
        <v>3.69823942292714</v>
      </c>
      <c r="C142">
        <v>5.4469914318663902E-2</v>
      </c>
      <c r="D142">
        <v>0.162975256566879</v>
      </c>
      <c r="E142">
        <v>46.035319971127002</v>
      </c>
      <c r="F142">
        <f t="shared" si="9"/>
        <v>5.5246692689822421</v>
      </c>
      <c r="G142" t="s">
        <v>519</v>
      </c>
      <c r="H142" t="s">
        <v>519</v>
      </c>
      <c r="I142" t="s">
        <v>519</v>
      </c>
      <c r="J142" t="s">
        <v>519</v>
      </c>
      <c r="K142" t="s">
        <v>674</v>
      </c>
      <c r="L142" t="s">
        <v>519</v>
      </c>
    </row>
    <row r="143" spans="1:12" x14ac:dyDescent="0.25">
      <c r="A143" t="s">
        <v>8</v>
      </c>
      <c r="B143">
        <v>3.6642044827312898</v>
      </c>
      <c r="C143">
        <v>5.5593176438275403E-2</v>
      </c>
      <c r="D143">
        <v>0.165020250278481</v>
      </c>
      <c r="E143">
        <v>1.7319254950268399</v>
      </c>
      <c r="F143">
        <f t="shared" si="9"/>
        <v>0.79237686870940915</v>
      </c>
      <c r="G143" t="s">
        <v>519</v>
      </c>
      <c r="H143" t="s">
        <v>519</v>
      </c>
      <c r="I143" t="s">
        <v>1031</v>
      </c>
      <c r="J143" t="s">
        <v>519</v>
      </c>
      <c r="K143" t="s">
        <v>676</v>
      </c>
      <c r="L143" t="s">
        <v>677</v>
      </c>
    </row>
    <row r="144" spans="1:12" x14ac:dyDescent="0.25">
      <c r="A144" t="s">
        <v>319</v>
      </c>
      <c r="B144">
        <v>3.5812692068902798</v>
      </c>
      <c r="C144">
        <v>5.8434489334519703E-2</v>
      </c>
      <c r="D144">
        <v>0.172363366924528</v>
      </c>
      <c r="E144">
        <v>1.6430002174168601</v>
      </c>
      <c r="F144">
        <f t="shared" si="9"/>
        <v>0.71633267119864175</v>
      </c>
      <c r="G144" t="s">
        <v>519</v>
      </c>
      <c r="H144" t="s">
        <v>519</v>
      </c>
      <c r="I144" t="s">
        <v>519</v>
      </c>
      <c r="J144" t="s">
        <v>519</v>
      </c>
      <c r="K144" t="s">
        <v>678</v>
      </c>
      <c r="L144" t="s">
        <v>519</v>
      </c>
    </row>
    <row r="145" spans="1:12" x14ac:dyDescent="0.25">
      <c r="A145" t="s">
        <v>151</v>
      </c>
      <c r="B145">
        <v>3.56668019411154</v>
      </c>
      <c r="C145">
        <v>5.8950054084090597E-2</v>
      </c>
      <c r="D145">
        <v>0.1727973457875</v>
      </c>
      <c r="E145">
        <v>1.3391289624431999</v>
      </c>
      <c r="F145">
        <f t="shared" si="9"/>
        <v>0.42129490354362942</v>
      </c>
      <c r="G145" t="s">
        <v>519</v>
      </c>
      <c r="H145" t="s">
        <v>519</v>
      </c>
      <c r="I145" t="s">
        <v>519</v>
      </c>
      <c r="J145" t="s">
        <v>519</v>
      </c>
      <c r="K145" t="s">
        <v>679</v>
      </c>
      <c r="L145" t="s">
        <v>519</v>
      </c>
    </row>
    <row r="146" spans="1:12" x14ac:dyDescent="0.25">
      <c r="A146" t="s">
        <v>157</v>
      </c>
      <c r="B146">
        <v>3.5075167715840498</v>
      </c>
      <c r="C146">
        <v>6.1090958059198897E-2</v>
      </c>
      <c r="D146">
        <v>0.17796061678260899</v>
      </c>
      <c r="E146">
        <v>0.77444996961477797</v>
      </c>
      <c r="F146">
        <f t="shared" si="9"/>
        <v>-0.36875605267047157</v>
      </c>
      <c r="G146" t="s">
        <v>519</v>
      </c>
      <c r="H146" t="s">
        <v>519</v>
      </c>
      <c r="I146" t="s">
        <v>1031</v>
      </c>
      <c r="J146" t="s">
        <v>519</v>
      </c>
      <c r="K146" t="s">
        <v>680</v>
      </c>
      <c r="L146" t="s">
        <v>519</v>
      </c>
    </row>
    <row r="147" spans="1:12" x14ac:dyDescent="0.25">
      <c r="A147" t="s">
        <v>158</v>
      </c>
      <c r="B147">
        <v>3.4631717620577498</v>
      </c>
      <c r="C147">
        <v>6.2749839253971207E-2</v>
      </c>
      <c r="D147">
        <v>0.181664657351852</v>
      </c>
      <c r="E147">
        <v>1.3424812366518799</v>
      </c>
      <c r="F147">
        <f t="shared" si="9"/>
        <v>0.42490192435336616</v>
      </c>
      <c r="G147" t="s">
        <v>519</v>
      </c>
      <c r="H147" t="s">
        <v>519</v>
      </c>
      <c r="I147" t="s">
        <v>519</v>
      </c>
      <c r="J147" t="s">
        <v>519</v>
      </c>
      <c r="K147" t="s">
        <v>681</v>
      </c>
      <c r="L147" t="s">
        <v>519</v>
      </c>
    </row>
    <row r="148" spans="1:12" x14ac:dyDescent="0.25">
      <c r="A148" t="s">
        <v>120</v>
      </c>
      <c r="B148">
        <v>3.3515056781361601</v>
      </c>
      <c r="C148">
        <v>6.71435715577125E-2</v>
      </c>
      <c r="D148">
        <v>0.19319224090797499</v>
      </c>
      <c r="E148">
        <v>0.36488109134219598</v>
      </c>
      <c r="F148">
        <f t="shared" si="9"/>
        <v>-1.4545017045395388</v>
      </c>
      <c r="G148" t="s">
        <v>519</v>
      </c>
      <c r="H148" t="s">
        <v>519</v>
      </c>
      <c r="I148" t="s">
        <v>519</v>
      </c>
      <c r="J148" t="s">
        <v>519</v>
      </c>
      <c r="K148" t="s">
        <v>682</v>
      </c>
      <c r="L148" t="s">
        <v>519</v>
      </c>
    </row>
    <row r="149" spans="1:12" x14ac:dyDescent="0.25">
      <c r="A149" t="s">
        <v>442</v>
      </c>
      <c r="B149">
        <v>3.3135218225215701</v>
      </c>
      <c r="C149">
        <v>6.8712088370200403E-2</v>
      </c>
      <c r="D149">
        <v>0.196362409430303</v>
      </c>
      <c r="E149">
        <v>0.23004732912136799</v>
      </c>
      <c r="F149">
        <f t="shared" si="9"/>
        <v>-2.1199973882211474</v>
      </c>
      <c r="G149" t="s">
        <v>519</v>
      </c>
      <c r="H149" t="s">
        <v>519</v>
      </c>
      <c r="I149" t="s">
        <v>519</v>
      </c>
      <c r="J149" t="s">
        <v>519</v>
      </c>
      <c r="K149" t="s">
        <v>683</v>
      </c>
      <c r="L149" t="s">
        <v>519</v>
      </c>
    </row>
    <row r="150" spans="1:12" x14ac:dyDescent="0.25">
      <c r="A150" t="s">
        <v>378</v>
      </c>
      <c r="B150">
        <v>3.30468178840965</v>
      </c>
      <c r="C150">
        <v>6.9082724096372602E-2</v>
      </c>
      <c r="D150">
        <v>0.196362409430303</v>
      </c>
      <c r="E150">
        <v>1.7198911225449001</v>
      </c>
      <c r="F150">
        <f t="shared" si="9"/>
        <v>0.78231723822022248</v>
      </c>
      <c r="G150" t="s">
        <v>519</v>
      </c>
      <c r="H150" t="s">
        <v>519</v>
      </c>
      <c r="I150" t="s">
        <v>519</v>
      </c>
      <c r="J150" t="s">
        <v>519</v>
      </c>
      <c r="K150" t="s">
        <v>684</v>
      </c>
      <c r="L150" t="s">
        <v>519</v>
      </c>
    </row>
    <row r="151" spans="1:12" x14ac:dyDescent="0.25">
      <c r="A151" t="s">
        <v>236</v>
      </c>
      <c r="B151">
        <v>3.2573044302043801</v>
      </c>
      <c r="C151">
        <v>7.1105924113556304E-2</v>
      </c>
      <c r="D151">
        <v>0.20089565274698801</v>
      </c>
      <c r="E151">
        <v>0.62966093187457195</v>
      </c>
      <c r="F151">
        <f t="shared" si="9"/>
        <v>-0.6673529386356235</v>
      </c>
      <c r="G151" t="s">
        <v>519</v>
      </c>
      <c r="H151" t="s">
        <v>519</v>
      </c>
      <c r="I151" t="s">
        <v>519</v>
      </c>
      <c r="J151" t="s">
        <v>519</v>
      </c>
      <c r="K151" t="s">
        <v>685</v>
      </c>
      <c r="L151" t="s">
        <v>519</v>
      </c>
    </row>
    <row r="152" spans="1:12" x14ac:dyDescent="0.25">
      <c r="A152" t="s">
        <v>487</v>
      </c>
      <c r="B152">
        <v>3.23441327521686</v>
      </c>
      <c r="C152">
        <v>7.2106127148990298E-2</v>
      </c>
      <c r="D152">
        <v>0.20185078978698201</v>
      </c>
      <c r="E152">
        <v>0.289185458023419</v>
      </c>
      <c r="F152">
        <f t="shared" si="9"/>
        <v>-1.7899330881203932</v>
      </c>
      <c r="G152" t="s">
        <v>519</v>
      </c>
      <c r="H152" t="s">
        <v>519</v>
      </c>
      <c r="I152" t="s">
        <v>519</v>
      </c>
      <c r="J152" t="s">
        <v>519</v>
      </c>
      <c r="K152" t="s">
        <v>686</v>
      </c>
      <c r="L152" t="s">
        <v>519</v>
      </c>
    </row>
    <row r="153" spans="1:12" x14ac:dyDescent="0.25">
      <c r="A153" t="s">
        <v>169</v>
      </c>
      <c r="B153">
        <v>3.2203212830645498</v>
      </c>
      <c r="C153">
        <v>7.2729353885427603E-2</v>
      </c>
      <c r="D153">
        <v>0.20185078978698201</v>
      </c>
      <c r="E153">
        <v>0.79739388291145596</v>
      </c>
      <c r="F153">
        <f t="shared" si="9"/>
        <v>-0.32663555693004359</v>
      </c>
      <c r="G153" t="s">
        <v>519</v>
      </c>
      <c r="H153" t="s">
        <v>519</v>
      </c>
      <c r="I153" t="s">
        <v>519</v>
      </c>
      <c r="J153" t="s">
        <v>519</v>
      </c>
      <c r="K153" t="s">
        <v>687</v>
      </c>
      <c r="L153" t="s">
        <v>519</v>
      </c>
    </row>
    <row r="154" spans="1:12" x14ac:dyDescent="0.25">
      <c r="A154" t="s">
        <v>317</v>
      </c>
      <c r="B154">
        <v>3.2201909180294002</v>
      </c>
      <c r="C154">
        <v>7.2735146254937197E-2</v>
      </c>
      <c r="D154">
        <v>0.20185078978698201</v>
      </c>
      <c r="E154">
        <v>0.86694119825588001</v>
      </c>
      <c r="F154">
        <f t="shared" si="9"/>
        <v>-0.20599395133822482</v>
      </c>
      <c r="G154" t="s">
        <v>519</v>
      </c>
      <c r="H154" t="s">
        <v>519</v>
      </c>
      <c r="I154" t="s">
        <v>519</v>
      </c>
      <c r="J154" t="s">
        <v>519</v>
      </c>
      <c r="K154" t="s">
        <v>688</v>
      </c>
      <c r="L154" t="s">
        <v>519</v>
      </c>
    </row>
    <row r="155" spans="1:12" x14ac:dyDescent="0.25">
      <c r="A155" t="s">
        <v>256</v>
      </c>
      <c r="B155">
        <v>3.1269482049283401</v>
      </c>
      <c r="C155">
        <v>7.7007772634908794E-2</v>
      </c>
      <c r="D155">
        <v>0.21231272353216399</v>
      </c>
      <c r="E155">
        <v>0.25056949186877597</v>
      </c>
      <c r="F155">
        <f t="shared" si="9"/>
        <v>-1.9967173251157639</v>
      </c>
      <c r="G155" t="s">
        <v>519</v>
      </c>
      <c r="H155" t="s">
        <v>519</v>
      </c>
      <c r="I155" t="s">
        <v>519</v>
      </c>
      <c r="J155" t="s">
        <v>519</v>
      </c>
      <c r="K155" t="s">
        <v>689</v>
      </c>
      <c r="L155" t="s">
        <v>519</v>
      </c>
    </row>
    <row r="156" spans="1:12" x14ac:dyDescent="0.25">
      <c r="A156" t="s">
        <v>44</v>
      </c>
      <c r="B156">
        <v>3.11844976946667</v>
      </c>
      <c r="C156">
        <v>7.7410396165071602E-2</v>
      </c>
      <c r="D156">
        <v>0.21231272353216399</v>
      </c>
      <c r="E156">
        <v>0.52759352159317496</v>
      </c>
      <c r="F156">
        <f t="shared" si="9"/>
        <v>-0.92250124527664212</v>
      </c>
      <c r="G156" t="s">
        <v>519</v>
      </c>
      <c r="H156" t="s">
        <v>519</v>
      </c>
      <c r="I156" t="s">
        <v>519</v>
      </c>
      <c r="J156" t="s">
        <v>519</v>
      </c>
      <c r="K156" t="s">
        <v>690</v>
      </c>
      <c r="L156" t="s">
        <v>519</v>
      </c>
    </row>
    <row r="157" spans="1:12" x14ac:dyDescent="0.25">
      <c r="A157" t="s">
        <v>293</v>
      </c>
      <c r="B157">
        <v>3.0986120602246898</v>
      </c>
      <c r="C157">
        <v>7.8359073572031701E-2</v>
      </c>
      <c r="D157">
        <v>0.213665149453488</v>
      </c>
      <c r="E157">
        <v>0.82104497520244402</v>
      </c>
      <c r="F157">
        <f t="shared" si="9"/>
        <v>-0.28446684276936451</v>
      </c>
      <c r="G157" t="s">
        <v>519</v>
      </c>
      <c r="H157" t="s">
        <v>519</v>
      </c>
      <c r="I157" t="s">
        <v>519</v>
      </c>
      <c r="J157" t="s">
        <v>519</v>
      </c>
      <c r="K157" t="s">
        <v>691</v>
      </c>
      <c r="L157" t="s">
        <v>519</v>
      </c>
    </row>
    <row r="158" spans="1:12" x14ac:dyDescent="0.25">
      <c r="A158" t="s">
        <v>383</v>
      </c>
      <c r="B158">
        <v>3.0753884591176699</v>
      </c>
      <c r="C158">
        <v>7.9485602882134201E-2</v>
      </c>
      <c r="D158">
        <v>0.21548409136994201</v>
      </c>
      <c r="E158">
        <v>0.312138032253794</v>
      </c>
      <c r="F158">
        <f t="shared" si="9"/>
        <v>-1.6797439426892864</v>
      </c>
      <c r="G158" t="s">
        <v>519</v>
      </c>
      <c r="H158" t="s">
        <v>519</v>
      </c>
      <c r="I158" t="s">
        <v>519</v>
      </c>
      <c r="J158" t="s">
        <v>519</v>
      </c>
      <c r="K158" t="s">
        <v>692</v>
      </c>
      <c r="L158" t="s">
        <v>519</v>
      </c>
    </row>
    <row r="159" spans="1:12" x14ac:dyDescent="0.25">
      <c r="A159" t="s">
        <v>447</v>
      </c>
      <c r="B159">
        <v>3.0270617258647601</v>
      </c>
      <c r="C159">
        <v>8.1886182787215295E-2</v>
      </c>
      <c r="D159">
        <v>0.21895108311363601</v>
      </c>
      <c r="E159">
        <v>0.85241758662058198</v>
      </c>
      <c r="F159">
        <f t="shared" si="9"/>
        <v>-0.23036773655256745</v>
      </c>
      <c r="G159" t="s">
        <v>519</v>
      </c>
      <c r="H159" t="s">
        <v>519</v>
      </c>
      <c r="I159" t="s">
        <v>519</v>
      </c>
      <c r="J159" t="s">
        <v>519</v>
      </c>
      <c r="K159" t="s">
        <v>693</v>
      </c>
      <c r="L159" t="s">
        <v>519</v>
      </c>
    </row>
    <row r="160" spans="1:12" x14ac:dyDescent="0.25">
      <c r="A160" t="s">
        <v>267</v>
      </c>
      <c r="B160">
        <v>3.0215478008430998</v>
      </c>
      <c r="C160">
        <v>8.2165012456587805E-2</v>
      </c>
      <c r="D160">
        <v>0.21895108311363601</v>
      </c>
      <c r="E160">
        <v>1.3541954599202499</v>
      </c>
      <c r="F160">
        <f t="shared" si="9"/>
        <v>0.43743598758794078</v>
      </c>
      <c r="G160" t="s">
        <v>519</v>
      </c>
      <c r="H160" t="s">
        <v>519</v>
      </c>
      <c r="I160" t="s">
        <v>519</v>
      </c>
      <c r="J160" t="s">
        <v>519</v>
      </c>
      <c r="K160" t="s">
        <v>695</v>
      </c>
      <c r="L160" t="s">
        <v>519</v>
      </c>
    </row>
    <row r="161" spans="1:12" x14ac:dyDescent="0.25">
      <c r="A161" t="s">
        <v>339</v>
      </c>
      <c r="B161">
        <v>3.0224743158323601</v>
      </c>
      <c r="C161">
        <v>8.2118088660889405E-2</v>
      </c>
      <c r="D161">
        <v>0.21895108311363601</v>
      </c>
      <c r="E161">
        <v>1.5772390152009099</v>
      </c>
      <c r="F161">
        <f t="shared" si="9"/>
        <v>0.65740130306831968</v>
      </c>
      <c r="G161" t="s">
        <v>519</v>
      </c>
      <c r="H161" t="s">
        <v>519</v>
      </c>
      <c r="I161" t="s">
        <v>519</v>
      </c>
      <c r="J161" t="s">
        <v>519</v>
      </c>
      <c r="K161" t="s">
        <v>694</v>
      </c>
      <c r="L161" t="s">
        <v>519</v>
      </c>
    </row>
    <row r="162" spans="1:12" x14ac:dyDescent="0.25">
      <c r="A162" t="s">
        <v>20</v>
      </c>
      <c r="B162">
        <v>3.0101126407898802</v>
      </c>
      <c r="C162">
        <v>8.2746540732324403E-2</v>
      </c>
      <c r="D162">
        <v>0.21925495892090399</v>
      </c>
      <c r="E162">
        <v>1.21562973463696</v>
      </c>
      <c r="F162">
        <f t="shared" si="9"/>
        <v>0.28170386912111078</v>
      </c>
      <c r="G162" t="s">
        <v>519</v>
      </c>
      <c r="H162" t="s">
        <v>519</v>
      </c>
      <c r="I162" t="s">
        <v>1031</v>
      </c>
      <c r="J162" t="s">
        <v>519</v>
      </c>
      <c r="K162" t="s">
        <v>696</v>
      </c>
      <c r="L162" t="s">
        <v>519</v>
      </c>
    </row>
    <row r="163" spans="1:12" x14ac:dyDescent="0.25">
      <c r="A163" t="s">
        <v>305</v>
      </c>
      <c r="B163">
        <v>2.9458309310175501</v>
      </c>
      <c r="C163">
        <v>8.6099408466140101E-2</v>
      </c>
      <c r="D163">
        <v>0.22685742894381999</v>
      </c>
      <c r="E163">
        <v>0.520004414959648</v>
      </c>
      <c r="F163">
        <f t="shared" si="9"/>
        <v>-0.94340422276180413</v>
      </c>
      <c r="G163" t="s">
        <v>519</v>
      </c>
      <c r="H163" t="s">
        <v>519</v>
      </c>
      <c r="I163" t="s">
        <v>519</v>
      </c>
      <c r="J163" t="s">
        <v>519</v>
      </c>
      <c r="K163" t="s">
        <v>697</v>
      </c>
      <c r="L163" t="s">
        <v>519</v>
      </c>
    </row>
    <row r="164" spans="1:12" x14ac:dyDescent="0.25">
      <c r="A164" t="s">
        <v>50</v>
      </c>
      <c r="B164">
        <v>2.93118751257497</v>
      </c>
      <c r="C164">
        <v>8.6883563269025105E-2</v>
      </c>
      <c r="D164">
        <v>0.22764464272067</v>
      </c>
      <c r="E164">
        <v>0.330031330084056</v>
      </c>
      <c r="F164">
        <f t="shared" si="9"/>
        <v>-1.5993251079574546</v>
      </c>
      <c r="G164" t="s">
        <v>519</v>
      </c>
      <c r="H164" t="s">
        <v>519</v>
      </c>
      <c r="I164" t="s">
        <v>1032</v>
      </c>
      <c r="J164" t="s">
        <v>519</v>
      </c>
      <c r="K164" t="s">
        <v>698</v>
      </c>
      <c r="L164" t="s">
        <v>519</v>
      </c>
    </row>
    <row r="165" spans="1:12" x14ac:dyDescent="0.25">
      <c r="A165" t="s">
        <v>23</v>
      </c>
      <c r="B165">
        <v>2.8780083028905201</v>
      </c>
      <c r="C165">
        <v>8.9797027330379503E-2</v>
      </c>
      <c r="D165">
        <v>0.23267848432596699</v>
      </c>
      <c r="E165">
        <v>9.0737108970452798E-2</v>
      </c>
      <c r="F165">
        <f t="shared" si="9"/>
        <v>-3.4621634959273226</v>
      </c>
      <c r="G165" t="s">
        <v>519</v>
      </c>
      <c r="H165" t="s">
        <v>519</v>
      </c>
      <c r="I165" t="s">
        <v>519</v>
      </c>
      <c r="J165" t="s">
        <v>519</v>
      </c>
      <c r="K165" t="s">
        <v>700</v>
      </c>
      <c r="L165" t="s">
        <v>519</v>
      </c>
    </row>
    <row r="166" spans="1:12" x14ac:dyDescent="0.25">
      <c r="A166" t="s">
        <v>455</v>
      </c>
      <c r="B166">
        <v>2.8862979884233901</v>
      </c>
      <c r="C166">
        <v>8.9335987305249498E-2</v>
      </c>
      <c r="D166">
        <v>0.23267848432596699</v>
      </c>
      <c r="E166">
        <v>5.9238054959149604</v>
      </c>
      <c r="F166">
        <f t="shared" si="9"/>
        <v>2.5665242715035856</v>
      </c>
      <c r="G166" t="s">
        <v>519</v>
      </c>
      <c r="H166" t="s">
        <v>519</v>
      </c>
      <c r="I166" t="s">
        <v>519</v>
      </c>
      <c r="J166" t="s">
        <v>519</v>
      </c>
      <c r="K166" t="s">
        <v>699</v>
      </c>
      <c r="L166" t="s">
        <v>519</v>
      </c>
    </row>
    <row r="167" spans="1:12" x14ac:dyDescent="0.25">
      <c r="A167" t="s">
        <v>155</v>
      </c>
      <c r="B167">
        <v>2.8508521435724101</v>
      </c>
      <c r="C167">
        <v>9.1325518927391797E-2</v>
      </c>
      <c r="D167">
        <v>0.23533883742307701</v>
      </c>
      <c r="E167">
        <v>0.86541327177498395</v>
      </c>
      <c r="F167">
        <f t="shared" si="9"/>
        <v>-0.20853884912509169</v>
      </c>
      <c r="G167" t="s">
        <v>519</v>
      </c>
      <c r="H167" t="s">
        <v>519</v>
      </c>
      <c r="I167" t="s">
        <v>519</v>
      </c>
      <c r="J167" t="s">
        <v>519</v>
      </c>
      <c r="K167" t="s">
        <v>701</v>
      </c>
      <c r="L167" t="s">
        <v>519</v>
      </c>
    </row>
    <row r="168" spans="1:12" x14ac:dyDescent="0.25">
      <c r="A168" t="s">
        <v>385</v>
      </c>
      <c r="B168">
        <v>2.83255833308794</v>
      </c>
      <c r="C168">
        <v>9.2371104103653595E-2</v>
      </c>
      <c r="D168">
        <v>0.23588492386412999</v>
      </c>
      <c r="E168">
        <v>0.490026131827839</v>
      </c>
      <c r="F168">
        <f t="shared" si="9"/>
        <v>-1.0290694084081164</v>
      </c>
      <c r="G168" t="s">
        <v>519</v>
      </c>
      <c r="H168" t="s">
        <v>519</v>
      </c>
      <c r="I168" t="s">
        <v>519</v>
      </c>
      <c r="J168" t="s">
        <v>519</v>
      </c>
      <c r="K168" t="s">
        <v>702</v>
      </c>
      <c r="L168" t="s">
        <v>519</v>
      </c>
    </row>
    <row r="169" spans="1:12" x14ac:dyDescent="0.25">
      <c r="A169" t="s">
        <v>286</v>
      </c>
      <c r="B169">
        <v>2.8295664542565602</v>
      </c>
      <c r="C169">
        <v>9.2543339354875298E-2</v>
      </c>
      <c r="D169">
        <v>0.23588492386412999</v>
      </c>
      <c r="E169">
        <v>0.59172557007017101</v>
      </c>
      <c r="F169">
        <f t="shared" si="9"/>
        <v>-0.7569998556784876</v>
      </c>
      <c r="G169" t="s">
        <v>519</v>
      </c>
      <c r="H169" t="s">
        <v>519</v>
      </c>
      <c r="I169" t="s">
        <v>1032</v>
      </c>
      <c r="J169" t="s">
        <v>519</v>
      </c>
      <c r="K169" t="s">
        <v>703</v>
      </c>
      <c r="L169" t="s">
        <v>519</v>
      </c>
    </row>
    <row r="170" spans="1:12" x14ac:dyDescent="0.25">
      <c r="A170" t="s">
        <v>386</v>
      </c>
      <c r="B170">
        <v>2.8178364002596901</v>
      </c>
      <c r="C170">
        <v>9.3221984917496503E-2</v>
      </c>
      <c r="D170">
        <v>0.23633032954054101</v>
      </c>
      <c r="E170" s="1">
        <v>2.6862703990818301E-9</v>
      </c>
      <c r="F170">
        <f t="shared" si="9"/>
        <v>-28.471748320710137</v>
      </c>
      <c r="G170" t="s">
        <v>519</v>
      </c>
      <c r="H170" t="s">
        <v>519</v>
      </c>
      <c r="I170" t="s">
        <v>519</v>
      </c>
      <c r="J170" t="s">
        <v>519</v>
      </c>
      <c r="K170" t="s">
        <v>704</v>
      </c>
      <c r="L170" t="s">
        <v>519</v>
      </c>
    </row>
    <row r="171" spans="1:12" x14ac:dyDescent="0.25">
      <c r="A171" t="s">
        <v>401</v>
      </c>
      <c r="B171">
        <v>2.80599991361305</v>
      </c>
      <c r="C171">
        <v>9.3912276528916899E-2</v>
      </c>
      <c r="D171">
        <v>0.23680031136021501</v>
      </c>
      <c r="E171">
        <v>0.72483677274844105</v>
      </c>
      <c r="F171">
        <f t="shared" si="9"/>
        <v>-0.46427194618634426</v>
      </c>
      <c r="G171" t="s">
        <v>519</v>
      </c>
      <c r="H171" t="s">
        <v>519</v>
      </c>
      <c r="I171" t="s">
        <v>519</v>
      </c>
      <c r="J171" t="s">
        <v>519</v>
      </c>
      <c r="K171" t="s">
        <v>705</v>
      </c>
      <c r="L171" t="s">
        <v>519</v>
      </c>
    </row>
    <row r="172" spans="1:12" x14ac:dyDescent="0.25">
      <c r="A172" t="s">
        <v>413</v>
      </c>
      <c r="B172">
        <v>2.7859193347758202</v>
      </c>
      <c r="C172">
        <v>9.5096107659994197E-2</v>
      </c>
      <c r="D172">
        <v>0.236878107025907</v>
      </c>
      <c r="E172" s="1">
        <v>1.6130147491519199E-6</v>
      </c>
      <c r="F172">
        <f t="shared" si="9"/>
        <v>-19.241808938994879</v>
      </c>
      <c r="G172" t="s">
        <v>519</v>
      </c>
      <c r="H172" t="s">
        <v>519</v>
      </c>
      <c r="I172" t="s">
        <v>519</v>
      </c>
      <c r="J172" t="s">
        <v>519</v>
      </c>
      <c r="K172" t="s">
        <v>706</v>
      </c>
      <c r="L172" t="s">
        <v>519</v>
      </c>
    </row>
    <row r="173" spans="1:12" x14ac:dyDescent="0.25">
      <c r="A173" t="s">
        <v>71</v>
      </c>
      <c r="B173">
        <v>2.7696069437442898</v>
      </c>
      <c r="C173">
        <v>9.6069749034779203E-2</v>
      </c>
      <c r="D173">
        <v>0.236878107025907</v>
      </c>
      <c r="E173">
        <v>0.43527406773071697</v>
      </c>
      <c r="F173">
        <f t="shared" si="9"/>
        <v>-1.2000040234652638</v>
      </c>
      <c r="G173" t="s">
        <v>519</v>
      </c>
      <c r="H173" t="s">
        <v>519</v>
      </c>
      <c r="I173" t="s">
        <v>519</v>
      </c>
      <c r="J173" t="s">
        <v>519</v>
      </c>
      <c r="K173" t="s">
        <v>707</v>
      </c>
      <c r="L173" t="s">
        <v>519</v>
      </c>
    </row>
    <row r="174" spans="1:12" x14ac:dyDescent="0.25">
      <c r="A174" t="s">
        <v>327</v>
      </c>
      <c r="B174">
        <v>2.7498904687126902</v>
      </c>
      <c r="C174">
        <v>9.7261091104476602E-2</v>
      </c>
      <c r="D174">
        <v>0.236878107025907</v>
      </c>
      <c r="E174">
        <v>0.52511212296163201</v>
      </c>
      <c r="F174">
        <f t="shared" si="9"/>
        <v>-0.92930259216591027</v>
      </c>
      <c r="G174" t="s">
        <v>519</v>
      </c>
      <c r="H174" t="s">
        <v>519</v>
      </c>
      <c r="I174" t="s">
        <v>519</v>
      </c>
      <c r="J174" t="s">
        <v>519</v>
      </c>
      <c r="K174" t="s">
        <v>711</v>
      </c>
      <c r="L174" t="s">
        <v>519</v>
      </c>
    </row>
    <row r="175" spans="1:12" x14ac:dyDescent="0.25">
      <c r="A175" t="s">
        <v>129</v>
      </c>
      <c r="B175">
        <v>2.7463187762332302</v>
      </c>
      <c r="C175">
        <v>9.7478623668994499E-2</v>
      </c>
      <c r="D175">
        <v>0.236878107025907</v>
      </c>
      <c r="E175">
        <v>1.1261796460940501</v>
      </c>
      <c r="F175">
        <f t="shared" si="9"/>
        <v>0.171436981819902</v>
      </c>
      <c r="G175" t="s">
        <v>519</v>
      </c>
      <c r="H175" t="s">
        <v>519</v>
      </c>
      <c r="I175" t="s">
        <v>1031</v>
      </c>
      <c r="J175" t="s">
        <v>519</v>
      </c>
      <c r="K175" t="s">
        <v>712</v>
      </c>
      <c r="L175" t="s">
        <v>519</v>
      </c>
    </row>
    <row r="176" spans="1:12" x14ac:dyDescent="0.25">
      <c r="A176" t="s">
        <v>303</v>
      </c>
      <c r="B176">
        <v>2.7583742168062599</v>
      </c>
      <c r="C176">
        <v>9.6746509947481005E-2</v>
      </c>
      <c r="D176">
        <v>0.236878107025907</v>
      </c>
      <c r="E176">
        <v>1.2191356050145601</v>
      </c>
      <c r="F176">
        <f t="shared" si="9"/>
        <v>0.28585860651697897</v>
      </c>
      <c r="G176" t="s">
        <v>519</v>
      </c>
      <c r="H176" t="s">
        <v>519</v>
      </c>
      <c r="I176" t="s">
        <v>519</v>
      </c>
      <c r="J176" t="s">
        <v>519</v>
      </c>
      <c r="K176" t="s">
        <v>710</v>
      </c>
      <c r="L176" t="s">
        <v>519</v>
      </c>
    </row>
    <row r="177" spans="1:12" x14ac:dyDescent="0.25">
      <c r="A177" t="s">
        <v>326</v>
      </c>
      <c r="B177">
        <v>2.76659465870034</v>
      </c>
      <c r="C177">
        <v>9.62507287147501E-2</v>
      </c>
      <c r="D177">
        <v>0.236878107025907</v>
      </c>
      <c r="E177">
        <v>1.37782861850797</v>
      </c>
      <c r="F177">
        <f t="shared" si="9"/>
        <v>0.46239644928660822</v>
      </c>
      <c r="G177" t="s">
        <v>519</v>
      </c>
      <c r="H177" t="s">
        <v>519</v>
      </c>
      <c r="I177" t="s">
        <v>519</v>
      </c>
      <c r="J177" t="s">
        <v>519</v>
      </c>
      <c r="K177" t="s">
        <v>708</v>
      </c>
      <c r="L177" t="s">
        <v>519</v>
      </c>
    </row>
    <row r="178" spans="1:12" x14ac:dyDescent="0.25">
      <c r="A178" t="s">
        <v>492</v>
      </c>
      <c r="B178">
        <v>2.7601829576633401</v>
      </c>
      <c r="C178">
        <v>9.6637185085334296E-2</v>
      </c>
      <c r="D178">
        <v>0.236878107025907</v>
      </c>
      <c r="E178">
        <v>6.2962445437369103</v>
      </c>
      <c r="F178">
        <f t="shared" si="9"/>
        <v>2.6544915756587861</v>
      </c>
      <c r="G178" t="s">
        <v>519</v>
      </c>
      <c r="H178" t="s">
        <v>519</v>
      </c>
      <c r="I178" t="s">
        <v>519</v>
      </c>
      <c r="J178" t="s">
        <v>519</v>
      </c>
      <c r="K178" t="s">
        <v>709</v>
      </c>
      <c r="L178" t="s">
        <v>519</v>
      </c>
    </row>
    <row r="179" spans="1:12" x14ac:dyDescent="0.25">
      <c r="A179" t="s">
        <v>466</v>
      </c>
      <c r="B179">
        <v>2.7310947899313698</v>
      </c>
      <c r="C179">
        <v>9.8411803391907998E-2</v>
      </c>
      <c r="D179">
        <v>0.23791307013917501</v>
      </c>
      <c r="E179">
        <v>0.77160057173877505</v>
      </c>
      <c r="F179">
        <f t="shared" si="9"/>
        <v>-0.37407388249517504</v>
      </c>
      <c r="G179" t="s">
        <v>519</v>
      </c>
      <c r="H179" t="s">
        <v>519</v>
      </c>
      <c r="I179" t="s">
        <v>519</v>
      </c>
      <c r="J179" t="s">
        <v>519</v>
      </c>
      <c r="K179" t="s">
        <v>713</v>
      </c>
      <c r="L179" t="s">
        <v>519</v>
      </c>
    </row>
    <row r="180" spans="1:12" x14ac:dyDescent="0.25">
      <c r="A180" t="s">
        <v>375</v>
      </c>
      <c r="B180">
        <v>2.71572692378686</v>
      </c>
      <c r="C180">
        <v>9.9363696504126603E-2</v>
      </c>
      <c r="D180">
        <v>0.23898243022051299</v>
      </c>
      <c r="E180">
        <v>0.45767566634191897</v>
      </c>
      <c r="F180">
        <f t="shared" si="9"/>
        <v>-1.1276025059880739</v>
      </c>
      <c r="G180" t="s">
        <v>519</v>
      </c>
      <c r="H180" t="s">
        <v>519</v>
      </c>
      <c r="I180" t="s">
        <v>519</v>
      </c>
      <c r="J180" t="s">
        <v>519</v>
      </c>
      <c r="K180" t="s">
        <v>714</v>
      </c>
      <c r="L180" t="s">
        <v>519</v>
      </c>
    </row>
    <row r="181" spans="1:12" x14ac:dyDescent="0.25">
      <c r="A181" t="s">
        <v>74</v>
      </c>
      <c r="B181">
        <v>2.6657515189035599</v>
      </c>
      <c r="C181">
        <v>0.102529386349458</v>
      </c>
      <c r="D181">
        <v>0.244582292979695</v>
      </c>
      <c r="E181">
        <v>0.69737695280718603</v>
      </c>
      <c r="F181">
        <f t="shared" si="9"/>
        <v>-0.51998940874837418</v>
      </c>
      <c r="G181" t="s">
        <v>519</v>
      </c>
      <c r="H181" t="s">
        <v>519</v>
      </c>
      <c r="I181" t="s">
        <v>519</v>
      </c>
      <c r="J181" t="s">
        <v>519</v>
      </c>
      <c r="K181" t="s">
        <v>715</v>
      </c>
      <c r="L181" t="s">
        <v>519</v>
      </c>
    </row>
    <row r="182" spans="1:12" x14ac:dyDescent="0.25">
      <c r="A182" t="s">
        <v>322</v>
      </c>
      <c r="B182">
        <v>2.6625642360777402</v>
      </c>
      <c r="C182">
        <v>0.102734992573336</v>
      </c>
      <c r="D182">
        <v>0.244582292979695</v>
      </c>
      <c r="E182">
        <v>0.79627103409256506</v>
      </c>
      <c r="F182">
        <f t="shared" si="9"/>
        <v>-0.32866851715079298</v>
      </c>
      <c r="G182" t="s">
        <v>519</v>
      </c>
      <c r="H182" t="s">
        <v>519</v>
      </c>
      <c r="I182" t="s">
        <v>519</v>
      </c>
      <c r="J182" t="s">
        <v>519</v>
      </c>
      <c r="K182" t="s">
        <v>716</v>
      </c>
      <c r="L182" t="s">
        <v>519</v>
      </c>
    </row>
    <row r="183" spans="1:12" x14ac:dyDescent="0.25">
      <c r="A183" t="s">
        <v>162</v>
      </c>
      <c r="B183">
        <v>2.6450842151753</v>
      </c>
      <c r="C183">
        <v>0.103870652602419</v>
      </c>
      <c r="D183">
        <v>0.24603705180303001</v>
      </c>
      <c r="E183">
        <v>0.62278076952497896</v>
      </c>
      <c r="F183">
        <f t="shared" si="9"/>
        <v>-0.68320369790021829</v>
      </c>
      <c r="G183" t="s">
        <v>519</v>
      </c>
      <c r="H183" t="s">
        <v>519</v>
      </c>
      <c r="I183" t="s">
        <v>1031</v>
      </c>
      <c r="J183" t="s">
        <v>519</v>
      </c>
      <c r="K183" t="s">
        <v>717</v>
      </c>
      <c r="L183" t="s">
        <v>519</v>
      </c>
    </row>
    <row r="184" spans="1:12" x14ac:dyDescent="0.25">
      <c r="A184" t="s">
        <v>82</v>
      </c>
      <c r="B184">
        <v>2.6250017382626498</v>
      </c>
      <c r="C184">
        <v>0.10519238999384101</v>
      </c>
      <c r="D184">
        <v>0.24791573321607999</v>
      </c>
      <c r="E184">
        <v>0.75508554187118404</v>
      </c>
      <c r="F184">
        <f t="shared" si="9"/>
        <v>-0.40528800165147422</v>
      </c>
      <c r="G184" t="s">
        <v>519</v>
      </c>
      <c r="H184" t="s">
        <v>519</v>
      </c>
      <c r="I184" t="s">
        <v>519</v>
      </c>
      <c r="J184" t="s">
        <v>519</v>
      </c>
      <c r="K184" t="s">
        <v>718</v>
      </c>
      <c r="L184" t="s">
        <v>519</v>
      </c>
    </row>
    <row r="185" spans="1:12" x14ac:dyDescent="0.25">
      <c r="A185" t="s">
        <v>11</v>
      </c>
      <c r="B185">
        <v>2.5258792944805402</v>
      </c>
      <c r="C185">
        <v>0.11199233774254699</v>
      </c>
      <c r="D185">
        <v>0.26262203261</v>
      </c>
      <c r="E185">
        <v>1.26444175486694</v>
      </c>
      <c r="F185">
        <f t="shared" si="9"/>
        <v>0.33850058235507291</v>
      </c>
      <c r="G185" t="s">
        <v>519</v>
      </c>
      <c r="H185" t="s">
        <v>519</v>
      </c>
      <c r="I185" t="s">
        <v>1031</v>
      </c>
      <c r="J185" t="s">
        <v>519</v>
      </c>
      <c r="K185" t="s">
        <v>719</v>
      </c>
      <c r="L185" t="s">
        <v>519</v>
      </c>
    </row>
    <row r="186" spans="1:12" x14ac:dyDescent="0.25">
      <c r="A186" t="s">
        <v>461</v>
      </c>
      <c r="B186">
        <v>2.5069918683257102</v>
      </c>
      <c r="C186">
        <v>0.113342097743379</v>
      </c>
      <c r="D186">
        <v>0.26315566317821798</v>
      </c>
      <c r="E186">
        <v>0.608025693879653</v>
      </c>
      <c r="F186">
        <f t="shared" si="9"/>
        <v>-0.71779580468967141</v>
      </c>
      <c r="G186" t="s">
        <v>519</v>
      </c>
      <c r="H186" t="s">
        <v>519</v>
      </c>
      <c r="I186" t="s">
        <v>519</v>
      </c>
      <c r="J186" t="s">
        <v>519</v>
      </c>
      <c r="K186" t="s">
        <v>721</v>
      </c>
      <c r="L186" t="s">
        <v>519</v>
      </c>
    </row>
    <row r="187" spans="1:12" x14ac:dyDescent="0.25">
      <c r="A187" t="s">
        <v>446</v>
      </c>
      <c r="B187">
        <v>2.5134784394685901</v>
      </c>
      <c r="C187">
        <v>0.11287653540307201</v>
      </c>
      <c r="D187">
        <v>0.26315566317821798</v>
      </c>
      <c r="E187">
        <v>1.6971200577730901</v>
      </c>
      <c r="F187">
        <f t="shared" si="9"/>
        <v>0.76308862771334673</v>
      </c>
      <c r="G187" t="s">
        <v>519</v>
      </c>
      <c r="H187" t="s">
        <v>519</v>
      </c>
      <c r="I187" t="s">
        <v>519</v>
      </c>
      <c r="J187" t="s">
        <v>519</v>
      </c>
      <c r="K187" t="s">
        <v>720</v>
      </c>
      <c r="L187" t="s">
        <v>519</v>
      </c>
    </row>
    <row r="188" spans="1:12" x14ac:dyDescent="0.25">
      <c r="A188" t="s">
        <v>495</v>
      </c>
      <c r="B188">
        <v>2.4778437978675298</v>
      </c>
      <c r="C188">
        <v>0.115460442195171</v>
      </c>
      <c r="D188">
        <v>0.26675343496551701</v>
      </c>
      <c r="E188">
        <v>1.5108134866710801</v>
      </c>
      <c r="F188">
        <f t="shared" si="9"/>
        <v>0.59532556754219301</v>
      </c>
      <c r="G188" t="s">
        <v>519</v>
      </c>
      <c r="H188" t="s">
        <v>519</v>
      </c>
      <c r="I188" t="s">
        <v>519</v>
      </c>
      <c r="J188" t="s">
        <v>519</v>
      </c>
      <c r="K188" t="s">
        <v>722</v>
      </c>
      <c r="L188" t="s">
        <v>519</v>
      </c>
    </row>
    <row r="189" spans="1:12" x14ac:dyDescent="0.25">
      <c r="A189" t="s">
        <v>283</v>
      </c>
      <c r="B189">
        <v>2.39367821002815</v>
      </c>
      <c r="C189">
        <v>0.121826683202993</v>
      </c>
      <c r="D189">
        <v>0.28008193297549</v>
      </c>
      <c r="E189">
        <v>0.86421770921070096</v>
      </c>
      <c r="F189">
        <f t="shared" si="9"/>
        <v>-0.21053330051527624</v>
      </c>
      <c r="G189" t="s">
        <v>519</v>
      </c>
      <c r="H189" t="s">
        <v>519</v>
      </c>
      <c r="I189" t="s">
        <v>519</v>
      </c>
      <c r="J189" t="s">
        <v>519</v>
      </c>
      <c r="K189" t="s">
        <v>723</v>
      </c>
      <c r="L189" t="s">
        <v>519</v>
      </c>
    </row>
    <row r="190" spans="1:12" x14ac:dyDescent="0.25">
      <c r="A190" t="s">
        <v>218</v>
      </c>
      <c r="B190">
        <v>2.3679986863207798</v>
      </c>
      <c r="C190">
        <v>0.123845731159639</v>
      </c>
      <c r="D190">
        <v>0.28333486750731701</v>
      </c>
      <c r="E190">
        <v>0.79099161317452504</v>
      </c>
      <c r="F190">
        <f t="shared" si="9"/>
        <v>-0.33826569689683894</v>
      </c>
      <c r="G190" t="s">
        <v>519</v>
      </c>
      <c r="H190" t="s">
        <v>519</v>
      </c>
      <c r="I190" t="s">
        <v>519</v>
      </c>
      <c r="J190" t="s">
        <v>519</v>
      </c>
      <c r="K190" t="s">
        <v>724</v>
      </c>
      <c r="L190" t="s">
        <v>519</v>
      </c>
    </row>
    <row r="191" spans="1:12" x14ac:dyDescent="0.25">
      <c r="A191" t="s">
        <v>298</v>
      </c>
      <c r="B191">
        <v>2.31083353158464</v>
      </c>
      <c r="C191">
        <v>0.12847513943924799</v>
      </c>
      <c r="D191">
        <v>0.28978711129186602</v>
      </c>
      <c r="E191">
        <v>0.649160714972284</v>
      </c>
      <c r="F191">
        <f t="shared" si="9"/>
        <v>-0.6233523994216299</v>
      </c>
      <c r="G191" t="s">
        <v>519</v>
      </c>
      <c r="H191" t="s">
        <v>519</v>
      </c>
      <c r="I191" t="s">
        <v>519</v>
      </c>
      <c r="J191" t="s">
        <v>519</v>
      </c>
      <c r="K191" t="s">
        <v>725</v>
      </c>
      <c r="L191" t="s">
        <v>519</v>
      </c>
    </row>
    <row r="192" spans="1:12" x14ac:dyDescent="0.25">
      <c r="A192" t="s">
        <v>372</v>
      </c>
      <c r="B192">
        <v>2.30843995789655</v>
      </c>
      <c r="C192">
        <v>0.12867313426642299</v>
      </c>
      <c r="D192">
        <v>0.28978711129186602</v>
      </c>
      <c r="E192">
        <v>0.68285755527816105</v>
      </c>
      <c r="F192">
        <f t="shared" si="9"/>
        <v>-0.55034343251621498</v>
      </c>
      <c r="G192" t="s">
        <v>519</v>
      </c>
      <c r="H192" t="s">
        <v>519</v>
      </c>
      <c r="I192" t="s">
        <v>519</v>
      </c>
      <c r="J192" t="s">
        <v>519</v>
      </c>
      <c r="K192" t="s">
        <v>727</v>
      </c>
      <c r="L192" t="s">
        <v>519</v>
      </c>
    </row>
    <row r="193" spans="1:12" x14ac:dyDescent="0.25">
      <c r="A193" t="s">
        <v>58</v>
      </c>
      <c r="B193">
        <v>2.30284178671354</v>
      </c>
      <c r="C193">
        <v>0.12913753960090699</v>
      </c>
      <c r="D193">
        <v>0.28978711129186602</v>
      </c>
      <c r="E193">
        <v>0.78086349758439499</v>
      </c>
      <c r="F193">
        <f t="shared" si="9"/>
        <v>-0.35685772138541277</v>
      </c>
      <c r="G193" t="s">
        <v>519</v>
      </c>
      <c r="H193" t="s">
        <v>519</v>
      </c>
      <c r="I193" t="s">
        <v>519</v>
      </c>
      <c r="J193" t="s">
        <v>519</v>
      </c>
      <c r="K193" t="s">
        <v>728</v>
      </c>
      <c r="L193" t="s">
        <v>519</v>
      </c>
    </row>
    <row r="194" spans="1:12" x14ac:dyDescent="0.25">
      <c r="A194" t="s">
        <v>83</v>
      </c>
      <c r="B194">
        <v>2.3098085219680802</v>
      </c>
      <c r="C194">
        <v>0.128559885986894</v>
      </c>
      <c r="D194">
        <v>0.28978711129186602</v>
      </c>
      <c r="E194">
        <v>1</v>
      </c>
      <c r="F194">
        <f t="shared" ref="F194:F257" si="10">LOG(E194,2)</f>
        <v>0</v>
      </c>
      <c r="G194" t="s">
        <v>519</v>
      </c>
      <c r="H194" t="s">
        <v>519</v>
      </c>
      <c r="I194" t="s">
        <v>519</v>
      </c>
      <c r="J194" t="s">
        <v>519</v>
      </c>
      <c r="K194" t="s">
        <v>726</v>
      </c>
      <c r="L194" t="s">
        <v>519</v>
      </c>
    </row>
    <row r="195" spans="1:12" x14ac:dyDescent="0.25">
      <c r="A195" t="s">
        <v>436</v>
      </c>
      <c r="B195">
        <v>2.2831295093642399</v>
      </c>
      <c r="C195">
        <v>0.13078773353241199</v>
      </c>
      <c r="D195">
        <v>0.29041288582547198</v>
      </c>
      <c r="E195">
        <v>0.263939196939459</v>
      </c>
      <c r="F195">
        <f t="shared" si="10"/>
        <v>-1.9217224773380868</v>
      </c>
      <c r="G195" t="s">
        <v>519</v>
      </c>
      <c r="H195" t="s">
        <v>519</v>
      </c>
      <c r="I195" t="s">
        <v>519</v>
      </c>
      <c r="J195" t="s">
        <v>519</v>
      </c>
      <c r="K195" t="s">
        <v>730</v>
      </c>
      <c r="L195" t="s">
        <v>519</v>
      </c>
    </row>
    <row r="196" spans="1:12" x14ac:dyDescent="0.25">
      <c r="A196" t="s">
        <v>482</v>
      </c>
      <c r="B196">
        <v>2.2884672649761302</v>
      </c>
      <c r="C196">
        <v>0.13033857951021599</v>
      </c>
      <c r="D196">
        <v>0.29041288582547198</v>
      </c>
      <c r="E196">
        <v>1.18562919514892</v>
      </c>
      <c r="F196">
        <f t="shared" si="10"/>
        <v>0.24565287837883643</v>
      </c>
      <c r="G196" t="s">
        <v>519</v>
      </c>
      <c r="H196" t="s">
        <v>519</v>
      </c>
      <c r="I196" t="s">
        <v>519</v>
      </c>
      <c r="J196" t="s">
        <v>519</v>
      </c>
      <c r="K196" t="s">
        <v>729</v>
      </c>
      <c r="L196" t="s">
        <v>519</v>
      </c>
    </row>
    <row r="197" spans="1:12" x14ac:dyDescent="0.25">
      <c r="A197" t="s">
        <v>264</v>
      </c>
      <c r="B197">
        <v>2.2773730606968399</v>
      </c>
      <c r="C197">
        <v>0.13127405499904499</v>
      </c>
      <c r="D197">
        <v>0.29041288582547198</v>
      </c>
      <c r="E197">
        <v>1.39586152262769</v>
      </c>
      <c r="F197">
        <f t="shared" si="10"/>
        <v>0.48115582512373717</v>
      </c>
      <c r="G197" t="s">
        <v>519</v>
      </c>
      <c r="H197" t="s">
        <v>519</v>
      </c>
      <c r="I197" t="s">
        <v>519</v>
      </c>
      <c r="J197" t="s">
        <v>519</v>
      </c>
      <c r="K197" t="s">
        <v>731</v>
      </c>
      <c r="L197" t="s">
        <v>519</v>
      </c>
    </row>
    <row r="198" spans="1:12" x14ac:dyDescent="0.25">
      <c r="A198" t="s">
        <v>228</v>
      </c>
      <c r="B198">
        <v>2.25024442103676</v>
      </c>
      <c r="C198">
        <v>0.13359329992090599</v>
      </c>
      <c r="D198">
        <v>0.29415613943662</v>
      </c>
      <c r="E198">
        <v>0.63130354928733101</v>
      </c>
      <c r="F198">
        <f t="shared" si="10"/>
        <v>-0.66359423270640916</v>
      </c>
      <c r="G198" t="s">
        <v>519</v>
      </c>
      <c r="H198" t="s">
        <v>519</v>
      </c>
      <c r="I198" t="s">
        <v>519</v>
      </c>
      <c r="J198" t="s">
        <v>519</v>
      </c>
      <c r="K198" t="s">
        <v>732</v>
      </c>
      <c r="L198" t="s">
        <v>519</v>
      </c>
    </row>
    <row r="199" spans="1:12" x14ac:dyDescent="0.25">
      <c r="A199" t="s">
        <v>480</v>
      </c>
      <c r="B199">
        <v>2.2245477338001298</v>
      </c>
      <c r="C199">
        <v>0.13583242745705101</v>
      </c>
      <c r="D199">
        <v>0.297688823658878</v>
      </c>
      <c r="E199">
        <v>0.82580930276489195</v>
      </c>
      <c r="F199">
        <f t="shared" si="10"/>
        <v>-0.27611942428174696</v>
      </c>
      <c r="G199" t="s">
        <v>519</v>
      </c>
      <c r="H199" t="s">
        <v>519</v>
      </c>
      <c r="I199" t="s">
        <v>519</v>
      </c>
      <c r="J199" t="s">
        <v>519</v>
      </c>
      <c r="K199" t="s">
        <v>733</v>
      </c>
      <c r="L199" t="s">
        <v>519</v>
      </c>
    </row>
    <row r="200" spans="1:12" x14ac:dyDescent="0.25">
      <c r="A200" t="s">
        <v>30</v>
      </c>
      <c r="B200">
        <v>2.2073480074704999</v>
      </c>
      <c r="C200">
        <v>0.137354615234482</v>
      </c>
      <c r="D200">
        <v>0.29938104962500001</v>
      </c>
      <c r="E200">
        <v>2.1906182802738901</v>
      </c>
      <c r="F200">
        <f t="shared" si="10"/>
        <v>1.1313381136600236</v>
      </c>
      <c r="G200" t="s">
        <v>519</v>
      </c>
      <c r="H200" t="s">
        <v>519</v>
      </c>
      <c r="I200" t="s">
        <v>519</v>
      </c>
      <c r="J200" t="s">
        <v>519</v>
      </c>
      <c r="K200" t="s">
        <v>734</v>
      </c>
      <c r="L200" t="s">
        <v>519</v>
      </c>
    </row>
    <row r="201" spans="1:12" x14ac:dyDescent="0.25">
      <c r="A201" t="s">
        <v>451</v>
      </c>
      <c r="B201">
        <v>2.2014470288158901</v>
      </c>
      <c r="C201">
        <v>0.137881251438185</v>
      </c>
      <c r="D201">
        <v>0.29938104962500001</v>
      </c>
      <c r="E201">
        <v>2.3376722261081002</v>
      </c>
      <c r="F201">
        <f t="shared" si="10"/>
        <v>1.2250726583046334</v>
      </c>
      <c r="G201" t="s">
        <v>519</v>
      </c>
      <c r="H201" t="s">
        <v>519</v>
      </c>
      <c r="I201" t="s">
        <v>519</v>
      </c>
      <c r="J201" t="s">
        <v>519</v>
      </c>
      <c r="K201" t="s">
        <v>735</v>
      </c>
      <c r="L201" t="s">
        <v>519</v>
      </c>
    </row>
    <row r="202" spans="1:12" x14ac:dyDescent="0.25">
      <c r="A202" t="s">
        <v>310</v>
      </c>
      <c r="B202">
        <v>2.1889246276987202</v>
      </c>
      <c r="C202">
        <v>0.139006336304553</v>
      </c>
      <c r="D202">
        <v>0.30043304877419402</v>
      </c>
      <c r="E202">
        <v>1.6707821156373399</v>
      </c>
      <c r="F202">
        <f t="shared" si="10"/>
        <v>0.74052360581982435</v>
      </c>
      <c r="G202" t="s">
        <v>519</v>
      </c>
      <c r="H202" t="s">
        <v>519</v>
      </c>
      <c r="I202" t="s">
        <v>519</v>
      </c>
      <c r="J202" t="s">
        <v>519</v>
      </c>
      <c r="K202" t="s">
        <v>736</v>
      </c>
      <c r="L202" t="s">
        <v>519</v>
      </c>
    </row>
    <row r="203" spans="1:12" x14ac:dyDescent="0.25">
      <c r="A203" t="s">
        <v>469</v>
      </c>
      <c r="B203">
        <v>2.14896518900786</v>
      </c>
      <c r="C203">
        <v>0.14266601765592801</v>
      </c>
      <c r="D203">
        <v>0.30692826808256901</v>
      </c>
      <c r="E203">
        <v>0.793778360914145</v>
      </c>
      <c r="F203">
        <f t="shared" si="10"/>
        <v>-0.3331918611303315</v>
      </c>
      <c r="G203" t="s">
        <v>519</v>
      </c>
      <c r="H203" t="s">
        <v>519</v>
      </c>
      <c r="I203" t="s">
        <v>519</v>
      </c>
      <c r="J203" t="s">
        <v>519</v>
      </c>
      <c r="K203" t="s">
        <v>737</v>
      </c>
      <c r="L203" t="s">
        <v>519</v>
      </c>
    </row>
    <row r="204" spans="1:12" x14ac:dyDescent="0.25">
      <c r="A204" t="s">
        <v>115</v>
      </c>
      <c r="B204">
        <v>2.12254373595351</v>
      </c>
      <c r="C204">
        <v>0.14514530067746001</v>
      </c>
      <c r="D204">
        <v>0.31083628387671203</v>
      </c>
      <c r="E204">
        <v>0.87012669880110804</v>
      </c>
      <c r="F204">
        <f t="shared" si="10"/>
        <v>-0.20070260838165749</v>
      </c>
      <c r="G204" t="s">
        <v>519</v>
      </c>
      <c r="H204" t="s">
        <v>519</v>
      </c>
      <c r="I204" t="s">
        <v>519</v>
      </c>
      <c r="J204" t="s">
        <v>519</v>
      </c>
      <c r="K204" t="s">
        <v>738</v>
      </c>
      <c r="L204" t="s">
        <v>519</v>
      </c>
    </row>
    <row r="205" spans="1:12" x14ac:dyDescent="0.25">
      <c r="A205" t="s">
        <v>114</v>
      </c>
      <c r="B205">
        <v>2.1098819048784199</v>
      </c>
      <c r="C205">
        <v>0.146350611432463</v>
      </c>
      <c r="D205">
        <v>0.31199289344999998</v>
      </c>
      <c r="E205">
        <v>0.80845812283863205</v>
      </c>
      <c r="F205">
        <f t="shared" si="10"/>
        <v>-0.306755049126264</v>
      </c>
      <c r="G205" t="s">
        <v>519</v>
      </c>
      <c r="H205" t="s">
        <v>519</v>
      </c>
      <c r="I205" t="s">
        <v>519</v>
      </c>
      <c r="J205" t="s">
        <v>519</v>
      </c>
      <c r="K205" t="s">
        <v>739</v>
      </c>
      <c r="L205" t="s">
        <v>519</v>
      </c>
    </row>
    <row r="206" spans="1:12" x14ac:dyDescent="0.25">
      <c r="A206" t="s">
        <v>379</v>
      </c>
      <c r="B206">
        <v>2.0922835935452802</v>
      </c>
      <c r="C206">
        <v>0.14804463266217799</v>
      </c>
      <c r="D206">
        <v>0.31276095890540501</v>
      </c>
      <c r="E206">
        <v>0.74237008462030696</v>
      </c>
      <c r="F206">
        <f t="shared" si="10"/>
        <v>-0.42978951971215879</v>
      </c>
      <c r="G206" t="s">
        <v>519</v>
      </c>
      <c r="H206" t="s">
        <v>519</v>
      </c>
      <c r="I206" t="s">
        <v>519</v>
      </c>
      <c r="J206" t="s">
        <v>519</v>
      </c>
      <c r="K206" t="s">
        <v>741</v>
      </c>
      <c r="L206" t="s">
        <v>519</v>
      </c>
    </row>
    <row r="207" spans="1:12" x14ac:dyDescent="0.25">
      <c r="A207" t="s">
        <v>138</v>
      </c>
      <c r="B207">
        <v>2.0957501333614301</v>
      </c>
      <c r="C207">
        <v>0.14770919924211301</v>
      </c>
      <c r="D207">
        <v>0.31276095890540501</v>
      </c>
      <c r="E207">
        <v>0.89997558552138501</v>
      </c>
      <c r="F207">
        <f t="shared" si="10"/>
        <v>-0.15204223025058136</v>
      </c>
      <c r="G207" t="s">
        <v>519</v>
      </c>
      <c r="H207" t="s">
        <v>519</v>
      </c>
      <c r="I207" t="s">
        <v>1031</v>
      </c>
      <c r="J207" t="s">
        <v>519</v>
      </c>
      <c r="K207" t="s">
        <v>740</v>
      </c>
      <c r="L207" t="s">
        <v>519</v>
      </c>
    </row>
    <row r="208" spans="1:12" x14ac:dyDescent="0.25">
      <c r="A208" t="s">
        <v>291</v>
      </c>
      <c r="B208">
        <v>2.0599667892165598</v>
      </c>
      <c r="C208">
        <v>0.151213466104925</v>
      </c>
      <c r="D208">
        <v>0.318022939704036</v>
      </c>
      <c r="E208">
        <v>0.74021051974077401</v>
      </c>
      <c r="F208">
        <f t="shared" si="10"/>
        <v>-0.43399245577719331</v>
      </c>
      <c r="G208" t="s">
        <v>519</v>
      </c>
      <c r="H208" t="s">
        <v>519</v>
      </c>
      <c r="I208" t="s">
        <v>519</v>
      </c>
      <c r="J208" t="s">
        <v>519</v>
      </c>
      <c r="K208" t="s">
        <v>742</v>
      </c>
      <c r="L208" t="s">
        <v>519</v>
      </c>
    </row>
    <row r="209" spans="1:12" x14ac:dyDescent="0.25">
      <c r="A209" t="s">
        <v>454</v>
      </c>
      <c r="B209">
        <v>2.0338511183363099</v>
      </c>
      <c r="C209">
        <v>0.153830381411145</v>
      </c>
      <c r="D209">
        <v>0.32204362337777798</v>
      </c>
      <c r="E209">
        <v>0.37489161028812101</v>
      </c>
      <c r="F209">
        <f t="shared" si="10"/>
        <v>-1.4154545550206468</v>
      </c>
      <c r="G209" t="s">
        <v>519</v>
      </c>
      <c r="H209" t="s">
        <v>519</v>
      </c>
      <c r="I209" t="s">
        <v>519</v>
      </c>
      <c r="J209" t="s">
        <v>519</v>
      </c>
      <c r="K209" t="s">
        <v>743</v>
      </c>
      <c r="L209" t="s">
        <v>519</v>
      </c>
    </row>
    <row r="210" spans="1:12" x14ac:dyDescent="0.25">
      <c r="A210" t="s">
        <v>96</v>
      </c>
      <c r="B210">
        <v>2.0272638323076499</v>
      </c>
      <c r="C210">
        <v>0.154498539950119</v>
      </c>
      <c r="D210">
        <v>0.32204362337777798</v>
      </c>
      <c r="E210">
        <v>0.86548462121129599</v>
      </c>
      <c r="F210">
        <f t="shared" si="10"/>
        <v>-0.2084199103033241</v>
      </c>
      <c r="G210" t="s">
        <v>519</v>
      </c>
      <c r="H210" t="s">
        <v>519</v>
      </c>
      <c r="I210" t="s">
        <v>519</v>
      </c>
      <c r="J210" t="s">
        <v>519</v>
      </c>
      <c r="K210" t="s">
        <v>744</v>
      </c>
      <c r="L210" t="s">
        <v>519</v>
      </c>
    </row>
    <row r="211" spans="1:12" x14ac:dyDescent="0.25">
      <c r="A211" t="s">
        <v>212</v>
      </c>
      <c r="B211">
        <v>1.9960052619644499</v>
      </c>
      <c r="C211">
        <v>0.157714390329149</v>
      </c>
      <c r="D211">
        <v>0.32528901999999998</v>
      </c>
      <c r="E211">
        <v>0.77735227055186495</v>
      </c>
      <c r="F211">
        <f t="shared" si="10"/>
        <v>-0.3633595660011692</v>
      </c>
      <c r="G211" t="s">
        <v>519</v>
      </c>
      <c r="H211" t="s">
        <v>519</v>
      </c>
      <c r="I211" t="s">
        <v>1032</v>
      </c>
      <c r="J211" t="s">
        <v>519</v>
      </c>
      <c r="K211" t="s">
        <v>745</v>
      </c>
      <c r="L211" t="s">
        <v>519</v>
      </c>
    </row>
    <row r="212" spans="1:12" x14ac:dyDescent="0.25">
      <c r="A212" t="s">
        <v>68</v>
      </c>
      <c r="B212">
        <v>1.9919586151372599</v>
      </c>
      <c r="C212">
        <v>0.15813623958402001</v>
      </c>
      <c r="D212">
        <v>0.32528901999999998</v>
      </c>
      <c r="E212">
        <v>0.87574676693935005</v>
      </c>
      <c r="F212">
        <f t="shared" si="10"/>
        <v>-0.19141433795671428</v>
      </c>
      <c r="G212" t="s">
        <v>519</v>
      </c>
      <c r="H212" t="s">
        <v>519</v>
      </c>
      <c r="I212" t="s">
        <v>1031</v>
      </c>
      <c r="J212" t="s">
        <v>519</v>
      </c>
      <c r="K212" t="s">
        <v>747</v>
      </c>
      <c r="L212" t="s">
        <v>519</v>
      </c>
    </row>
    <row r="213" spans="1:12" x14ac:dyDescent="0.25">
      <c r="A213" t="s">
        <v>13</v>
      </c>
      <c r="B213">
        <v>1.9927428939117799</v>
      </c>
      <c r="C213">
        <v>0.15805438101161901</v>
      </c>
      <c r="D213">
        <v>0.32528901999999998</v>
      </c>
      <c r="E213">
        <v>0.94565197724821604</v>
      </c>
      <c r="F213">
        <f t="shared" si="10"/>
        <v>-8.0618760241857809E-2</v>
      </c>
      <c r="G213" t="s">
        <v>519</v>
      </c>
      <c r="H213" t="s">
        <v>519</v>
      </c>
      <c r="I213" t="s">
        <v>519</v>
      </c>
      <c r="J213" t="s">
        <v>519</v>
      </c>
      <c r="K213" t="s">
        <v>746</v>
      </c>
      <c r="L213" t="s">
        <v>519</v>
      </c>
    </row>
    <row r="214" spans="1:12" x14ac:dyDescent="0.25">
      <c r="A214" t="s">
        <v>357</v>
      </c>
      <c r="B214">
        <v>1.97010929038515</v>
      </c>
      <c r="C214">
        <v>0.160436261954012</v>
      </c>
      <c r="D214">
        <v>0.32857906933624398</v>
      </c>
      <c r="E214">
        <v>0.698757196607938</v>
      </c>
      <c r="F214">
        <f t="shared" si="10"/>
        <v>-0.5171368583166972</v>
      </c>
      <c r="G214" t="s">
        <v>519</v>
      </c>
      <c r="H214" t="s">
        <v>519</v>
      </c>
      <c r="I214" t="s">
        <v>519</v>
      </c>
      <c r="J214" t="s">
        <v>519</v>
      </c>
      <c r="K214" t="s">
        <v>748</v>
      </c>
      <c r="L214" t="s">
        <v>519</v>
      </c>
    </row>
    <row r="215" spans="1:12" x14ac:dyDescent="0.25">
      <c r="A215" t="s">
        <v>242</v>
      </c>
      <c r="B215">
        <v>1.9121769291923501</v>
      </c>
      <c r="C215">
        <v>0.166721642305905</v>
      </c>
      <c r="D215">
        <v>0.33703642283620699</v>
      </c>
      <c r="E215">
        <v>0.86066771357039495</v>
      </c>
      <c r="F215">
        <f t="shared" si="10"/>
        <v>-0.21647174520165463</v>
      </c>
      <c r="G215" t="s">
        <v>519</v>
      </c>
      <c r="H215" t="s">
        <v>519</v>
      </c>
      <c r="I215" t="s">
        <v>1032</v>
      </c>
      <c r="J215" t="s">
        <v>519</v>
      </c>
      <c r="K215" t="s">
        <v>751</v>
      </c>
      <c r="L215" t="s">
        <v>519</v>
      </c>
    </row>
    <row r="216" spans="1:12" x14ac:dyDescent="0.25">
      <c r="A216" t="s">
        <v>331</v>
      </c>
      <c r="B216">
        <v>1.91597196792281</v>
      </c>
      <c r="C216">
        <v>0.16630138906969399</v>
      </c>
      <c r="D216">
        <v>0.33703642283620699</v>
      </c>
      <c r="E216">
        <v>0.89288178523447903</v>
      </c>
      <c r="F216">
        <f t="shared" si="10"/>
        <v>-0.16345891522449355</v>
      </c>
      <c r="G216" t="s">
        <v>519</v>
      </c>
      <c r="H216" t="s">
        <v>519</v>
      </c>
      <c r="I216" t="s">
        <v>1032</v>
      </c>
      <c r="J216" t="s">
        <v>519</v>
      </c>
      <c r="K216" t="s">
        <v>750</v>
      </c>
      <c r="L216" t="s">
        <v>519</v>
      </c>
    </row>
    <row r="217" spans="1:12" x14ac:dyDescent="0.25">
      <c r="A217" t="s">
        <v>410</v>
      </c>
      <c r="B217">
        <v>1.9227798523206701</v>
      </c>
      <c r="C217">
        <v>0.165550534835566</v>
      </c>
      <c r="D217">
        <v>0.33703642283620699</v>
      </c>
      <c r="E217">
        <v>2.5656655292670898</v>
      </c>
      <c r="F217">
        <f t="shared" si="10"/>
        <v>1.3593331070140222</v>
      </c>
      <c r="G217" t="s">
        <v>519</v>
      </c>
      <c r="H217" t="s">
        <v>519</v>
      </c>
      <c r="I217" t="s">
        <v>1031</v>
      </c>
      <c r="J217" t="s">
        <v>519</v>
      </c>
      <c r="K217" t="s">
        <v>749</v>
      </c>
      <c r="L217" t="s">
        <v>519</v>
      </c>
    </row>
    <row r="218" spans="1:12" x14ac:dyDescent="0.25">
      <c r="A218" t="s">
        <v>121</v>
      </c>
      <c r="B218">
        <v>1.9048789742155301</v>
      </c>
      <c r="C218">
        <v>0.16753322185729499</v>
      </c>
      <c r="D218">
        <v>0.33722352411158801</v>
      </c>
      <c r="E218">
        <v>0.71623994094802501</v>
      </c>
      <c r="F218">
        <f t="shared" si="10"/>
        <v>-0.48148512244372693</v>
      </c>
      <c r="G218" t="s">
        <v>519</v>
      </c>
      <c r="H218" t="s">
        <v>519</v>
      </c>
      <c r="I218" t="s">
        <v>519</v>
      </c>
      <c r="J218" t="s">
        <v>519</v>
      </c>
      <c r="K218" t="s">
        <v>752</v>
      </c>
      <c r="L218" t="s">
        <v>519</v>
      </c>
    </row>
    <row r="219" spans="1:12" x14ac:dyDescent="0.25">
      <c r="A219" t="s">
        <v>475</v>
      </c>
      <c r="B219">
        <v>1.8546209833948499</v>
      </c>
      <c r="C219">
        <v>0.17324690180607999</v>
      </c>
      <c r="D219">
        <v>0.34575658314042601</v>
      </c>
      <c r="E219">
        <v>1.3473837729824001</v>
      </c>
      <c r="F219">
        <f t="shared" si="10"/>
        <v>0.43016082965766894</v>
      </c>
      <c r="G219" t="s">
        <v>519</v>
      </c>
      <c r="H219" t="s">
        <v>519</v>
      </c>
      <c r="I219" t="s">
        <v>519</v>
      </c>
      <c r="J219" t="s">
        <v>519</v>
      </c>
      <c r="K219" t="s">
        <v>754</v>
      </c>
      <c r="L219" t="s">
        <v>755</v>
      </c>
    </row>
    <row r="220" spans="1:12" x14ac:dyDescent="0.25">
      <c r="A220" t="s">
        <v>424</v>
      </c>
      <c r="B220">
        <v>1.8605220963508999</v>
      </c>
      <c r="C220">
        <v>0.172564555022656</v>
      </c>
      <c r="D220">
        <v>0.34575658314042601</v>
      </c>
      <c r="E220">
        <v>2.3590199239568901</v>
      </c>
      <c r="F220">
        <f t="shared" si="10"/>
        <v>1.2381876034321511</v>
      </c>
      <c r="G220" t="s">
        <v>519</v>
      </c>
      <c r="H220" t="s">
        <v>519</v>
      </c>
      <c r="I220" t="s">
        <v>519</v>
      </c>
      <c r="J220" t="s">
        <v>519</v>
      </c>
      <c r="K220" t="s">
        <v>753</v>
      </c>
      <c r="L220" t="s">
        <v>519</v>
      </c>
    </row>
    <row r="221" spans="1:12" x14ac:dyDescent="0.25">
      <c r="A221" t="s">
        <v>118</v>
      </c>
      <c r="B221">
        <v>1.82391873505548</v>
      </c>
      <c r="C221">
        <v>0.176847526261802</v>
      </c>
      <c r="D221">
        <v>0.349964091535865</v>
      </c>
      <c r="E221">
        <v>0.89149132693868904</v>
      </c>
      <c r="F221">
        <f t="shared" si="10"/>
        <v>-0.16570733253166095</v>
      </c>
      <c r="G221" t="s">
        <v>519</v>
      </c>
      <c r="H221" t="s">
        <v>519</v>
      </c>
      <c r="I221" t="s">
        <v>519</v>
      </c>
      <c r="J221" t="s">
        <v>519</v>
      </c>
      <c r="K221" t="s">
        <v>757</v>
      </c>
      <c r="L221" t="s">
        <v>519</v>
      </c>
    </row>
    <row r="222" spans="1:12" x14ac:dyDescent="0.25">
      <c r="A222" t="s">
        <v>496</v>
      </c>
      <c r="B222">
        <v>1.8293265365573399</v>
      </c>
      <c r="C222">
        <v>0.176207112404347</v>
      </c>
      <c r="D222">
        <v>0.349964091535865</v>
      </c>
      <c r="E222">
        <v>1.77926768073509</v>
      </c>
      <c r="F222">
        <f t="shared" si="10"/>
        <v>0.83128357222293547</v>
      </c>
      <c r="G222" t="s">
        <v>519</v>
      </c>
      <c r="H222" t="s">
        <v>519</v>
      </c>
      <c r="I222" t="s">
        <v>519</v>
      </c>
      <c r="J222" t="s">
        <v>519</v>
      </c>
      <c r="K222" t="s">
        <v>756</v>
      </c>
      <c r="L222" t="s">
        <v>519</v>
      </c>
    </row>
    <row r="223" spans="1:12" x14ac:dyDescent="0.25">
      <c r="A223" t="s">
        <v>353</v>
      </c>
      <c r="B223">
        <v>1.77114281180547</v>
      </c>
      <c r="C223">
        <v>0.18324071036581299</v>
      </c>
      <c r="D223">
        <v>0.36109198735294101</v>
      </c>
      <c r="E223">
        <v>0.74000971190173803</v>
      </c>
      <c r="F223">
        <f t="shared" si="10"/>
        <v>-0.43438389006397454</v>
      </c>
      <c r="G223" t="s">
        <v>519</v>
      </c>
      <c r="H223" t="s">
        <v>519</v>
      </c>
      <c r="I223" t="s">
        <v>519</v>
      </c>
      <c r="J223" t="s">
        <v>519</v>
      </c>
      <c r="K223" t="s">
        <v>758</v>
      </c>
      <c r="L223" t="s">
        <v>519</v>
      </c>
    </row>
    <row r="224" spans="1:12" x14ac:dyDescent="0.25">
      <c r="A224" t="s">
        <v>388</v>
      </c>
      <c r="B224">
        <v>1.7535975791251901</v>
      </c>
      <c r="C224">
        <v>0.18542510509903401</v>
      </c>
      <c r="D224">
        <v>0.36386767466527198</v>
      </c>
      <c r="E224">
        <v>1.1696600404919899</v>
      </c>
      <c r="F224">
        <f t="shared" si="10"/>
        <v>0.22608927411232002</v>
      </c>
      <c r="G224" t="s">
        <v>519</v>
      </c>
      <c r="H224" t="s">
        <v>519</v>
      </c>
      <c r="I224" t="s">
        <v>1032</v>
      </c>
      <c r="J224" t="s">
        <v>519</v>
      </c>
      <c r="K224" t="s">
        <v>759</v>
      </c>
      <c r="L224" t="s">
        <v>519</v>
      </c>
    </row>
    <row r="225" spans="1:12" x14ac:dyDescent="0.25">
      <c r="A225" t="s">
        <v>304</v>
      </c>
      <c r="B225">
        <v>1.7455761949058799</v>
      </c>
      <c r="C225">
        <v>0.186433834249428</v>
      </c>
      <c r="D225">
        <v>0.36432278394166701</v>
      </c>
      <c r="E225">
        <v>0.86130949272838897</v>
      </c>
      <c r="F225">
        <f t="shared" si="10"/>
        <v>-0.21539636319535715</v>
      </c>
      <c r="G225" t="s">
        <v>519</v>
      </c>
      <c r="H225" t="s">
        <v>519</v>
      </c>
      <c r="I225" t="s">
        <v>519</v>
      </c>
      <c r="J225" t="s">
        <v>519</v>
      </c>
      <c r="K225" t="s">
        <v>760</v>
      </c>
      <c r="L225" t="s">
        <v>519</v>
      </c>
    </row>
    <row r="226" spans="1:12" x14ac:dyDescent="0.25">
      <c r="A226" t="s">
        <v>508</v>
      </c>
      <c r="B226">
        <v>1.7251128034749801</v>
      </c>
      <c r="C226">
        <v>0.189036243059616</v>
      </c>
      <c r="D226">
        <v>0.36484772825925899</v>
      </c>
      <c r="E226">
        <v>0.33596506346642702</v>
      </c>
      <c r="F226">
        <f t="shared" si="10"/>
        <v>-1.57361687790802</v>
      </c>
      <c r="G226" t="s">
        <v>519</v>
      </c>
      <c r="H226" t="s">
        <v>519</v>
      </c>
      <c r="I226" t="s">
        <v>519</v>
      </c>
      <c r="J226" t="s">
        <v>519</v>
      </c>
      <c r="K226" t="s">
        <v>763</v>
      </c>
      <c r="L226" t="s">
        <v>519</v>
      </c>
    </row>
    <row r="227" spans="1:12" x14ac:dyDescent="0.25">
      <c r="A227" t="s">
        <v>361</v>
      </c>
      <c r="B227">
        <v>1.7277160244884699</v>
      </c>
      <c r="C227">
        <v>0.18870284539703699</v>
      </c>
      <c r="D227">
        <v>0.36484772825925899</v>
      </c>
      <c r="E227">
        <v>0.59844636914116101</v>
      </c>
      <c r="F227">
        <f t="shared" si="10"/>
        <v>-0.7407061316633502</v>
      </c>
      <c r="G227" t="s">
        <v>519</v>
      </c>
      <c r="H227" t="s">
        <v>519</v>
      </c>
      <c r="I227" t="s">
        <v>519</v>
      </c>
      <c r="J227" t="s">
        <v>519</v>
      </c>
      <c r="K227" t="s">
        <v>761</v>
      </c>
      <c r="L227" t="s">
        <v>519</v>
      </c>
    </row>
    <row r="228" spans="1:12" x14ac:dyDescent="0.25">
      <c r="A228" t="s">
        <v>231</v>
      </c>
      <c r="B228">
        <v>1.7264986283553301</v>
      </c>
      <c r="C228">
        <v>0.18885867348827401</v>
      </c>
      <c r="D228">
        <v>0.36484772825925899</v>
      </c>
      <c r="E228">
        <v>0.72510060476471305</v>
      </c>
      <c r="F228">
        <f t="shared" si="10"/>
        <v>-0.46374691779324623</v>
      </c>
      <c r="G228" t="s">
        <v>519</v>
      </c>
      <c r="H228" t="s">
        <v>519</v>
      </c>
      <c r="I228" t="s">
        <v>519</v>
      </c>
      <c r="J228" t="s">
        <v>519</v>
      </c>
      <c r="K228" t="s">
        <v>762</v>
      </c>
      <c r="L228" t="s">
        <v>519</v>
      </c>
    </row>
    <row r="229" spans="1:12" x14ac:dyDescent="0.25">
      <c r="A229" t="s">
        <v>65</v>
      </c>
      <c r="B229">
        <v>1.7011614988405199</v>
      </c>
      <c r="C229">
        <v>0.192136148496376</v>
      </c>
      <c r="D229">
        <v>0.366308347203252</v>
      </c>
      <c r="E229" s="1">
        <v>5.2012829826478402E-5</v>
      </c>
      <c r="F229">
        <f t="shared" si="10"/>
        <v>-14.23077294264448</v>
      </c>
      <c r="G229" t="s">
        <v>519</v>
      </c>
      <c r="H229" t="s">
        <v>519</v>
      </c>
      <c r="I229" t="s">
        <v>1032</v>
      </c>
      <c r="J229" t="s">
        <v>519</v>
      </c>
      <c r="K229" t="s">
        <v>766</v>
      </c>
      <c r="L229" t="s">
        <v>519</v>
      </c>
    </row>
    <row r="230" spans="1:12" x14ac:dyDescent="0.25">
      <c r="A230" t="s">
        <v>170</v>
      </c>
      <c r="B230">
        <v>1.70919277834036</v>
      </c>
      <c r="C230">
        <v>0.191090136947726</v>
      </c>
      <c r="D230">
        <v>0.366308347203252</v>
      </c>
      <c r="E230">
        <v>1.27519336751303</v>
      </c>
      <c r="F230">
        <f t="shared" si="10"/>
        <v>0.3507160307702693</v>
      </c>
      <c r="G230" t="s">
        <v>519</v>
      </c>
      <c r="H230" t="s">
        <v>519</v>
      </c>
      <c r="I230" t="s">
        <v>1032</v>
      </c>
      <c r="J230" t="s">
        <v>519</v>
      </c>
      <c r="K230" t="s">
        <v>764</v>
      </c>
      <c r="L230" t="s">
        <v>519</v>
      </c>
    </row>
    <row r="231" spans="1:12" x14ac:dyDescent="0.25">
      <c r="A231" t="s">
        <v>248</v>
      </c>
      <c r="B231">
        <v>1.7026735973995499</v>
      </c>
      <c r="C231">
        <v>0.19193869981373499</v>
      </c>
      <c r="D231">
        <v>0.366308347203252</v>
      </c>
      <c r="E231">
        <v>1.37751564132612</v>
      </c>
      <c r="F231">
        <f t="shared" si="10"/>
        <v>0.46206870031041636</v>
      </c>
      <c r="G231" t="s">
        <v>519</v>
      </c>
      <c r="H231" t="s">
        <v>519</v>
      </c>
      <c r="I231" t="s">
        <v>519</v>
      </c>
      <c r="J231" t="s">
        <v>519</v>
      </c>
      <c r="K231" t="s">
        <v>765</v>
      </c>
      <c r="L231" t="s">
        <v>519</v>
      </c>
    </row>
    <row r="232" spans="1:12" x14ac:dyDescent="0.25">
      <c r="A232" t="s">
        <v>255</v>
      </c>
      <c r="B232">
        <v>1.68634934476722</v>
      </c>
      <c r="C232">
        <v>0.19408290584715199</v>
      </c>
      <c r="D232">
        <v>0.36852179317408901</v>
      </c>
      <c r="E232">
        <v>0.84758766095975402</v>
      </c>
      <c r="F232">
        <f t="shared" si="10"/>
        <v>-0.23856550953894443</v>
      </c>
      <c r="G232" t="s">
        <v>519</v>
      </c>
      <c r="H232" t="s">
        <v>519</v>
      </c>
      <c r="I232" t="s">
        <v>519</v>
      </c>
      <c r="J232" t="s">
        <v>519</v>
      </c>
      <c r="K232" t="s">
        <v>767</v>
      </c>
      <c r="L232" t="s">
        <v>519</v>
      </c>
    </row>
    <row r="233" spans="1:12" x14ac:dyDescent="0.25">
      <c r="A233" t="s">
        <v>276</v>
      </c>
      <c r="B233">
        <v>1.67965605726203</v>
      </c>
      <c r="C233">
        <v>0.194970160743379</v>
      </c>
      <c r="D233">
        <v>0.36871373189112899</v>
      </c>
      <c r="E233">
        <v>0.91731175904734297</v>
      </c>
      <c r="F233">
        <f t="shared" si="10"/>
        <v>-0.12451596107513781</v>
      </c>
      <c r="G233" t="s">
        <v>519</v>
      </c>
      <c r="H233" t="s">
        <v>519</v>
      </c>
      <c r="I233" t="s">
        <v>519</v>
      </c>
      <c r="J233" t="s">
        <v>519</v>
      </c>
      <c r="K233" t="s">
        <v>768</v>
      </c>
      <c r="L233" t="s">
        <v>519</v>
      </c>
    </row>
    <row r="234" spans="1:12" x14ac:dyDescent="0.25">
      <c r="A234" t="s">
        <v>489</v>
      </c>
      <c r="B234">
        <v>1.6316620538109401</v>
      </c>
      <c r="C234">
        <v>0.20147331727640899</v>
      </c>
      <c r="D234">
        <v>0.37948187017269103</v>
      </c>
      <c r="E234">
        <v>0.36962840951331</v>
      </c>
      <c r="F234">
        <f t="shared" si="10"/>
        <v>-1.4358524488237845</v>
      </c>
      <c r="G234" t="s">
        <v>519</v>
      </c>
      <c r="H234" t="s">
        <v>519</v>
      </c>
      <c r="I234" t="s">
        <v>519</v>
      </c>
      <c r="J234" t="s">
        <v>519</v>
      </c>
      <c r="K234" t="s">
        <v>769</v>
      </c>
      <c r="L234" t="s">
        <v>519</v>
      </c>
    </row>
    <row r="235" spans="1:12" x14ac:dyDescent="0.25">
      <c r="A235" t="s">
        <v>512</v>
      </c>
      <c r="B235">
        <v>1.60205810337538</v>
      </c>
      <c r="C235">
        <v>0.205611791256501</v>
      </c>
      <c r="D235">
        <v>0.38572771991600002</v>
      </c>
      <c r="E235">
        <v>0.21562265640068501</v>
      </c>
      <c r="F235">
        <f t="shared" si="10"/>
        <v>-2.2134193186540467</v>
      </c>
      <c r="G235" t="s">
        <v>519</v>
      </c>
      <c r="H235" t="s">
        <v>519</v>
      </c>
      <c r="I235" t="s">
        <v>519</v>
      </c>
      <c r="J235" t="s">
        <v>519</v>
      </c>
      <c r="K235" t="s">
        <v>770</v>
      </c>
      <c r="L235" t="s">
        <v>519</v>
      </c>
    </row>
    <row r="236" spans="1:12" x14ac:dyDescent="0.25">
      <c r="A236" t="s">
        <v>268</v>
      </c>
      <c r="B236">
        <v>1.59211224080354</v>
      </c>
      <c r="C236">
        <v>0.20702461302102099</v>
      </c>
      <c r="D236">
        <v>0.38683085058565703</v>
      </c>
      <c r="E236">
        <v>0.67167871447086602</v>
      </c>
      <c r="F236">
        <f t="shared" si="10"/>
        <v>-0.57415678432301809</v>
      </c>
      <c r="G236" t="s">
        <v>519</v>
      </c>
      <c r="H236" t="s">
        <v>519</v>
      </c>
      <c r="I236" t="s">
        <v>519</v>
      </c>
      <c r="J236" t="s">
        <v>519</v>
      </c>
      <c r="K236" t="s">
        <v>771</v>
      </c>
      <c r="L236" t="s">
        <v>519</v>
      </c>
    </row>
    <row r="237" spans="1:12" x14ac:dyDescent="0.25">
      <c r="A237" t="s">
        <v>126</v>
      </c>
      <c r="B237">
        <v>1.58253885358135</v>
      </c>
      <c r="C237">
        <v>0.20839537091594401</v>
      </c>
      <c r="D237">
        <v>0.38784694047222201</v>
      </c>
      <c r="E237">
        <v>1</v>
      </c>
      <c r="F237">
        <f t="shared" si="10"/>
        <v>0</v>
      </c>
      <c r="G237" t="s">
        <v>519</v>
      </c>
      <c r="H237" t="s">
        <v>519</v>
      </c>
      <c r="I237" t="s">
        <v>519</v>
      </c>
      <c r="J237" t="s">
        <v>519</v>
      </c>
      <c r="K237" t="s">
        <v>772</v>
      </c>
      <c r="L237" t="s">
        <v>519</v>
      </c>
    </row>
    <row r="238" spans="1:12" x14ac:dyDescent="0.25">
      <c r="A238" t="s">
        <v>4</v>
      </c>
      <c r="B238">
        <v>1.57471266845823</v>
      </c>
      <c r="C238">
        <v>0.20952393785284501</v>
      </c>
      <c r="D238">
        <v>0.38840603526482198</v>
      </c>
      <c r="E238">
        <v>0.92030348599666101</v>
      </c>
      <c r="F238">
        <f t="shared" si="10"/>
        <v>-0.11981840160669016</v>
      </c>
      <c r="G238" t="s">
        <v>519</v>
      </c>
      <c r="H238" t="s">
        <v>519</v>
      </c>
      <c r="I238" t="s">
        <v>519</v>
      </c>
      <c r="J238" t="s">
        <v>519</v>
      </c>
      <c r="K238" t="s">
        <v>773</v>
      </c>
      <c r="L238" t="s">
        <v>519</v>
      </c>
    </row>
    <row r="239" spans="1:12" x14ac:dyDescent="0.25">
      <c r="A239" t="s">
        <v>227</v>
      </c>
      <c r="B239">
        <v>1.5626511898808499</v>
      </c>
      <c r="C239">
        <v>0.211277457012538</v>
      </c>
      <c r="D239">
        <v>0.39011467453936999</v>
      </c>
      <c r="E239">
        <v>3.8734775843478202</v>
      </c>
      <c r="F239">
        <f t="shared" si="10"/>
        <v>1.9536293908814821</v>
      </c>
      <c r="G239" t="s">
        <v>519</v>
      </c>
      <c r="H239" t="s">
        <v>519</v>
      </c>
      <c r="I239" t="s">
        <v>519</v>
      </c>
      <c r="J239" t="s">
        <v>519</v>
      </c>
      <c r="K239" t="s">
        <v>774</v>
      </c>
      <c r="L239" t="s">
        <v>519</v>
      </c>
    </row>
    <row r="240" spans="1:12" x14ac:dyDescent="0.25">
      <c r="A240" t="s">
        <v>325</v>
      </c>
      <c r="B240">
        <v>1.51897030380496</v>
      </c>
      <c r="C240">
        <v>0.21777538356002499</v>
      </c>
      <c r="D240">
        <v>0.39928375090625001</v>
      </c>
      <c r="E240">
        <v>0.55810747547185702</v>
      </c>
      <c r="F240">
        <f t="shared" si="10"/>
        <v>-0.84138512444615865</v>
      </c>
      <c r="G240" t="s">
        <v>519</v>
      </c>
      <c r="H240" t="s">
        <v>519</v>
      </c>
      <c r="I240" t="s">
        <v>519</v>
      </c>
      <c r="J240" t="s">
        <v>519</v>
      </c>
      <c r="K240" t="s">
        <v>775</v>
      </c>
      <c r="L240" t="s">
        <v>519</v>
      </c>
    </row>
    <row r="241" spans="1:12" x14ac:dyDescent="0.25">
      <c r="A241" t="s">
        <v>15</v>
      </c>
      <c r="B241">
        <v>1.51784481902723</v>
      </c>
      <c r="C241">
        <v>0.21794592798243001</v>
      </c>
      <c r="D241">
        <v>0.39928375090625001</v>
      </c>
      <c r="E241">
        <v>1.09908699508078</v>
      </c>
      <c r="F241">
        <f t="shared" si="10"/>
        <v>0.13630558319742966</v>
      </c>
      <c r="G241" t="s">
        <v>519</v>
      </c>
      <c r="H241" t="s">
        <v>519</v>
      </c>
      <c r="I241" t="s">
        <v>519</v>
      </c>
      <c r="J241" t="s">
        <v>519</v>
      </c>
      <c r="K241" t="s">
        <v>776</v>
      </c>
      <c r="L241" t="s">
        <v>519</v>
      </c>
    </row>
    <row r="242" spans="1:12" x14ac:dyDescent="0.25">
      <c r="A242" t="s">
        <v>328</v>
      </c>
      <c r="B242">
        <v>1.50195768562844</v>
      </c>
      <c r="C242">
        <v>0.220370385625658</v>
      </c>
      <c r="D242">
        <v>0.40215451764202298</v>
      </c>
      <c r="E242">
        <v>0.91050249405607098</v>
      </c>
      <c r="F242">
        <f t="shared" si="10"/>
        <v>-0.13526512583747588</v>
      </c>
      <c r="G242" t="s">
        <v>519</v>
      </c>
      <c r="H242" t="s">
        <v>519</v>
      </c>
      <c r="I242" t="s">
        <v>519</v>
      </c>
      <c r="J242" t="s">
        <v>519</v>
      </c>
      <c r="K242" t="s">
        <v>777</v>
      </c>
      <c r="L242" t="s">
        <v>519</v>
      </c>
    </row>
    <row r="243" spans="1:12" x14ac:dyDescent="0.25">
      <c r="A243" t="s">
        <v>156</v>
      </c>
      <c r="B243">
        <v>1.45942894489417</v>
      </c>
      <c r="C243">
        <v>0.227021003500993</v>
      </c>
      <c r="D243">
        <v>0.41109208832432398</v>
      </c>
      <c r="E243">
        <v>0.86355475343640897</v>
      </c>
      <c r="F243">
        <f t="shared" si="10"/>
        <v>-0.21164044057626946</v>
      </c>
      <c r="G243" t="s">
        <v>519</v>
      </c>
      <c r="H243" t="s">
        <v>519</v>
      </c>
      <c r="I243" t="s">
        <v>519</v>
      </c>
      <c r="J243" t="s">
        <v>519</v>
      </c>
      <c r="K243" t="s">
        <v>779</v>
      </c>
      <c r="L243" t="s">
        <v>519</v>
      </c>
    </row>
    <row r="244" spans="1:12" x14ac:dyDescent="0.25">
      <c r="A244" t="s">
        <v>89</v>
      </c>
      <c r="B244">
        <v>1.4613015301147201</v>
      </c>
      <c r="C244">
        <v>0.22672314726863599</v>
      </c>
      <c r="D244">
        <v>0.41109208832432398</v>
      </c>
      <c r="E244">
        <v>1.1697162928454301</v>
      </c>
      <c r="F244">
        <f t="shared" si="10"/>
        <v>0.2261586558447122</v>
      </c>
      <c r="G244" t="s">
        <v>519</v>
      </c>
      <c r="H244" t="s">
        <v>519</v>
      </c>
      <c r="I244" t="s">
        <v>1032</v>
      </c>
      <c r="J244" t="s">
        <v>519</v>
      </c>
      <c r="K244" t="s">
        <v>778</v>
      </c>
      <c r="L244" t="s">
        <v>519</v>
      </c>
    </row>
    <row r="245" spans="1:12" x14ac:dyDescent="0.25">
      <c r="A245" t="s">
        <v>415</v>
      </c>
      <c r="B245">
        <v>1.43082806322127</v>
      </c>
      <c r="C245">
        <v>0.231629345736867</v>
      </c>
      <c r="D245">
        <v>0.41464205793181802</v>
      </c>
      <c r="E245">
        <v>1.0833333333333299</v>
      </c>
      <c r="F245">
        <f t="shared" si="10"/>
        <v>0.11547721741993146</v>
      </c>
      <c r="G245" t="s">
        <v>519</v>
      </c>
      <c r="H245" t="s">
        <v>519</v>
      </c>
      <c r="I245" t="s">
        <v>519</v>
      </c>
      <c r="J245" t="s">
        <v>519</v>
      </c>
      <c r="K245" t="s">
        <v>781</v>
      </c>
      <c r="L245" t="s">
        <v>519</v>
      </c>
    </row>
    <row r="246" spans="1:12" x14ac:dyDescent="0.25">
      <c r="A246" t="s">
        <v>181</v>
      </c>
      <c r="B246">
        <v>1.4211216275434699</v>
      </c>
      <c r="C246">
        <v>0.23321887696287399</v>
      </c>
      <c r="D246">
        <v>0.41464205793181802</v>
      </c>
      <c r="E246">
        <v>1.0865907445627101</v>
      </c>
      <c r="F246">
        <f t="shared" si="10"/>
        <v>0.11980866348728256</v>
      </c>
      <c r="G246" t="s">
        <v>519</v>
      </c>
      <c r="H246" t="s">
        <v>519</v>
      </c>
      <c r="I246" t="s">
        <v>519</v>
      </c>
      <c r="J246" t="s">
        <v>519</v>
      </c>
      <c r="K246" t="s">
        <v>783</v>
      </c>
      <c r="L246" t="s">
        <v>519</v>
      </c>
    </row>
    <row r="247" spans="1:12" x14ac:dyDescent="0.25">
      <c r="A247" t="s">
        <v>306</v>
      </c>
      <c r="B247">
        <v>1.4200089716614399</v>
      </c>
      <c r="C247">
        <v>0.233401926451271</v>
      </c>
      <c r="D247">
        <v>0.41464205793181802</v>
      </c>
      <c r="E247">
        <v>1.1134901032689</v>
      </c>
      <c r="F247">
        <f t="shared" si="10"/>
        <v>0.15508873546891744</v>
      </c>
      <c r="G247" t="s">
        <v>519</v>
      </c>
      <c r="H247" t="s">
        <v>519</v>
      </c>
      <c r="I247" t="s">
        <v>519</v>
      </c>
      <c r="J247" t="s">
        <v>519</v>
      </c>
      <c r="K247" t="s">
        <v>784</v>
      </c>
      <c r="L247" t="s">
        <v>519</v>
      </c>
    </row>
    <row r="248" spans="1:12" x14ac:dyDescent="0.25">
      <c r="A248" t="s">
        <v>234</v>
      </c>
      <c r="B248">
        <v>1.4280973047389101</v>
      </c>
      <c r="C248">
        <v>0.23207521054843</v>
      </c>
      <c r="D248">
        <v>0.41464205793181802</v>
      </c>
      <c r="E248">
        <v>1.5402135033644</v>
      </c>
      <c r="F248">
        <f t="shared" si="10"/>
        <v>0.62313035020281715</v>
      </c>
      <c r="G248" t="s">
        <v>519</v>
      </c>
      <c r="H248" t="s">
        <v>519</v>
      </c>
      <c r="I248" t="s">
        <v>519</v>
      </c>
      <c r="J248" t="s">
        <v>519</v>
      </c>
      <c r="K248" t="s">
        <v>782</v>
      </c>
      <c r="L248" t="s">
        <v>519</v>
      </c>
    </row>
    <row r="249" spans="1:12" x14ac:dyDescent="0.25">
      <c r="A249" t="s">
        <v>302</v>
      </c>
      <c r="B249">
        <v>1.44133485747079</v>
      </c>
      <c r="C249">
        <v>0.22992345366732</v>
      </c>
      <c r="D249">
        <v>0.41464205793181802</v>
      </c>
      <c r="E249">
        <v>1.8477588688423101</v>
      </c>
      <c r="F249">
        <f t="shared" si="10"/>
        <v>0.88577649840798944</v>
      </c>
      <c r="G249" t="s">
        <v>519</v>
      </c>
      <c r="H249" t="s">
        <v>519</v>
      </c>
      <c r="I249" t="s">
        <v>1031</v>
      </c>
      <c r="J249" t="s">
        <v>519</v>
      </c>
      <c r="K249" t="s">
        <v>780</v>
      </c>
      <c r="L249" t="s">
        <v>519</v>
      </c>
    </row>
    <row r="250" spans="1:12" x14ac:dyDescent="0.25">
      <c r="A250" t="s">
        <v>395</v>
      </c>
      <c r="B250">
        <v>1.3977364504244101</v>
      </c>
      <c r="C250">
        <v>0.23710293057201501</v>
      </c>
      <c r="D250">
        <v>0.41827162705263199</v>
      </c>
      <c r="E250">
        <v>0.84386680450342999</v>
      </c>
      <c r="F250">
        <f t="shared" si="10"/>
        <v>-0.24491279221891571</v>
      </c>
      <c r="G250" t="s">
        <v>519</v>
      </c>
      <c r="H250" t="s">
        <v>519</v>
      </c>
      <c r="I250" t="s">
        <v>519</v>
      </c>
      <c r="J250" t="s">
        <v>519</v>
      </c>
      <c r="K250" t="s">
        <v>785</v>
      </c>
      <c r="L250" t="s">
        <v>519</v>
      </c>
    </row>
    <row r="251" spans="1:12" x14ac:dyDescent="0.25">
      <c r="A251" t="s">
        <v>86</v>
      </c>
      <c r="B251">
        <v>1.39698707743082</v>
      </c>
      <c r="C251">
        <v>0.23722868417418699</v>
      </c>
      <c r="D251">
        <v>0.41827162705263199</v>
      </c>
      <c r="E251">
        <v>1.16931274943496</v>
      </c>
      <c r="F251">
        <f t="shared" si="10"/>
        <v>0.2256608509245327</v>
      </c>
      <c r="G251" t="s">
        <v>519</v>
      </c>
      <c r="H251" t="s">
        <v>519</v>
      </c>
      <c r="I251" t="s">
        <v>519</v>
      </c>
      <c r="J251" t="s">
        <v>519</v>
      </c>
      <c r="K251" t="s">
        <v>786</v>
      </c>
      <c r="L251" t="s">
        <v>519</v>
      </c>
    </row>
    <row r="252" spans="1:12" x14ac:dyDescent="0.25">
      <c r="A252" t="s">
        <v>94</v>
      </c>
      <c r="B252">
        <v>1.3841961856087399</v>
      </c>
      <c r="C252">
        <v>0.23938767552651199</v>
      </c>
      <c r="D252">
        <v>0.42049745334831501</v>
      </c>
      <c r="E252">
        <v>1.15073631497264</v>
      </c>
      <c r="F252">
        <f t="shared" si="10"/>
        <v>0.20255728554376398</v>
      </c>
      <c r="G252" t="s">
        <v>519</v>
      </c>
      <c r="H252" t="s">
        <v>519</v>
      </c>
      <c r="I252" t="s">
        <v>1032</v>
      </c>
      <c r="J252" t="s">
        <v>519</v>
      </c>
      <c r="K252" t="s">
        <v>787</v>
      </c>
      <c r="L252" t="s">
        <v>519</v>
      </c>
    </row>
    <row r="253" spans="1:12" x14ac:dyDescent="0.25">
      <c r="A253" t="s">
        <v>320</v>
      </c>
      <c r="B253">
        <v>1.37779208022766</v>
      </c>
      <c r="C253">
        <v>0.24047759471633201</v>
      </c>
      <c r="D253">
        <v>0.42083579124999998</v>
      </c>
      <c r="E253">
        <v>0.88021536720219196</v>
      </c>
      <c r="F253">
        <f t="shared" si="10"/>
        <v>-0.18407153570561346</v>
      </c>
      <c r="G253" t="s">
        <v>519</v>
      </c>
      <c r="H253" t="s">
        <v>519</v>
      </c>
      <c r="I253" t="s">
        <v>519</v>
      </c>
      <c r="J253" t="s">
        <v>519</v>
      </c>
      <c r="K253" t="s">
        <v>788</v>
      </c>
      <c r="L253" t="s">
        <v>519</v>
      </c>
    </row>
    <row r="254" spans="1:12" x14ac:dyDescent="0.25">
      <c r="A254" t="s">
        <v>107</v>
      </c>
      <c r="B254">
        <v>1.3347373362193999</v>
      </c>
      <c r="C254">
        <v>0.24796418624461999</v>
      </c>
      <c r="D254">
        <v>0.43102823488148101</v>
      </c>
      <c r="E254">
        <v>0.83661826588440602</v>
      </c>
      <c r="F254">
        <f t="shared" si="10"/>
        <v>-0.25735859820451151</v>
      </c>
      <c r="G254" t="s">
        <v>519</v>
      </c>
      <c r="H254" t="s">
        <v>519</v>
      </c>
      <c r="I254" t="s">
        <v>1031</v>
      </c>
      <c r="J254" t="s">
        <v>519</v>
      </c>
      <c r="K254" t="s">
        <v>789</v>
      </c>
      <c r="L254" t="s">
        <v>519</v>
      </c>
    </row>
    <row r="255" spans="1:12" x14ac:dyDescent="0.25">
      <c r="A255" t="s">
        <v>125</v>
      </c>
      <c r="B255">
        <v>1.33374583122349</v>
      </c>
      <c r="C255">
        <v>0.248139922301085</v>
      </c>
      <c r="D255">
        <v>0.43102823488148101</v>
      </c>
      <c r="E255">
        <v>1.08868496284771</v>
      </c>
      <c r="F255">
        <f t="shared" si="10"/>
        <v>0.12258653597256344</v>
      </c>
      <c r="G255" t="s">
        <v>519</v>
      </c>
      <c r="H255" t="s">
        <v>519</v>
      </c>
      <c r="I255" t="s">
        <v>1031</v>
      </c>
      <c r="J255" t="s">
        <v>519</v>
      </c>
      <c r="K255" t="s">
        <v>790</v>
      </c>
      <c r="L255" t="s">
        <v>519</v>
      </c>
    </row>
    <row r="256" spans="1:12" x14ac:dyDescent="0.25">
      <c r="A256" t="s">
        <v>27</v>
      </c>
      <c r="B256">
        <v>1.2488653811305901</v>
      </c>
      <c r="C256">
        <v>0.26376929407791699</v>
      </c>
      <c r="D256">
        <v>0.456486342752768</v>
      </c>
      <c r="E256">
        <v>0.92479629119529405</v>
      </c>
      <c r="F256">
        <f t="shared" si="10"/>
        <v>-0.11279248282395014</v>
      </c>
      <c r="G256" t="s">
        <v>519</v>
      </c>
      <c r="H256" t="s">
        <v>519</v>
      </c>
      <c r="I256" t="s">
        <v>519</v>
      </c>
      <c r="J256" t="s">
        <v>519</v>
      </c>
      <c r="K256" t="s">
        <v>791</v>
      </c>
      <c r="L256" t="s">
        <v>519</v>
      </c>
    </row>
    <row r="257" spans="1:12" x14ac:dyDescent="0.25">
      <c r="A257" t="s">
        <v>515</v>
      </c>
      <c r="B257">
        <v>1.208258273924</v>
      </c>
      <c r="C257">
        <v>0.27167734086837497</v>
      </c>
      <c r="D257">
        <v>0.46844365047426501</v>
      </c>
      <c r="E257">
        <v>1.9607524123375</v>
      </c>
      <c r="F257">
        <f t="shared" si="10"/>
        <v>0.97140737538541599</v>
      </c>
      <c r="G257" t="s">
        <v>519</v>
      </c>
      <c r="H257" t="s">
        <v>519</v>
      </c>
      <c r="I257" t="s">
        <v>519</v>
      </c>
      <c r="J257" t="s">
        <v>519</v>
      </c>
      <c r="K257" t="s">
        <v>792</v>
      </c>
      <c r="L257" t="s">
        <v>519</v>
      </c>
    </row>
    <row r="258" spans="1:12" x14ac:dyDescent="0.25">
      <c r="A258" t="s">
        <v>275</v>
      </c>
      <c r="B258">
        <v>1.2026364213234</v>
      </c>
      <c r="C258">
        <v>0.27279537872078602</v>
      </c>
      <c r="D258">
        <v>0.46864847161538498</v>
      </c>
      <c r="E258">
        <v>0.71575768966040298</v>
      </c>
      <c r="F258">
        <f t="shared" ref="F258:F321" si="11">LOG(E258,2)</f>
        <v>-0.4824568301512614</v>
      </c>
      <c r="G258" t="s">
        <v>519</v>
      </c>
      <c r="H258" t="s">
        <v>519</v>
      </c>
      <c r="I258" t="s">
        <v>519</v>
      </c>
      <c r="J258" t="s">
        <v>519</v>
      </c>
      <c r="K258" t="s">
        <v>793</v>
      </c>
      <c r="L258" t="s">
        <v>519</v>
      </c>
    </row>
    <row r="259" spans="1:12" x14ac:dyDescent="0.25">
      <c r="A259" t="s">
        <v>456</v>
      </c>
      <c r="B259">
        <v>1.1613284154846</v>
      </c>
      <c r="C259">
        <v>0.28119020911304399</v>
      </c>
      <c r="D259">
        <v>0.48031429243636398</v>
      </c>
      <c r="E259">
        <v>0.80649527112988695</v>
      </c>
      <c r="F259">
        <f t="shared" si="11"/>
        <v>-0.31026202069734621</v>
      </c>
      <c r="G259" t="s">
        <v>519</v>
      </c>
      <c r="H259" t="s">
        <v>519</v>
      </c>
      <c r="I259" t="s">
        <v>1032</v>
      </c>
      <c r="J259" t="s">
        <v>519</v>
      </c>
      <c r="K259" t="s">
        <v>794</v>
      </c>
      <c r="L259" t="s">
        <v>519</v>
      </c>
    </row>
    <row r="260" spans="1:12" x14ac:dyDescent="0.25">
      <c r="A260" t="s">
        <v>396</v>
      </c>
      <c r="B260">
        <v>1.1591871601631201</v>
      </c>
      <c r="C260">
        <v>0.28163418011017499</v>
      </c>
      <c r="D260">
        <v>0.48031429243636398</v>
      </c>
      <c r="E260">
        <v>1.11471075851801</v>
      </c>
      <c r="F260">
        <f t="shared" si="11"/>
        <v>0.15666941293915287</v>
      </c>
      <c r="G260" t="s">
        <v>519</v>
      </c>
      <c r="H260" t="s">
        <v>519</v>
      </c>
      <c r="I260" t="s">
        <v>519</v>
      </c>
      <c r="J260" t="s">
        <v>519</v>
      </c>
      <c r="K260" t="s">
        <v>795</v>
      </c>
      <c r="L260" t="s">
        <v>519</v>
      </c>
    </row>
    <row r="261" spans="1:12" x14ac:dyDescent="0.25">
      <c r="A261" t="s">
        <v>36</v>
      </c>
      <c r="B261">
        <v>1.15088929337071</v>
      </c>
      <c r="C261">
        <v>0.283363066807931</v>
      </c>
      <c r="D261">
        <v>0.481511878344203</v>
      </c>
      <c r="E261">
        <v>49.999999999999801</v>
      </c>
      <c r="F261">
        <f t="shared" si="11"/>
        <v>5.643856189774719</v>
      </c>
      <c r="G261" t="s">
        <v>519</v>
      </c>
      <c r="H261" t="s">
        <v>519</v>
      </c>
      <c r="I261" t="s">
        <v>1031</v>
      </c>
      <c r="J261" t="s">
        <v>519</v>
      </c>
      <c r="K261" t="s">
        <v>796</v>
      </c>
      <c r="L261" t="s">
        <v>519</v>
      </c>
    </row>
    <row r="262" spans="1:12" x14ac:dyDescent="0.25">
      <c r="A262" t="s">
        <v>25</v>
      </c>
      <c r="B262">
        <v>1.13239452896959</v>
      </c>
      <c r="C262">
        <v>0.287265157385522</v>
      </c>
      <c r="D262">
        <v>0.48638035607581198</v>
      </c>
      <c r="E262">
        <v>0.90206414910994603</v>
      </c>
      <c r="F262">
        <f t="shared" si="11"/>
        <v>-0.14869806239116529</v>
      </c>
      <c r="G262" t="s">
        <v>519</v>
      </c>
      <c r="H262" t="s">
        <v>519</v>
      </c>
      <c r="I262" t="s">
        <v>1032</v>
      </c>
      <c r="J262" t="s">
        <v>519</v>
      </c>
      <c r="K262" t="s">
        <v>797</v>
      </c>
      <c r="L262" t="s">
        <v>519</v>
      </c>
    </row>
    <row r="263" spans="1:12" x14ac:dyDescent="0.25">
      <c r="A263" t="s">
        <v>432</v>
      </c>
      <c r="B263">
        <v>1.1167506191268299</v>
      </c>
      <c r="C263">
        <v>0.29061920711253902</v>
      </c>
      <c r="D263">
        <v>0.49028923770863297</v>
      </c>
      <c r="E263">
        <v>0.694794618034281</v>
      </c>
      <c r="F263">
        <f t="shared" si="11"/>
        <v>-0.52534151609139612</v>
      </c>
      <c r="G263" t="s">
        <v>519</v>
      </c>
      <c r="H263" t="s">
        <v>519</v>
      </c>
      <c r="I263" t="s">
        <v>519</v>
      </c>
      <c r="J263" t="s">
        <v>519</v>
      </c>
      <c r="K263" t="s">
        <v>798</v>
      </c>
      <c r="L263" t="s">
        <v>519</v>
      </c>
    </row>
    <row r="264" spans="1:12" x14ac:dyDescent="0.25">
      <c r="A264" t="s">
        <v>412</v>
      </c>
      <c r="B264">
        <v>1.0640686066399201</v>
      </c>
      <c r="C264">
        <v>0.30228906110690601</v>
      </c>
      <c r="D264">
        <v>0.50745611395000001</v>
      </c>
      <c r="E264">
        <v>0.71423190081769605</v>
      </c>
      <c r="F264">
        <f t="shared" si="11"/>
        <v>-0.48553552225759505</v>
      </c>
      <c r="G264" t="s">
        <v>519</v>
      </c>
      <c r="H264" t="s">
        <v>519</v>
      </c>
      <c r="I264" t="s">
        <v>519</v>
      </c>
      <c r="J264" t="s">
        <v>519</v>
      </c>
      <c r="K264" t="s">
        <v>799</v>
      </c>
      <c r="L264" t="s">
        <v>519</v>
      </c>
    </row>
    <row r="265" spans="1:12" x14ac:dyDescent="0.25">
      <c r="A265" t="s">
        <v>124</v>
      </c>
      <c r="B265">
        <v>1.0611244045649</v>
      </c>
      <c r="C265">
        <v>0.30295887446792003</v>
      </c>
      <c r="D265">
        <v>0.50745611395000001</v>
      </c>
      <c r="E265">
        <v>0.84218306248335295</v>
      </c>
      <c r="F265">
        <f t="shared" si="11"/>
        <v>-0.24779423376766044</v>
      </c>
      <c r="G265" t="s">
        <v>519</v>
      </c>
      <c r="H265" t="s">
        <v>519</v>
      </c>
      <c r="I265" t="s">
        <v>519</v>
      </c>
      <c r="J265" t="s">
        <v>519</v>
      </c>
      <c r="K265" t="s">
        <v>800</v>
      </c>
      <c r="L265" t="s">
        <v>519</v>
      </c>
    </row>
    <row r="266" spans="1:12" x14ac:dyDescent="0.25">
      <c r="A266" t="s">
        <v>491</v>
      </c>
      <c r="B266">
        <v>1.0405883917046499</v>
      </c>
      <c r="C266">
        <v>0.30768466710904802</v>
      </c>
      <c r="D266">
        <v>0.51171669795390096</v>
      </c>
      <c r="E266">
        <v>0.52066226573635699</v>
      </c>
      <c r="F266">
        <f t="shared" si="11"/>
        <v>-0.94158024165963738</v>
      </c>
      <c r="G266" t="s">
        <v>519</v>
      </c>
      <c r="H266" t="s">
        <v>519</v>
      </c>
      <c r="I266" t="s">
        <v>519</v>
      </c>
      <c r="J266" t="s">
        <v>519</v>
      </c>
      <c r="K266" t="s">
        <v>802</v>
      </c>
      <c r="L266" t="s">
        <v>519</v>
      </c>
    </row>
    <row r="267" spans="1:12" x14ac:dyDescent="0.25">
      <c r="A267" t="s">
        <v>88</v>
      </c>
      <c r="B267">
        <v>1.0447326284484</v>
      </c>
      <c r="C267">
        <v>0.30672333654952499</v>
      </c>
      <c r="D267">
        <v>0.51171669795390096</v>
      </c>
      <c r="E267">
        <v>5.78641223682442</v>
      </c>
      <c r="F267">
        <f t="shared" si="11"/>
        <v>2.5326691077190762</v>
      </c>
      <c r="G267" t="s">
        <v>519</v>
      </c>
      <c r="H267" t="s">
        <v>519</v>
      </c>
      <c r="I267" t="s">
        <v>519</v>
      </c>
      <c r="J267" t="s">
        <v>519</v>
      </c>
      <c r="K267" t="s">
        <v>801</v>
      </c>
      <c r="L267" t="s">
        <v>519</v>
      </c>
    </row>
    <row r="268" spans="1:12" x14ac:dyDescent="0.25">
      <c r="A268" t="s">
        <v>243</v>
      </c>
      <c r="B268">
        <v>1.03130682578921</v>
      </c>
      <c r="C268">
        <v>0.30985192947427098</v>
      </c>
      <c r="D268">
        <v>0.51350019328975305</v>
      </c>
      <c r="E268">
        <v>1.20973742853104</v>
      </c>
      <c r="F268">
        <f t="shared" si="11"/>
        <v>0.27469394695171306</v>
      </c>
      <c r="G268" t="s">
        <v>519</v>
      </c>
      <c r="H268" t="s">
        <v>519</v>
      </c>
      <c r="I268" t="s">
        <v>1031</v>
      </c>
      <c r="J268" t="s">
        <v>519</v>
      </c>
      <c r="K268" t="s">
        <v>803</v>
      </c>
      <c r="L268" t="s">
        <v>519</v>
      </c>
    </row>
    <row r="269" spans="1:12" x14ac:dyDescent="0.25">
      <c r="A269" t="s">
        <v>133</v>
      </c>
      <c r="B269">
        <v>1.0081582529237401</v>
      </c>
      <c r="C269">
        <v>0.31534446929022197</v>
      </c>
      <c r="D269">
        <v>0.52076252098943698</v>
      </c>
      <c r="E269">
        <v>0.87858549316392498</v>
      </c>
      <c r="F269">
        <f t="shared" si="11"/>
        <v>-0.18674541643693873</v>
      </c>
      <c r="G269" t="s">
        <v>519</v>
      </c>
      <c r="H269" t="s">
        <v>519</v>
      </c>
      <c r="I269" t="s">
        <v>519</v>
      </c>
      <c r="J269" t="s">
        <v>519</v>
      </c>
      <c r="K269" t="s">
        <v>804</v>
      </c>
      <c r="L269" t="s">
        <v>519</v>
      </c>
    </row>
    <row r="270" spans="1:12" x14ac:dyDescent="0.25">
      <c r="A270" t="s">
        <v>167</v>
      </c>
      <c r="B270">
        <v>1.0017879291990499</v>
      </c>
      <c r="C270">
        <v>0.316878267802289</v>
      </c>
      <c r="D270">
        <v>0.52145932523508798</v>
      </c>
      <c r="E270" s="1">
        <v>3.1852390863376201E-10</v>
      </c>
      <c r="F270">
        <f t="shared" si="11"/>
        <v>-31.547879282599894</v>
      </c>
      <c r="G270" t="s">
        <v>519</v>
      </c>
      <c r="H270" t="s">
        <v>519</v>
      </c>
      <c r="I270" t="s">
        <v>519</v>
      </c>
      <c r="J270" t="s">
        <v>519</v>
      </c>
      <c r="K270" t="s">
        <v>805</v>
      </c>
      <c r="L270" t="s">
        <v>519</v>
      </c>
    </row>
    <row r="271" spans="1:12" x14ac:dyDescent="0.25">
      <c r="A271" t="s">
        <v>278</v>
      </c>
      <c r="B271">
        <v>0.99123087756015504</v>
      </c>
      <c r="C271">
        <v>0.31944172330296799</v>
      </c>
      <c r="D271">
        <v>0.52383974855594395</v>
      </c>
      <c r="E271">
        <v>0.85070392671130501</v>
      </c>
      <c r="F271">
        <f t="shared" si="11"/>
        <v>-0.23327098152699591</v>
      </c>
      <c r="G271" t="s">
        <v>519</v>
      </c>
      <c r="H271" t="s">
        <v>519</v>
      </c>
      <c r="I271" t="s">
        <v>1031</v>
      </c>
      <c r="J271" t="s">
        <v>519</v>
      </c>
      <c r="K271" t="s">
        <v>806</v>
      </c>
      <c r="L271" t="s">
        <v>519</v>
      </c>
    </row>
    <row r="272" spans="1:12" x14ac:dyDescent="0.25">
      <c r="A272" t="s">
        <v>144</v>
      </c>
      <c r="B272">
        <v>0.98148561156995096</v>
      </c>
      <c r="C272">
        <v>0.32183230768495602</v>
      </c>
      <c r="D272">
        <v>0.52592108868292697</v>
      </c>
      <c r="E272">
        <v>0.87172760687402095</v>
      </c>
      <c r="F272">
        <f t="shared" si="11"/>
        <v>-0.19805069566943065</v>
      </c>
      <c r="G272" t="s">
        <v>519</v>
      </c>
      <c r="H272" t="s">
        <v>519</v>
      </c>
      <c r="I272" t="s">
        <v>519</v>
      </c>
      <c r="J272" t="s">
        <v>519</v>
      </c>
      <c r="K272" t="s">
        <v>807</v>
      </c>
      <c r="L272" t="s">
        <v>519</v>
      </c>
    </row>
    <row r="273" spans="1:12" x14ac:dyDescent="0.25">
      <c r="A273" t="s">
        <v>324</v>
      </c>
      <c r="B273">
        <v>0.97333321201585898</v>
      </c>
      <c r="C273">
        <v>0.32385029005174198</v>
      </c>
      <c r="D273">
        <v>0.526766801404844</v>
      </c>
      <c r="E273">
        <v>0.85734560462617304</v>
      </c>
      <c r="F273">
        <f t="shared" si="11"/>
        <v>-0.22205120843636897</v>
      </c>
      <c r="G273" t="s">
        <v>519</v>
      </c>
      <c r="H273" t="s">
        <v>519</v>
      </c>
      <c r="I273" t="s">
        <v>519</v>
      </c>
      <c r="J273" t="s">
        <v>519</v>
      </c>
      <c r="K273" t="s">
        <v>808</v>
      </c>
      <c r="L273" t="s">
        <v>519</v>
      </c>
    </row>
    <row r="274" spans="1:12" x14ac:dyDescent="0.25">
      <c r="A274" t="s">
        <v>29</v>
      </c>
      <c r="B274">
        <v>0.97033689144882296</v>
      </c>
      <c r="C274">
        <v>0.324596173576915</v>
      </c>
      <c r="D274">
        <v>0.526766801404844</v>
      </c>
      <c r="E274">
        <v>1.1849595131835899</v>
      </c>
      <c r="F274">
        <f t="shared" si="11"/>
        <v>0.24483776703315319</v>
      </c>
      <c r="G274" t="s">
        <v>519</v>
      </c>
      <c r="H274" t="s">
        <v>519</v>
      </c>
      <c r="I274" t="s">
        <v>519</v>
      </c>
      <c r="J274" t="s">
        <v>519</v>
      </c>
      <c r="K274" t="s">
        <v>809</v>
      </c>
      <c r="L274" t="s">
        <v>519</v>
      </c>
    </row>
    <row r="275" spans="1:12" x14ac:dyDescent="0.25">
      <c r="A275" t="s">
        <v>136</v>
      </c>
      <c r="B275">
        <v>0.96391979077452505</v>
      </c>
      <c r="C275">
        <v>0.32620126133181299</v>
      </c>
      <c r="D275">
        <v>0.52754617727241404</v>
      </c>
      <c r="E275">
        <v>0.89192245799909498</v>
      </c>
      <c r="F275">
        <f t="shared" si="11"/>
        <v>-0.16500980438626867</v>
      </c>
      <c r="G275" t="s">
        <v>519</v>
      </c>
      <c r="H275" t="s">
        <v>519</v>
      </c>
      <c r="I275" t="s">
        <v>519</v>
      </c>
      <c r="J275" t="s">
        <v>519</v>
      </c>
      <c r="K275" t="s">
        <v>810</v>
      </c>
      <c r="L275" t="s">
        <v>519</v>
      </c>
    </row>
    <row r="276" spans="1:12" x14ac:dyDescent="0.25">
      <c r="A276" t="s">
        <v>301</v>
      </c>
      <c r="B276">
        <v>0.919980946287978</v>
      </c>
      <c r="C276">
        <v>0.33747997525228901</v>
      </c>
      <c r="D276">
        <v>0.54391102499999999</v>
      </c>
      <c r="E276">
        <v>0.90500378135854997</v>
      </c>
      <c r="F276">
        <f t="shared" si="11"/>
        <v>-0.14400427469612612</v>
      </c>
      <c r="G276" t="s">
        <v>519</v>
      </c>
      <c r="H276" t="s">
        <v>519</v>
      </c>
      <c r="I276" t="s">
        <v>1031</v>
      </c>
      <c r="J276" t="s">
        <v>519</v>
      </c>
      <c r="K276" t="s">
        <v>811</v>
      </c>
      <c r="L276" t="s">
        <v>519</v>
      </c>
    </row>
    <row r="277" spans="1:12" x14ac:dyDescent="0.25">
      <c r="A277" t="s">
        <v>63</v>
      </c>
      <c r="B277">
        <v>0.90349097092985098</v>
      </c>
      <c r="C277">
        <v>0.34184737506412</v>
      </c>
      <c r="D277">
        <v>0.549063078339041</v>
      </c>
      <c r="E277">
        <v>1.2806643590800699</v>
      </c>
      <c r="F277">
        <f t="shared" si="11"/>
        <v>0.35689241874032224</v>
      </c>
      <c r="G277" t="s">
        <v>519</v>
      </c>
      <c r="H277" t="s">
        <v>519</v>
      </c>
      <c r="I277" t="s">
        <v>1031</v>
      </c>
      <c r="J277" t="s">
        <v>519</v>
      </c>
      <c r="K277" t="s">
        <v>812</v>
      </c>
      <c r="L277" t="s">
        <v>519</v>
      </c>
    </row>
    <row r="278" spans="1:12" x14ac:dyDescent="0.25">
      <c r="A278" t="s">
        <v>153</v>
      </c>
      <c r="B278">
        <v>0.88553179411974203</v>
      </c>
      <c r="C278">
        <v>0.34669102859120399</v>
      </c>
      <c r="D278">
        <v>0.55494229556655295</v>
      </c>
      <c r="E278">
        <v>1.82553054216379</v>
      </c>
      <c r="F278">
        <f t="shared" si="11"/>
        <v>0.86831580608292414</v>
      </c>
      <c r="G278" t="s">
        <v>519</v>
      </c>
      <c r="H278" t="s">
        <v>519</v>
      </c>
      <c r="I278" t="s">
        <v>519</v>
      </c>
      <c r="J278" t="s">
        <v>519</v>
      </c>
      <c r="K278" t="s">
        <v>813</v>
      </c>
      <c r="L278" t="s">
        <v>519</v>
      </c>
    </row>
    <row r="279" spans="1:12" x14ac:dyDescent="0.25">
      <c r="A279" t="s">
        <v>343</v>
      </c>
      <c r="B279">
        <v>0.87944471144874103</v>
      </c>
      <c r="C279">
        <v>0.348353813611398</v>
      </c>
      <c r="D279">
        <v>0.55570727471428605</v>
      </c>
      <c r="E279" s="1">
        <v>4.9876747256271599E-9</v>
      </c>
      <c r="F279">
        <f t="shared" si="11"/>
        <v>-27.578985472023614</v>
      </c>
      <c r="G279" t="s">
        <v>519</v>
      </c>
      <c r="H279" t="s">
        <v>519</v>
      </c>
      <c r="I279" t="s">
        <v>519</v>
      </c>
      <c r="J279" t="s">
        <v>519</v>
      </c>
      <c r="K279" t="s">
        <v>814</v>
      </c>
      <c r="L279" t="s">
        <v>519</v>
      </c>
    </row>
    <row r="280" spans="1:12" x14ac:dyDescent="0.25">
      <c r="A280" t="s">
        <v>359</v>
      </c>
      <c r="B280">
        <v>0.87002190103885302</v>
      </c>
      <c r="C280">
        <v>0.35094924563162</v>
      </c>
      <c r="D280">
        <v>0.55606485261486505</v>
      </c>
      <c r="E280">
        <v>0.85222015600480305</v>
      </c>
      <c r="F280">
        <f t="shared" si="11"/>
        <v>-0.23070192154032776</v>
      </c>
      <c r="G280" t="s">
        <v>519</v>
      </c>
      <c r="H280" t="s">
        <v>519</v>
      </c>
      <c r="I280" t="s">
        <v>519</v>
      </c>
      <c r="J280" t="s">
        <v>519</v>
      </c>
      <c r="K280" t="s">
        <v>816</v>
      </c>
      <c r="L280" t="s">
        <v>519</v>
      </c>
    </row>
    <row r="281" spans="1:12" x14ac:dyDescent="0.25">
      <c r="A281" t="s">
        <v>141</v>
      </c>
      <c r="B281">
        <v>0.87093760829520706</v>
      </c>
      <c r="C281">
        <v>0.35069586983068901</v>
      </c>
      <c r="D281">
        <v>0.55606485261486505</v>
      </c>
      <c r="E281">
        <v>1</v>
      </c>
      <c r="F281">
        <f t="shared" si="11"/>
        <v>0</v>
      </c>
      <c r="G281" t="s">
        <v>519</v>
      </c>
      <c r="H281" t="s">
        <v>519</v>
      </c>
      <c r="I281" t="s">
        <v>519</v>
      </c>
      <c r="J281" t="s">
        <v>519</v>
      </c>
      <c r="K281" t="s">
        <v>815</v>
      </c>
      <c r="L281" t="s">
        <v>519</v>
      </c>
    </row>
    <row r="282" spans="1:12" x14ac:dyDescent="0.25">
      <c r="A282" t="s">
        <v>486</v>
      </c>
      <c r="B282">
        <v>0.862096326676692</v>
      </c>
      <c r="C282">
        <v>0.35315271375771201</v>
      </c>
      <c r="D282">
        <v>0.557672130861953</v>
      </c>
      <c r="E282">
        <v>0.78337156501499705</v>
      </c>
      <c r="F282">
        <f t="shared" si="11"/>
        <v>-0.35223133289481406</v>
      </c>
      <c r="G282" t="s">
        <v>519</v>
      </c>
      <c r="H282" t="s">
        <v>519</v>
      </c>
      <c r="I282" t="s">
        <v>519</v>
      </c>
      <c r="J282" t="s">
        <v>519</v>
      </c>
      <c r="K282" t="s">
        <v>817</v>
      </c>
      <c r="L282" t="s">
        <v>519</v>
      </c>
    </row>
    <row r="283" spans="1:12" x14ac:dyDescent="0.25">
      <c r="A283" t="s">
        <v>193</v>
      </c>
      <c r="B283">
        <v>0.850382873519265</v>
      </c>
      <c r="C283">
        <v>0.356444047331127</v>
      </c>
      <c r="D283">
        <v>0.56098073168791895</v>
      </c>
      <c r="E283">
        <v>1.1788716596678199</v>
      </c>
      <c r="F283">
        <f t="shared" si="11"/>
        <v>0.23740666484938702</v>
      </c>
      <c r="G283" t="s">
        <v>519</v>
      </c>
      <c r="H283" t="s">
        <v>519</v>
      </c>
      <c r="I283" t="s">
        <v>1031</v>
      </c>
      <c r="J283" t="s">
        <v>519</v>
      </c>
      <c r="K283" t="s">
        <v>818</v>
      </c>
      <c r="L283" t="s">
        <v>519</v>
      </c>
    </row>
    <row r="284" spans="1:12" x14ac:dyDescent="0.25">
      <c r="A284" t="s">
        <v>198</v>
      </c>
      <c r="B284">
        <v>0.830210354259179</v>
      </c>
      <c r="C284">
        <v>0.36221170998759999</v>
      </c>
      <c r="D284">
        <v>0.56815147822742496</v>
      </c>
      <c r="E284">
        <v>0.92651750565039304</v>
      </c>
      <c r="F284">
        <f t="shared" si="11"/>
        <v>-0.11010986005260789</v>
      </c>
      <c r="G284" t="s">
        <v>519</v>
      </c>
      <c r="H284" t="s">
        <v>519</v>
      </c>
      <c r="I284" t="s">
        <v>519</v>
      </c>
      <c r="J284" t="s">
        <v>519</v>
      </c>
      <c r="K284" t="s">
        <v>819</v>
      </c>
      <c r="L284" t="s">
        <v>519</v>
      </c>
    </row>
    <row r="285" spans="1:12" x14ac:dyDescent="0.25">
      <c r="A285" t="s">
        <v>296</v>
      </c>
      <c r="B285">
        <v>0.80312939903160396</v>
      </c>
      <c r="C285">
        <v>0.37015937464779303</v>
      </c>
      <c r="D285">
        <v>0.57868248958333302</v>
      </c>
      <c r="E285">
        <v>1.38883915688699</v>
      </c>
      <c r="F285">
        <f t="shared" si="11"/>
        <v>0.47387952876650935</v>
      </c>
      <c r="G285" t="s">
        <v>519</v>
      </c>
      <c r="H285" t="s">
        <v>519</v>
      </c>
      <c r="I285" t="s">
        <v>519</v>
      </c>
      <c r="J285" t="s">
        <v>519</v>
      </c>
      <c r="K285" t="s">
        <v>820</v>
      </c>
      <c r="L285" t="s">
        <v>519</v>
      </c>
    </row>
    <row r="286" spans="1:12" x14ac:dyDescent="0.25">
      <c r="A286" t="s">
        <v>481</v>
      </c>
      <c r="B286">
        <v>0.79737256225780495</v>
      </c>
      <c r="C286">
        <v>0.37188009307113401</v>
      </c>
      <c r="D286">
        <v>0.57944107513953502</v>
      </c>
      <c r="E286">
        <v>0.81072634681663702</v>
      </c>
      <c r="F286">
        <f t="shared" si="11"/>
        <v>-0.30271306665108844</v>
      </c>
      <c r="G286" t="s">
        <v>519</v>
      </c>
      <c r="H286" t="s">
        <v>519</v>
      </c>
      <c r="I286" t="s">
        <v>519</v>
      </c>
      <c r="J286" t="s">
        <v>519</v>
      </c>
      <c r="K286" t="s">
        <v>821</v>
      </c>
      <c r="L286" t="s">
        <v>519</v>
      </c>
    </row>
    <row r="287" spans="1:12" x14ac:dyDescent="0.25">
      <c r="A287" t="s">
        <v>399</v>
      </c>
      <c r="B287">
        <v>0.78879498074820698</v>
      </c>
      <c r="C287">
        <v>0.37446474576914002</v>
      </c>
      <c r="D287">
        <v>0.58153631084105994</v>
      </c>
      <c r="E287">
        <v>1.49568593980445</v>
      </c>
      <c r="F287">
        <f t="shared" si="11"/>
        <v>0.58080727371954821</v>
      </c>
      <c r="G287" t="s">
        <v>519</v>
      </c>
      <c r="H287" t="s">
        <v>519</v>
      </c>
      <c r="I287" t="s">
        <v>519</v>
      </c>
      <c r="J287" t="s">
        <v>519</v>
      </c>
      <c r="K287" t="s">
        <v>822</v>
      </c>
      <c r="L287" t="s">
        <v>519</v>
      </c>
    </row>
    <row r="288" spans="1:12" x14ac:dyDescent="0.25">
      <c r="A288" t="s">
        <v>449</v>
      </c>
      <c r="B288">
        <v>0.75346779621759197</v>
      </c>
      <c r="C288">
        <v>0.385380522113135</v>
      </c>
      <c r="D288">
        <v>0.59462613944079001</v>
      </c>
      <c r="E288">
        <v>0.90466652932068503</v>
      </c>
      <c r="F288">
        <f t="shared" si="11"/>
        <v>-0.1445419989935508</v>
      </c>
      <c r="G288" t="s">
        <v>519</v>
      </c>
      <c r="H288" t="s">
        <v>519</v>
      </c>
      <c r="I288" t="s">
        <v>519</v>
      </c>
      <c r="J288" t="s">
        <v>519</v>
      </c>
      <c r="K288" t="s">
        <v>823</v>
      </c>
      <c r="L288" t="s">
        <v>519</v>
      </c>
    </row>
    <row r="289" spans="1:12" x14ac:dyDescent="0.25">
      <c r="A289" t="s">
        <v>444</v>
      </c>
      <c r="B289">
        <v>0.753313089138828</v>
      </c>
      <c r="C289">
        <v>0.38542931017245502</v>
      </c>
      <c r="D289">
        <v>0.59462613944079001</v>
      </c>
      <c r="E289">
        <v>0.91474896549548701</v>
      </c>
      <c r="F289">
        <f t="shared" si="11"/>
        <v>-0.12855221588941101</v>
      </c>
      <c r="G289" t="s">
        <v>519</v>
      </c>
      <c r="H289" t="s">
        <v>519</v>
      </c>
      <c r="I289" t="s">
        <v>519</v>
      </c>
      <c r="J289" t="s">
        <v>519</v>
      </c>
      <c r="K289" t="s">
        <v>824</v>
      </c>
      <c r="L289" t="s">
        <v>519</v>
      </c>
    </row>
    <row r="290" spans="1:12" x14ac:dyDescent="0.25">
      <c r="A290" t="s">
        <v>41</v>
      </c>
      <c r="B290">
        <v>0.743079945990757</v>
      </c>
      <c r="C290">
        <v>0.38867604442903902</v>
      </c>
      <c r="D290">
        <v>0.59766906438032796</v>
      </c>
      <c r="E290">
        <v>0.85356785965489801</v>
      </c>
      <c r="F290">
        <f t="shared" si="11"/>
        <v>-0.22842224111193485</v>
      </c>
      <c r="G290" t="s">
        <v>519</v>
      </c>
      <c r="H290" t="s">
        <v>519</v>
      </c>
      <c r="I290" t="s">
        <v>1031</v>
      </c>
      <c r="J290" t="s">
        <v>519</v>
      </c>
      <c r="K290" t="s">
        <v>825</v>
      </c>
      <c r="L290" t="s">
        <v>519</v>
      </c>
    </row>
    <row r="291" spans="1:12" x14ac:dyDescent="0.25">
      <c r="A291" t="s">
        <v>288</v>
      </c>
      <c r="B291">
        <v>0.712373389080312</v>
      </c>
      <c r="C291">
        <v>0.39865702849768597</v>
      </c>
      <c r="D291">
        <v>0.60844350788636403</v>
      </c>
      <c r="E291">
        <v>0.76136708249280605</v>
      </c>
      <c r="F291">
        <f t="shared" si="11"/>
        <v>-0.39333589818258996</v>
      </c>
      <c r="G291" t="s">
        <v>519</v>
      </c>
      <c r="H291" t="s">
        <v>519</v>
      </c>
      <c r="I291" t="s">
        <v>519</v>
      </c>
      <c r="J291" t="s">
        <v>519</v>
      </c>
      <c r="K291" t="s">
        <v>826</v>
      </c>
      <c r="L291" t="s">
        <v>519</v>
      </c>
    </row>
    <row r="292" spans="1:12" x14ac:dyDescent="0.25">
      <c r="A292" t="s">
        <v>418</v>
      </c>
      <c r="B292">
        <v>0.70960539984298499</v>
      </c>
      <c r="C292">
        <v>0.39957484075663202</v>
      </c>
      <c r="D292">
        <v>0.60844350788636403</v>
      </c>
      <c r="E292">
        <v>0.87204317122152997</v>
      </c>
      <c r="F292">
        <f t="shared" si="11"/>
        <v>-0.19752853630087006</v>
      </c>
      <c r="G292" t="s">
        <v>519</v>
      </c>
      <c r="H292" t="s">
        <v>519</v>
      </c>
      <c r="I292" t="s">
        <v>519</v>
      </c>
      <c r="J292" t="s">
        <v>519</v>
      </c>
      <c r="K292" t="s">
        <v>828</v>
      </c>
      <c r="L292" t="s">
        <v>519</v>
      </c>
    </row>
    <row r="293" spans="1:12" x14ac:dyDescent="0.25">
      <c r="A293" t="s">
        <v>334</v>
      </c>
      <c r="B293">
        <v>0.71197079801277097</v>
      </c>
      <c r="C293">
        <v>0.39879033014813398</v>
      </c>
      <c r="D293">
        <v>0.60844350788636403</v>
      </c>
      <c r="E293">
        <v>1.0929873316734899</v>
      </c>
      <c r="F293">
        <f t="shared" si="11"/>
        <v>0.12827667947482257</v>
      </c>
      <c r="G293" t="s">
        <v>519</v>
      </c>
      <c r="H293" t="s">
        <v>519</v>
      </c>
      <c r="I293" t="s">
        <v>519</v>
      </c>
      <c r="J293" t="s">
        <v>519</v>
      </c>
      <c r="K293" t="s">
        <v>827</v>
      </c>
      <c r="L293" t="s">
        <v>519</v>
      </c>
    </row>
    <row r="294" spans="1:12" x14ac:dyDescent="0.25">
      <c r="A294" t="s">
        <v>437</v>
      </c>
      <c r="B294">
        <v>0.68248482726630699</v>
      </c>
      <c r="C294">
        <v>0.40873239386735599</v>
      </c>
      <c r="D294">
        <v>0.62037376306148895</v>
      </c>
      <c r="E294">
        <v>0.86402687287462598</v>
      </c>
      <c r="F294">
        <f t="shared" si="11"/>
        <v>-0.21085191124855981</v>
      </c>
      <c r="G294" t="s">
        <v>519</v>
      </c>
      <c r="H294" t="s">
        <v>519</v>
      </c>
      <c r="I294" t="s">
        <v>519</v>
      </c>
      <c r="J294" t="s">
        <v>519</v>
      </c>
      <c r="K294" t="s">
        <v>829</v>
      </c>
      <c r="L294" t="s">
        <v>519</v>
      </c>
    </row>
    <row r="295" spans="1:12" x14ac:dyDescent="0.25">
      <c r="A295" t="s">
        <v>72</v>
      </c>
      <c r="B295">
        <v>0.65781390793563299</v>
      </c>
      <c r="C295">
        <v>0.417332778494165</v>
      </c>
      <c r="D295">
        <v>0.62935393209646295</v>
      </c>
      <c r="E295">
        <v>0.66409907642336097</v>
      </c>
      <c r="F295">
        <f t="shared" si="11"/>
        <v>-0.59052960271006139</v>
      </c>
      <c r="G295" t="s">
        <v>519</v>
      </c>
      <c r="H295" t="s">
        <v>519</v>
      </c>
      <c r="I295" t="s">
        <v>519</v>
      </c>
      <c r="J295" t="s">
        <v>519</v>
      </c>
      <c r="K295" t="s">
        <v>831</v>
      </c>
      <c r="L295" t="s">
        <v>519</v>
      </c>
    </row>
    <row r="296" spans="1:12" x14ac:dyDescent="0.25">
      <c r="A296" t="s">
        <v>49</v>
      </c>
      <c r="B296">
        <v>0.66090812474431004</v>
      </c>
      <c r="C296">
        <v>0.41623952412524601</v>
      </c>
      <c r="D296">
        <v>0.62935393209646295</v>
      </c>
      <c r="E296">
        <v>0.87911693137522395</v>
      </c>
      <c r="F296">
        <f t="shared" si="11"/>
        <v>-0.18587302383550786</v>
      </c>
      <c r="G296" t="s">
        <v>519</v>
      </c>
      <c r="H296" t="s">
        <v>519</v>
      </c>
      <c r="I296" t="s">
        <v>519</v>
      </c>
      <c r="J296" t="s">
        <v>519</v>
      </c>
      <c r="K296" t="s">
        <v>830</v>
      </c>
      <c r="L296" t="s">
        <v>519</v>
      </c>
    </row>
    <row r="297" spans="1:12" x14ac:dyDescent="0.25">
      <c r="A297" t="s">
        <v>366</v>
      </c>
      <c r="B297">
        <v>0.64744670059735598</v>
      </c>
      <c r="C297">
        <v>0.42102703258758201</v>
      </c>
      <c r="D297">
        <v>0.63288999511859001</v>
      </c>
      <c r="E297">
        <v>0.93502940415966995</v>
      </c>
      <c r="F297">
        <f t="shared" si="11"/>
        <v>-9.6916360295308923E-2</v>
      </c>
      <c r="G297" t="s">
        <v>519</v>
      </c>
      <c r="H297" t="s">
        <v>519</v>
      </c>
      <c r="I297" t="s">
        <v>519</v>
      </c>
      <c r="J297" t="s">
        <v>519</v>
      </c>
      <c r="K297" t="s">
        <v>832</v>
      </c>
      <c r="L297" t="s">
        <v>519</v>
      </c>
    </row>
    <row r="298" spans="1:12" x14ac:dyDescent="0.25">
      <c r="A298" t="s">
        <v>365</v>
      </c>
      <c r="B298">
        <v>0.60219838277225701</v>
      </c>
      <c r="C298">
        <v>0.43774047071108901</v>
      </c>
      <c r="D298">
        <v>0.655911440571885</v>
      </c>
      <c r="E298">
        <v>0.88653851750796098</v>
      </c>
      <c r="F298">
        <f t="shared" si="11"/>
        <v>-0.17374478151799572</v>
      </c>
      <c r="G298" t="s">
        <v>519</v>
      </c>
      <c r="H298" t="s">
        <v>519</v>
      </c>
      <c r="I298" t="s">
        <v>519</v>
      </c>
      <c r="J298" t="s">
        <v>519</v>
      </c>
      <c r="K298" t="s">
        <v>833</v>
      </c>
      <c r="L298" t="s">
        <v>519</v>
      </c>
    </row>
    <row r="299" spans="1:12" x14ac:dyDescent="0.25">
      <c r="A299" t="s">
        <v>287</v>
      </c>
      <c r="B299">
        <v>0.587767566630645</v>
      </c>
      <c r="C299">
        <v>0.443283687603517</v>
      </c>
      <c r="D299">
        <v>0.657074568820189</v>
      </c>
      <c r="E299">
        <v>0.67780894042867801</v>
      </c>
      <c r="F299">
        <f t="shared" si="11"/>
        <v>-0.56104942851831552</v>
      </c>
      <c r="G299" t="s">
        <v>519</v>
      </c>
      <c r="H299" t="s">
        <v>519</v>
      </c>
      <c r="I299" t="s">
        <v>1031</v>
      </c>
      <c r="J299" t="s">
        <v>519</v>
      </c>
      <c r="K299" t="s">
        <v>835</v>
      </c>
      <c r="L299" t="s">
        <v>519</v>
      </c>
    </row>
    <row r="300" spans="1:12" x14ac:dyDescent="0.25">
      <c r="A300" t="s">
        <v>10</v>
      </c>
      <c r="B300">
        <v>0.58561251785431501</v>
      </c>
      <c r="C300">
        <v>0.44412076374400999</v>
      </c>
      <c r="D300">
        <v>0.657074568820189</v>
      </c>
      <c r="E300">
        <v>1.2044130529424399</v>
      </c>
      <c r="F300">
        <f t="shared" si="11"/>
        <v>0.2683302486063831</v>
      </c>
      <c r="G300" t="s">
        <v>519</v>
      </c>
      <c r="H300" t="s">
        <v>519</v>
      </c>
      <c r="I300" t="s">
        <v>1031</v>
      </c>
      <c r="J300" t="s">
        <v>519</v>
      </c>
      <c r="K300" t="s">
        <v>837</v>
      </c>
      <c r="L300" t="s">
        <v>838</v>
      </c>
    </row>
    <row r="301" spans="1:12" x14ac:dyDescent="0.25">
      <c r="A301" t="s">
        <v>501</v>
      </c>
      <c r="B301">
        <v>0.58767297125450502</v>
      </c>
      <c r="C301">
        <v>0.44332037972354998</v>
      </c>
      <c r="D301">
        <v>0.657074568820189</v>
      </c>
      <c r="E301">
        <v>1.9528498417640501</v>
      </c>
      <c r="F301">
        <f t="shared" si="11"/>
        <v>0.96558102199952356</v>
      </c>
      <c r="G301" t="s">
        <v>519</v>
      </c>
      <c r="H301" t="s">
        <v>519</v>
      </c>
      <c r="I301" t="s">
        <v>519</v>
      </c>
      <c r="J301" t="s">
        <v>519</v>
      </c>
      <c r="K301" t="s">
        <v>836</v>
      </c>
      <c r="L301" t="s">
        <v>519</v>
      </c>
    </row>
    <row r="302" spans="1:12" x14ac:dyDescent="0.25">
      <c r="A302" t="s">
        <v>503</v>
      </c>
      <c r="B302">
        <v>0.59058811110662601</v>
      </c>
      <c r="C302">
        <v>0.442191789922522</v>
      </c>
      <c r="D302">
        <v>0.657074568820189</v>
      </c>
      <c r="E302">
        <v>2.0965155442043799</v>
      </c>
      <c r="F302">
        <f t="shared" si="11"/>
        <v>1.0679935268041159</v>
      </c>
      <c r="G302" t="s">
        <v>519</v>
      </c>
      <c r="H302" t="s">
        <v>519</v>
      </c>
      <c r="I302" t="s">
        <v>1032</v>
      </c>
      <c r="J302" t="s">
        <v>519</v>
      </c>
      <c r="K302" t="s">
        <v>834</v>
      </c>
      <c r="L302" t="s">
        <v>519</v>
      </c>
    </row>
    <row r="303" spans="1:12" x14ac:dyDescent="0.25">
      <c r="A303" t="s">
        <v>504</v>
      </c>
      <c r="B303">
        <v>0.57987513599437002</v>
      </c>
      <c r="C303">
        <v>0.446361267840297</v>
      </c>
      <c r="D303">
        <v>0.65831268771069196</v>
      </c>
      <c r="E303">
        <v>1.15962548248645</v>
      </c>
      <c r="F303">
        <f t="shared" si="11"/>
        <v>0.21365894173106964</v>
      </c>
      <c r="G303" t="s">
        <v>519</v>
      </c>
      <c r="H303" t="s">
        <v>519</v>
      </c>
      <c r="I303" t="s">
        <v>519</v>
      </c>
      <c r="J303" t="s">
        <v>519</v>
      </c>
      <c r="K303" t="s">
        <v>839</v>
      </c>
      <c r="L303" t="s">
        <v>519</v>
      </c>
    </row>
    <row r="304" spans="1:12" x14ac:dyDescent="0.25">
      <c r="A304" t="s">
        <v>341</v>
      </c>
      <c r="B304">
        <v>0.57072905980749</v>
      </c>
      <c r="C304">
        <v>0.44996935286060902</v>
      </c>
      <c r="D304">
        <v>0.65948633299062498</v>
      </c>
      <c r="E304">
        <v>0.86262755570940997</v>
      </c>
      <c r="F304">
        <f t="shared" si="11"/>
        <v>-0.21319029273756654</v>
      </c>
      <c r="G304" t="s">
        <v>519</v>
      </c>
      <c r="H304" t="s">
        <v>519</v>
      </c>
      <c r="I304" t="s">
        <v>1031</v>
      </c>
      <c r="J304" t="s">
        <v>519</v>
      </c>
      <c r="K304" t="s">
        <v>842</v>
      </c>
      <c r="L304" t="s">
        <v>519</v>
      </c>
    </row>
    <row r="305" spans="1:12" x14ac:dyDescent="0.25">
      <c r="A305" t="s">
        <v>5</v>
      </c>
      <c r="B305">
        <v>0.57098607007355795</v>
      </c>
      <c r="C305">
        <v>0.449867344324411</v>
      </c>
      <c r="D305">
        <v>0.65948633299062498</v>
      </c>
      <c r="E305">
        <v>1.2119372794443399</v>
      </c>
      <c r="F305">
        <f t="shared" si="11"/>
        <v>0.27731503793956158</v>
      </c>
      <c r="G305" t="s">
        <v>519</v>
      </c>
      <c r="H305" t="s">
        <v>519</v>
      </c>
      <c r="I305" t="s">
        <v>1031</v>
      </c>
      <c r="J305" t="s">
        <v>519</v>
      </c>
      <c r="K305" t="s">
        <v>840</v>
      </c>
      <c r="L305" t="s">
        <v>841</v>
      </c>
    </row>
    <row r="306" spans="1:12" x14ac:dyDescent="0.25">
      <c r="A306" t="s">
        <v>70</v>
      </c>
      <c r="B306">
        <v>0.56231501241199999</v>
      </c>
      <c r="C306">
        <v>0.45332898992443599</v>
      </c>
      <c r="D306">
        <v>0.66234048694704095</v>
      </c>
      <c r="E306">
        <v>1.2499971875035101</v>
      </c>
      <c r="F306">
        <f t="shared" si="11"/>
        <v>0.3219248488239197</v>
      </c>
      <c r="G306" t="s">
        <v>519</v>
      </c>
      <c r="H306" t="s">
        <v>519</v>
      </c>
      <c r="I306" t="s">
        <v>519</v>
      </c>
      <c r="J306" t="s">
        <v>519</v>
      </c>
      <c r="K306" t="s">
        <v>843</v>
      </c>
      <c r="L306" t="s">
        <v>519</v>
      </c>
    </row>
    <row r="307" spans="1:12" x14ac:dyDescent="0.25">
      <c r="A307" t="s">
        <v>238</v>
      </c>
      <c r="B307">
        <v>0.55617723846807998</v>
      </c>
      <c r="C307">
        <v>0.45580460503324</v>
      </c>
      <c r="D307">
        <v>0.66388931597826095</v>
      </c>
      <c r="E307">
        <v>1.2799108508239001</v>
      </c>
      <c r="F307">
        <f t="shared" si="11"/>
        <v>0.35604332619922474</v>
      </c>
      <c r="G307" t="s">
        <v>519</v>
      </c>
      <c r="H307" t="s">
        <v>519</v>
      </c>
      <c r="I307" t="s">
        <v>519</v>
      </c>
      <c r="J307" t="s">
        <v>519</v>
      </c>
      <c r="K307" t="s">
        <v>844</v>
      </c>
      <c r="L307" t="s">
        <v>519</v>
      </c>
    </row>
    <row r="308" spans="1:12" x14ac:dyDescent="0.25">
      <c r="A308" t="s">
        <v>460</v>
      </c>
      <c r="B308">
        <v>0.55081483889807703</v>
      </c>
      <c r="C308">
        <v>0.457984942487143</v>
      </c>
      <c r="D308">
        <v>0.66499980742414899</v>
      </c>
      <c r="E308">
        <v>2.17776231940418</v>
      </c>
      <c r="F308">
        <f t="shared" si="11"/>
        <v>1.1228465071639655</v>
      </c>
      <c r="G308" t="s">
        <v>519</v>
      </c>
      <c r="H308" t="s">
        <v>519</v>
      </c>
      <c r="I308" t="s">
        <v>519</v>
      </c>
      <c r="J308" t="s">
        <v>519</v>
      </c>
      <c r="K308" t="s">
        <v>845</v>
      </c>
      <c r="L308" t="s">
        <v>519</v>
      </c>
    </row>
    <row r="309" spans="1:12" x14ac:dyDescent="0.25">
      <c r="A309" t="s">
        <v>348</v>
      </c>
      <c r="B309">
        <v>0.54160062187293001</v>
      </c>
      <c r="C309">
        <v>0.46177013291253599</v>
      </c>
      <c r="D309">
        <v>0.66842651968209899</v>
      </c>
      <c r="E309">
        <v>0.94443520141271198</v>
      </c>
      <c r="F309">
        <f t="shared" si="11"/>
        <v>-8.2476279541580613E-2</v>
      </c>
      <c r="G309" t="s">
        <v>519</v>
      </c>
      <c r="H309" t="s">
        <v>519</v>
      </c>
      <c r="I309" t="s">
        <v>519</v>
      </c>
      <c r="J309" t="s">
        <v>519</v>
      </c>
      <c r="K309" t="s">
        <v>846</v>
      </c>
      <c r="L309" t="s">
        <v>519</v>
      </c>
    </row>
    <row r="310" spans="1:12" x14ac:dyDescent="0.25">
      <c r="A310" t="s">
        <v>216</v>
      </c>
      <c r="B310">
        <v>0.517891817187774</v>
      </c>
      <c r="C310">
        <v>0.47174236082686999</v>
      </c>
      <c r="D310">
        <v>0.67867229235889603</v>
      </c>
      <c r="E310">
        <v>1.1148803939071299</v>
      </c>
      <c r="F310">
        <f t="shared" si="11"/>
        <v>0.156888943892035</v>
      </c>
      <c r="G310" t="s">
        <v>519</v>
      </c>
      <c r="H310" t="s">
        <v>519</v>
      </c>
      <c r="I310" t="s">
        <v>519</v>
      </c>
      <c r="J310" t="s">
        <v>519</v>
      </c>
      <c r="K310" t="s">
        <v>848</v>
      </c>
      <c r="L310" t="s">
        <v>519</v>
      </c>
    </row>
    <row r="311" spans="1:12" x14ac:dyDescent="0.25">
      <c r="A311" t="s">
        <v>510</v>
      </c>
      <c r="B311">
        <v>0.52044729664703404</v>
      </c>
      <c r="C311">
        <v>0.47065094037820498</v>
      </c>
      <c r="D311">
        <v>0.67867229235889603</v>
      </c>
      <c r="E311">
        <v>1.4695460403267999</v>
      </c>
      <c r="F311">
        <f t="shared" si="11"/>
        <v>0.55537055879234432</v>
      </c>
      <c r="G311" t="s">
        <v>519</v>
      </c>
      <c r="H311" t="s">
        <v>519</v>
      </c>
      <c r="I311" t="s">
        <v>1031</v>
      </c>
      <c r="J311" t="s">
        <v>519</v>
      </c>
      <c r="K311" t="s">
        <v>847</v>
      </c>
      <c r="L311" t="s">
        <v>519</v>
      </c>
    </row>
    <row r="312" spans="1:12" x14ac:dyDescent="0.25">
      <c r="A312" t="s">
        <v>271</v>
      </c>
      <c r="B312">
        <v>0.51076163033576405</v>
      </c>
      <c r="C312">
        <v>0.474809337941486</v>
      </c>
      <c r="D312">
        <v>0.67891944976219498</v>
      </c>
      <c r="E312">
        <v>0.91410284613937698</v>
      </c>
      <c r="F312">
        <f t="shared" si="11"/>
        <v>-0.12957160217728245</v>
      </c>
      <c r="G312" t="s">
        <v>519</v>
      </c>
      <c r="H312" t="s">
        <v>519</v>
      </c>
      <c r="I312" t="s">
        <v>519</v>
      </c>
      <c r="J312" t="s">
        <v>519</v>
      </c>
      <c r="K312" t="s">
        <v>850</v>
      </c>
      <c r="L312" t="s">
        <v>519</v>
      </c>
    </row>
    <row r="313" spans="1:12" x14ac:dyDescent="0.25">
      <c r="A313" t="s">
        <v>99</v>
      </c>
      <c r="B313">
        <v>0.513564167820732</v>
      </c>
      <c r="C313">
        <v>0.473600012307763</v>
      </c>
      <c r="D313">
        <v>0.67891944976219498</v>
      </c>
      <c r="E313">
        <v>0.94121412929916504</v>
      </c>
      <c r="F313">
        <f t="shared" si="11"/>
        <v>-8.7405116742455546E-2</v>
      </c>
      <c r="G313" t="s">
        <v>519</v>
      </c>
      <c r="H313" t="s">
        <v>519</v>
      </c>
      <c r="I313" t="s">
        <v>519</v>
      </c>
      <c r="J313" t="s">
        <v>519</v>
      </c>
      <c r="K313" t="s">
        <v>849</v>
      </c>
      <c r="L313" t="s">
        <v>519</v>
      </c>
    </row>
    <row r="314" spans="1:12" x14ac:dyDescent="0.25">
      <c r="A314" t="s">
        <v>323</v>
      </c>
      <c r="B314">
        <v>0.499501854268601</v>
      </c>
      <c r="C314">
        <v>0.47971908493902998</v>
      </c>
      <c r="D314">
        <v>0.68285292023030297</v>
      </c>
      <c r="E314">
        <v>0.87938508802013304</v>
      </c>
      <c r="F314">
        <f t="shared" si="11"/>
        <v>-0.18543302631429545</v>
      </c>
      <c r="G314" t="s">
        <v>519</v>
      </c>
      <c r="H314" t="s">
        <v>519</v>
      </c>
      <c r="I314" t="s">
        <v>1032</v>
      </c>
      <c r="J314" t="s">
        <v>519</v>
      </c>
      <c r="K314" t="s">
        <v>851</v>
      </c>
      <c r="L314" t="s">
        <v>519</v>
      </c>
    </row>
    <row r="315" spans="1:12" x14ac:dyDescent="0.25">
      <c r="A315" t="s">
        <v>434</v>
      </c>
      <c r="B315">
        <v>0.497791328642051</v>
      </c>
      <c r="C315">
        <v>0.48047220413608599</v>
      </c>
      <c r="D315">
        <v>0.68285292023030297</v>
      </c>
      <c r="E315">
        <v>1.11464529061969</v>
      </c>
      <c r="F315">
        <f t="shared" si="11"/>
        <v>0.15658467976043297</v>
      </c>
      <c r="G315" t="s">
        <v>519</v>
      </c>
      <c r="H315" t="s">
        <v>519</v>
      </c>
      <c r="I315" t="s">
        <v>519</v>
      </c>
      <c r="J315" t="s">
        <v>519</v>
      </c>
      <c r="K315" t="s">
        <v>852</v>
      </c>
      <c r="L315" t="s">
        <v>519</v>
      </c>
    </row>
    <row r="316" spans="1:12" x14ac:dyDescent="0.25">
      <c r="A316" t="s">
        <v>404</v>
      </c>
      <c r="B316">
        <v>0.49388733035811999</v>
      </c>
      <c r="C316">
        <v>0.48219836093873703</v>
      </c>
      <c r="D316">
        <v>0.68323574413595201</v>
      </c>
      <c r="E316">
        <v>1.1139500092866801</v>
      </c>
      <c r="F316">
        <f t="shared" si="11"/>
        <v>0.1556844903328215</v>
      </c>
      <c r="G316" t="s">
        <v>519</v>
      </c>
      <c r="H316" t="s">
        <v>519</v>
      </c>
      <c r="I316" t="s">
        <v>519</v>
      </c>
      <c r="J316" t="s">
        <v>519</v>
      </c>
      <c r="K316" t="s">
        <v>853</v>
      </c>
      <c r="L316" t="s">
        <v>519</v>
      </c>
    </row>
    <row r="317" spans="1:12" x14ac:dyDescent="0.25">
      <c r="A317" t="s">
        <v>295</v>
      </c>
      <c r="B317">
        <v>0.480231390640256</v>
      </c>
      <c r="C317">
        <v>0.48831752491075497</v>
      </c>
      <c r="D317">
        <v>0.68982204585843399</v>
      </c>
      <c r="E317">
        <v>0.91199074410132297</v>
      </c>
      <c r="F317">
        <f t="shared" si="11"/>
        <v>-0.13290891250050643</v>
      </c>
      <c r="G317" t="s">
        <v>519</v>
      </c>
      <c r="H317" t="s">
        <v>519</v>
      </c>
      <c r="I317" t="s">
        <v>519</v>
      </c>
      <c r="J317" t="s">
        <v>519</v>
      </c>
      <c r="K317" t="s">
        <v>854</v>
      </c>
      <c r="L317" t="s">
        <v>519</v>
      </c>
    </row>
    <row r="318" spans="1:12" x14ac:dyDescent="0.25">
      <c r="A318" t="s">
        <v>7</v>
      </c>
      <c r="B318">
        <v>0.46701186056816302</v>
      </c>
      <c r="C318">
        <v>0.494365073893827</v>
      </c>
      <c r="D318">
        <v>0.69626792704504503</v>
      </c>
      <c r="E318">
        <v>0.93059403519779405</v>
      </c>
      <c r="F318">
        <f t="shared" si="11"/>
        <v>-0.10377615496407133</v>
      </c>
      <c r="G318" t="s">
        <v>519</v>
      </c>
      <c r="H318" t="s">
        <v>519</v>
      </c>
      <c r="I318" t="s">
        <v>519</v>
      </c>
      <c r="J318" t="s">
        <v>519</v>
      </c>
      <c r="K318" t="s">
        <v>855</v>
      </c>
      <c r="L318" t="s">
        <v>856</v>
      </c>
    </row>
    <row r="319" spans="1:12" x14ac:dyDescent="0.25">
      <c r="A319" t="s">
        <v>316</v>
      </c>
      <c r="B319">
        <v>0.44795400009024799</v>
      </c>
      <c r="C319">
        <v>0.50330817187372301</v>
      </c>
      <c r="D319">
        <v>0.70674111577245502</v>
      </c>
      <c r="E319">
        <v>0.83342284372714603</v>
      </c>
      <c r="F319">
        <f t="shared" si="11"/>
        <v>-0.26287945071418722</v>
      </c>
      <c r="G319" t="s">
        <v>519</v>
      </c>
      <c r="H319" t="s">
        <v>519</v>
      </c>
      <c r="I319" t="s">
        <v>519</v>
      </c>
      <c r="J319" t="s">
        <v>519</v>
      </c>
      <c r="K319" t="s">
        <v>857</v>
      </c>
      <c r="L319" t="s">
        <v>519</v>
      </c>
    </row>
    <row r="320" spans="1:12" x14ac:dyDescent="0.25">
      <c r="A320" t="s">
        <v>104</v>
      </c>
      <c r="B320">
        <v>0.43865598183765497</v>
      </c>
      <c r="C320">
        <v>0.50777187004387703</v>
      </c>
      <c r="D320">
        <v>0.70876490187499996</v>
      </c>
      <c r="E320">
        <v>1.0905783629595001</v>
      </c>
      <c r="F320">
        <f t="shared" si="11"/>
        <v>0.12509343782941909</v>
      </c>
      <c r="G320" t="s">
        <v>519</v>
      </c>
      <c r="H320" t="s">
        <v>519</v>
      </c>
      <c r="I320" t="s">
        <v>519</v>
      </c>
      <c r="J320" t="s">
        <v>519</v>
      </c>
      <c r="K320" t="s">
        <v>859</v>
      </c>
      <c r="L320" t="s">
        <v>519</v>
      </c>
    </row>
    <row r="321" spans="1:12" x14ac:dyDescent="0.25">
      <c r="A321" t="s">
        <v>241</v>
      </c>
      <c r="B321">
        <v>0.44048239353651297</v>
      </c>
      <c r="C321">
        <v>0.50688971645213698</v>
      </c>
      <c r="D321">
        <v>0.70876490187499996</v>
      </c>
      <c r="E321">
        <v>3.5230090320022298</v>
      </c>
      <c r="F321">
        <f t="shared" si="11"/>
        <v>1.8168081735010921</v>
      </c>
      <c r="G321" t="s">
        <v>519</v>
      </c>
      <c r="H321" t="s">
        <v>519</v>
      </c>
      <c r="I321" t="s">
        <v>519</v>
      </c>
      <c r="J321" t="s">
        <v>519</v>
      </c>
      <c r="K321" t="s">
        <v>858</v>
      </c>
      <c r="L321" t="s">
        <v>519</v>
      </c>
    </row>
    <row r="322" spans="1:12" x14ac:dyDescent="0.25">
      <c r="A322" t="s">
        <v>472</v>
      </c>
      <c r="B322">
        <v>0.43377790915656</v>
      </c>
      <c r="C322">
        <v>0.51014098458659796</v>
      </c>
      <c r="D322">
        <v>0.70995881888724</v>
      </c>
      <c r="E322">
        <v>1.1039756548805999</v>
      </c>
      <c r="F322">
        <f t="shared" ref="F322:F385" si="12">LOG(E322,2)</f>
        <v>0.14270835783139807</v>
      </c>
      <c r="G322" t="s">
        <v>519</v>
      </c>
      <c r="H322" t="s">
        <v>519</v>
      </c>
      <c r="I322" t="s">
        <v>519</v>
      </c>
      <c r="J322" t="s">
        <v>519</v>
      </c>
      <c r="K322" t="s">
        <v>860</v>
      </c>
      <c r="L322" t="s">
        <v>519</v>
      </c>
    </row>
    <row r="323" spans="1:12" x14ac:dyDescent="0.25">
      <c r="A323" t="s">
        <v>175</v>
      </c>
      <c r="B323">
        <v>0.41114007378200701</v>
      </c>
      <c r="C323">
        <v>0.52139141548765</v>
      </c>
      <c r="D323">
        <v>0.72346915276627199</v>
      </c>
      <c r="E323">
        <v>1.0642860602755899</v>
      </c>
      <c r="F323">
        <f t="shared" si="12"/>
        <v>8.988597252452081E-2</v>
      </c>
      <c r="G323" t="s">
        <v>519</v>
      </c>
      <c r="H323" t="s">
        <v>519</v>
      </c>
      <c r="I323" t="s">
        <v>519</v>
      </c>
      <c r="J323" t="s">
        <v>519</v>
      </c>
      <c r="K323" t="s">
        <v>861</v>
      </c>
      <c r="L323" t="s">
        <v>519</v>
      </c>
    </row>
    <row r="324" spans="1:12" x14ac:dyDescent="0.25">
      <c r="A324" t="s">
        <v>270</v>
      </c>
      <c r="B324">
        <v>0.39617307850858202</v>
      </c>
      <c r="C324">
        <v>0.52907228620787705</v>
      </c>
      <c r="D324">
        <v>0.729808535688235</v>
      </c>
      <c r="E324">
        <v>1.08951931186498</v>
      </c>
      <c r="F324">
        <f t="shared" si="12"/>
        <v>0.12369176862905108</v>
      </c>
      <c r="G324" t="s">
        <v>519</v>
      </c>
      <c r="H324" t="s">
        <v>519</v>
      </c>
      <c r="I324" t="s">
        <v>519</v>
      </c>
      <c r="J324" t="s">
        <v>519</v>
      </c>
      <c r="K324" t="s">
        <v>863</v>
      </c>
      <c r="L324" t="s">
        <v>519</v>
      </c>
    </row>
    <row r="325" spans="1:12" x14ac:dyDescent="0.25">
      <c r="A325" t="s">
        <v>54</v>
      </c>
      <c r="B325">
        <v>0.39773164658981802</v>
      </c>
      <c r="C325">
        <v>0.52826306023513103</v>
      </c>
      <c r="D325">
        <v>0.729808535688235</v>
      </c>
      <c r="E325">
        <v>1.6125065507322101</v>
      </c>
      <c r="F325">
        <f t="shared" si="12"/>
        <v>0.68930502142871486</v>
      </c>
      <c r="G325" t="s">
        <v>519</v>
      </c>
      <c r="H325" t="s">
        <v>519</v>
      </c>
      <c r="I325" t="s">
        <v>1031</v>
      </c>
      <c r="J325" t="s">
        <v>519</v>
      </c>
      <c r="K325" t="s">
        <v>862</v>
      </c>
      <c r="L325" t="s">
        <v>519</v>
      </c>
    </row>
    <row r="326" spans="1:12" x14ac:dyDescent="0.25">
      <c r="A326" t="s">
        <v>40</v>
      </c>
      <c r="B326">
        <v>0.39014853969274499</v>
      </c>
      <c r="C326">
        <v>0.53222133336211996</v>
      </c>
      <c r="D326">
        <v>0.73132594416081897</v>
      </c>
      <c r="E326">
        <v>1.0713003346214101</v>
      </c>
      <c r="F326">
        <f t="shared" si="12"/>
        <v>9.9362990384649519E-2</v>
      </c>
      <c r="G326" t="s">
        <v>519</v>
      </c>
      <c r="H326" t="s">
        <v>519</v>
      </c>
      <c r="I326" t="s">
        <v>519</v>
      </c>
      <c r="J326" t="s">
        <v>519</v>
      </c>
      <c r="K326" t="s">
        <v>864</v>
      </c>
      <c r="L326" t="s">
        <v>519</v>
      </c>
    </row>
    <row r="327" spans="1:12" x14ac:dyDescent="0.25">
      <c r="A327" t="s">
        <v>165</v>
      </c>
      <c r="B327">
        <v>0.388116741116391</v>
      </c>
      <c r="C327">
        <v>0.53329098729534596</v>
      </c>
      <c r="D327">
        <v>0.73132594416081897</v>
      </c>
      <c r="E327">
        <v>1.0892401510205201</v>
      </c>
      <c r="F327">
        <f t="shared" si="12"/>
        <v>0.12332206837073691</v>
      </c>
      <c r="G327" t="s">
        <v>519</v>
      </c>
      <c r="H327" t="s">
        <v>519</v>
      </c>
      <c r="I327" t="s">
        <v>1031</v>
      </c>
      <c r="J327" t="s">
        <v>519</v>
      </c>
      <c r="K327" t="s">
        <v>865</v>
      </c>
      <c r="L327" t="s">
        <v>519</v>
      </c>
    </row>
    <row r="328" spans="1:12" x14ac:dyDescent="0.25">
      <c r="A328" t="s">
        <v>64</v>
      </c>
      <c r="B328">
        <v>0.37477191430298201</v>
      </c>
      <c r="C328">
        <v>0.540414586667463</v>
      </c>
      <c r="D328">
        <v>0.73893423120408197</v>
      </c>
      <c r="E328">
        <v>1</v>
      </c>
      <c r="F328">
        <f t="shared" si="12"/>
        <v>0</v>
      </c>
      <c r="G328" t="s">
        <v>519</v>
      </c>
      <c r="H328" t="s">
        <v>519</v>
      </c>
      <c r="I328" t="s">
        <v>519</v>
      </c>
      <c r="J328" t="s">
        <v>519</v>
      </c>
      <c r="K328" t="s">
        <v>866</v>
      </c>
      <c r="L328" t="s">
        <v>519</v>
      </c>
    </row>
    <row r="329" spans="1:12" x14ac:dyDescent="0.25">
      <c r="A329" t="s">
        <v>189</v>
      </c>
      <c r="B329">
        <v>0.35913286552386098</v>
      </c>
      <c r="C329">
        <v>0.54898821461987601</v>
      </c>
      <c r="D329">
        <v>0.74414876541907504</v>
      </c>
      <c r="E329">
        <v>0.57748738085171203</v>
      </c>
      <c r="F329">
        <f t="shared" si="12"/>
        <v>-0.79213867352155276</v>
      </c>
      <c r="G329" t="s">
        <v>519</v>
      </c>
      <c r="H329" t="s">
        <v>519</v>
      </c>
      <c r="I329" t="s">
        <v>519</v>
      </c>
      <c r="J329" t="s">
        <v>519</v>
      </c>
      <c r="K329" t="s">
        <v>869</v>
      </c>
      <c r="L329" t="s">
        <v>519</v>
      </c>
    </row>
    <row r="330" spans="1:12" x14ac:dyDescent="0.25">
      <c r="A330" t="s">
        <v>411</v>
      </c>
      <c r="B330">
        <v>0.36108336979668798</v>
      </c>
      <c r="C330">
        <v>0.54790517450493104</v>
      </c>
      <c r="D330">
        <v>0.74414876541907504</v>
      </c>
      <c r="E330">
        <v>0.84714759157653396</v>
      </c>
      <c r="F330">
        <f t="shared" si="12"/>
        <v>-0.23931475450819623</v>
      </c>
      <c r="G330" t="s">
        <v>519</v>
      </c>
      <c r="H330" t="s">
        <v>519</v>
      </c>
      <c r="I330" t="s">
        <v>519</v>
      </c>
      <c r="J330" t="s">
        <v>519</v>
      </c>
      <c r="K330" t="s">
        <v>867</v>
      </c>
      <c r="L330" t="s">
        <v>519</v>
      </c>
    </row>
    <row r="331" spans="1:12" x14ac:dyDescent="0.25">
      <c r="A331" t="s">
        <v>497</v>
      </c>
      <c r="B331">
        <v>0.360130832473259</v>
      </c>
      <c r="C331">
        <v>0.54843358351542904</v>
      </c>
      <c r="D331">
        <v>0.74414876541907504</v>
      </c>
      <c r="E331">
        <v>1.12923825161624</v>
      </c>
      <c r="F331">
        <f t="shared" si="12"/>
        <v>0.17534990432388367</v>
      </c>
      <c r="G331" t="s">
        <v>519</v>
      </c>
      <c r="H331" t="s">
        <v>519</v>
      </c>
      <c r="I331" t="s">
        <v>1032</v>
      </c>
      <c r="J331" t="s">
        <v>519</v>
      </c>
      <c r="K331" t="s">
        <v>868</v>
      </c>
      <c r="L331" t="s">
        <v>519</v>
      </c>
    </row>
    <row r="332" spans="1:12" x14ac:dyDescent="0.25">
      <c r="A332" t="s">
        <v>387</v>
      </c>
      <c r="B332">
        <v>0.35114835505737502</v>
      </c>
      <c r="C332">
        <v>0.55346379293938497</v>
      </c>
      <c r="D332">
        <v>0.74805336863688798</v>
      </c>
      <c r="E332">
        <v>1.0594889966872101</v>
      </c>
      <c r="F332">
        <f t="shared" si="12"/>
        <v>8.3368604692407422E-2</v>
      </c>
      <c r="G332" t="s">
        <v>519</v>
      </c>
      <c r="H332" t="s">
        <v>519</v>
      </c>
      <c r="I332" t="s">
        <v>519</v>
      </c>
      <c r="J332" t="s">
        <v>519</v>
      </c>
      <c r="K332" t="s">
        <v>870</v>
      </c>
      <c r="L332" t="s">
        <v>519</v>
      </c>
    </row>
    <row r="333" spans="1:12" x14ac:dyDescent="0.25">
      <c r="A333" t="s">
        <v>333</v>
      </c>
      <c r="B333">
        <v>0.34229282772139402</v>
      </c>
      <c r="C333">
        <v>0.55850873881966501</v>
      </c>
      <c r="D333">
        <v>0.75270286951436804</v>
      </c>
      <c r="E333">
        <v>0.46767657044067901</v>
      </c>
      <c r="F333">
        <f t="shared" si="12"/>
        <v>-1.0964169401431745</v>
      </c>
      <c r="G333" t="s">
        <v>519</v>
      </c>
      <c r="H333" t="s">
        <v>519</v>
      </c>
      <c r="I333" t="s">
        <v>519</v>
      </c>
      <c r="J333" t="s">
        <v>519</v>
      </c>
      <c r="K333" t="s">
        <v>871</v>
      </c>
      <c r="L333" t="s">
        <v>519</v>
      </c>
    </row>
    <row r="334" spans="1:12" x14ac:dyDescent="0.25">
      <c r="A334" t="s">
        <v>194</v>
      </c>
      <c r="B334">
        <v>0.332887843003845</v>
      </c>
      <c r="C334">
        <v>0.56396354913010405</v>
      </c>
      <c r="D334">
        <v>0.75787651713753601</v>
      </c>
      <c r="E334">
        <v>1.2184857041919199</v>
      </c>
      <c r="F334">
        <f t="shared" si="12"/>
        <v>0.2850893248303058</v>
      </c>
      <c r="G334" t="s">
        <v>519</v>
      </c>
      <c r="H334" t="s">
        <v>519</v>
      </c>
      <c r="I334" t="s">
        <v>519</v>
      </c>
      <c r="J334" t="s">
        <v>519</v>
      </c>
      <c r="K334" t="s">
        <v>872</v>
      </c>
      <c r="L334" t="s">
        <v>519</v>
      </c>
    </row>
    <row r="335" spans="1:12" x14ac:dyDescent="0.25">
      <c r="A335" t="s">
        <v>203</v>
      </c>
      <c r="B335">
        <v>0.31649941040086499</v>
      </c>
      <c r="C335">
        <v>0.573719004841314</v>
      </c>
      <c r="D335">
        <v>0.76878346669999997</v>
      </c>
      <c r="E335">
        <v>0.88641129545707198</v>
      </c>
      <c r="F335">
        <f t="shared" si="12"/>
        <v>-0.17395182925378846</v>
      </c>
      <c r="G335" t="s">
        <v>519</v>
      </c>
      <c r="H335" t="s">
        <v>519</v>
      </c>
      <c r="I335" t="s">
        <v>519</v>
      </c>
      <c r="J335" t="s">
        <v>519</v>
      </c>
      <c r="K335" t="s">
        <v>873</v>
      </c>
      <c r="L335" t="s">
        <v>519</v>
      </c>
    </row>
    <row r="336" spans="1:12" x14ac:dyDescent="0.25">
      <c r="A336" t="s">
        <v>237</v>
      </c>
      <c r="B336">
        <v>0.31335033512004801</v>
      </c>
      <c r="C336">
        <v>0.57563152599292799</v>
      </c>
      <c r="D336">
        <v>0.76914867719088298</v>
      </c>
      <c r="E336">
        <v>5.8775693525533397</v>
      </c>
      <c r="F336">
        <f t="shared" si="12"/>
        <v>2.5552196571015169</v>
      </c>
      <c r="G336" t="s">
        <v>519</v>
      </c>
      <c r="H336" t="s">
        <v>519</v>
      </c>
      <c r="I336" t="s">
        <v>519</v>
      </c>
      <c r="J336" t="s">
        <v>519</v>
      </c>
      <c r="K336" t="s">
        <v>874</v>
      </c>
      <c r="L336" t="s">
        <v>519</v>
      </c>
    </row>
    <row r="337" spans="1:12" x14ac:dyDescent="0.25">
      <c r="A337" t="s">
        <v>362</v>
      </c>
      <c r="B337">
        <v>0.30883796284251702</v>
      </c>
      <c r="C337">
        <v>0.57839413466185496</v>
      </c>
      <c r="D337">
        <v>0.77064445828125006</v>
      </c>
      <c r="E337">
        <v>1.12160067383352</v>
      </c>
      <c r="F337">
        <f t="shared" si="12"/>
        <v>0.16555912120153193</v>
      </c>
      <c r="G337" t="s">
        <v>519</v>
      </c>
      <c r="H337" t="s">
        <v>519</v>
      </c>
      <c r="I337" t="s">
        <v>519</v>
      </c>
      <c r="J337" t="s">
        <v>519</v>
      </c>
      <c r="K337" t="s">
        <v>875</v>
      </c>
      <c r="L337" t="s">
        <v>519</v>
      </c>
    </row>
    <row r="338" spans="1:12" x14ac:dyDescent="0.25">
      <c r="A338" t="s">
        <v>337</v>
      </c>
      <c r="B338">
        <v>0.29762710260547398</v>
      </c>
      <c r="C338">
        <v>0.585373852588987</v>
      </c>
      <c r="D338">
        <v>0.77773466588385298</v>
      </c>
      <c r="E338">
        <v>0.93225419864846204</v>
      </c>
      <c r="F338">
        <f t="shared" si="12"/>
        <v>-0.10120470532269193</v>
      </c>
      <c r="G338" t="s">
        <v>519</v>
      </c>
      <c r="H338" t="s">
        <v>519</v>
      </c>
      <c r="I338" t="s">
        <v>519</v>
      </c>
      <c r="J338" t="s">
        <v>519</v>
      </c>
      <c r="K338" t="s">
        <v>876</v>
      </c>
      <c r="L338" t="s">
        <v>519</v>
      </c>
    </row>
    <row r="339" spans="1:12" x14ac:dyDescent="0.25">
      <c r="A339" t="s">
        <v>16</v>
      </c>
      <c r="B339">
        <v>0.286987964253057</v>
      </c>
      <c r="C339">
        <v>0.59215721063553906</v>
      </c>
      <c r="D339">
        <v>0.78452466655084696</v>
      </c>
      <c r="E339">
        <v>1.0813543883304699</v>
      </c>
      <c r="F339">
        <f t="shared" si="12"/>
        <v>0.11283940975039425</v>
      </c>
      <c r="G339" t="s">
        <v>519</v>
      </c>
      <c r="H339" t="s">
        <v>519</v>
      </c>
      <c r="I339" t="s">
        <v>519</v>
      </c>
      <c r="J339" t="s">
        <v>519</v>
      </c>
      <c r="K339" t="s">
        <v>877</v>
      </c>
      <c r="L339" t="s">
        <v>519</v>
      </c>
    </row>
    <row r="340" spans="1:12" x14ac:dyDescent="0.25">
      <c r="A340" t="s">
        <v>213</v>
      </c>
      <c r="B340">
        <v>0.28308982079033701</v>
      </c>
      <c r="C340">
        <v>0.59468315338769895</v>
      </c>
      <c r="D340">
        <v>0.78565182748450701</v>
      </c>
      <c r="E340">
        <v>0.95021674101835596</v>
      </c>
      <c r="F340">
        <f t="shared" si="12"/>
        <v>-7.3671470361924341E-2</v>
      </c>
      <c r="G340" t="s">
        <v>519</v>
      </c>
      <c r="H340" t="s">
        <v>519</v>
      </c>
      <c r="I340" t="s">
        <v>1032</v>
      </c>
      <c r="J340" t="s">
        <v>519</v>
      </c>
      <c r="K340" t="s">
        <v>878</v>
      </c>
      <c r="L340" t="s">
        <v>519</v>
      </c>
    </row>
    <row r="341" spans="1:12" x14ac:dyDescent="0.25">
      <c r="A341" t="s">
        <v>393</v>
      </c>
      <c r="B341">
        <v>0.27672181530215301</v>
      </c>
      <c r="C341">
        <v>0.59885794954471105</v>
      </c>
      <c r="D341">
        <v>0.78894488356741599</v>
      </c>
      <c r="E341">
        <v>1.0920468081453101</v>
      </c>
      <c r="F341">
        <f t="shared" si="12"/>
        <v>0.12703469548105545</v>
      </c>
      <c r="G341" t="s">
        <v>519</v>
      </c>
      <c r="H341" t="s">
        <v>519</v>
      </c>
      <c r="I341" t="s">
        <v>519</v>
      </c>
      <c r="J341" t="s">
        <v>519</v>
      </c>
      <c r="K341" t="s">
        <v>879</v>
      </c>
      <c r="L341" t="s">
        <v>519</v>
      </c>
    </row>
    <row r="342" spans="1:12" x14ac:dyDescent="0.25">
      <c r="A342" t="s">
        <v>90</v>
      </c>
      <c r="B342">
        <v>0.27036241753376</v>
      </c>
      <c r="C342">
        <v>0.60308876317680105</v>
      </c>
      <c r="D342">
        <v>0.79229308080392202</v>
      </c>
      <c r="E342">
        <v>2.1450496917851298</v>
      </c>
      <c r="F342">
        <f t="shared" si="12"/>
        <v>1.1010110692919977</v>
      </c>
      <c r="G342" t="s">
        <v>519</v>
      </c>
      <c r="H342" t="s">
        <v>519</v>
      </c>
      <c r="I342" t="s">
        <v>519</v>
      </c>
      <c r="J342" t="s">
        <v>519</v>
      </c>
      <c r="K342" t="s">
        <v>880</v>
      </c>
      <c r="L342" t="s">
        <v>519</v>
      </c>
    </row>
    <row r="343" spans="1:12" x14ac:dyDescent="0.25">
      <c r="A343" t="s">
        <v>470</v>
      </c>
      <c r="B343">
        <v>0.26210274858021798</v>
      </c>
      <c r="C343">
        <v>0.60867920489877303</v>
      </c>
      <c r="D343">
        <v>0.79740376297486004</v>
      </c>
      <c r="E343">
        <v>0.82740349416792403</v>
      </c>
      <c r="F343">
        <f t="shared" si="12"/>
        <v>-0.27333704472536946</v>
      </c>
      <c r="G343" t="s">
        <v>519</v>
      </c>
      <c r="H343" t="s">
        <v>519</v>
      </c>
      <c r="I343" t="s">
        <v>519</v>
      </c>
      <c r="J343" t="s">
        <v>519</v>
      </c>
      <c r="K343" t="s">
        <v>881</v>
      </c>
      <c r="L343" t="s">
        <v>519</v>
      </c>
    </row>
    <row r="344" spans="1:12" x14ac:dyDescent="0.25">
      <c r="A344" t="s">
        <v>233</v>
      </c>
      <c r="B344">
        <v>0.25693549015704698</v>
      </c>
      <c r="C344">
        <v>0.612233374432679</v>
      </c>
      <c r="D344">
        <v>0.79982577271866295</v>
      </c>
      <c r="E344">
        <v>0.95635690541456297</v>
      </c>
      <c r="F344">
        <f t="shared" si="12"/>
        <v>-6.4378972936376649E-2</v>
      </c>
      <c r="G344" t="s">
        <v>519</v>
      </c>
      <c r="H344" t="s">
        <v>519</v>
      </c>
      <c r="I344" t="s">
        <v>519</v>
      </c>
      <c r="J344" t="s">
        <v>519</v>
      </c>
      <c r="K344" t="s">
        <v>882</v>
      </c>
      <c r="L344" t="s">
        <v>519</v>
      </c>
    </row>
    <row r="345" spans="1:12" x14ac:dyDescent="0.25">
      <c r="A345" t="s">
        <v>448</v>
      </c>
      <c r="B345">
        <v>0.24656718587357301</v>
      </c>
      <c r="C345">
        <v>0.61950266739342996</v>
      </c>
      <c r="D345">
        <v>0.807074307841667</v>
      </c>
      <c r="E345">
        <v>4.9179448334707496</v>
      </c>
      <c r="F345">
        <f t="shared" si="12"/>
        <v>2.2980555517447803</v>
      </c>
      <c r="G345" t="s">
        <v>519</v>
      </c>
      <c r="H345" t="s">
        <v>519</v>
      </c>
      <c r="I345" t="s">
        <v>519</v>
      </c>
      <c r="J345" t="s">
        <v>519</v>
      </c>
      <c r="K345" t="s">
        <v>883</v>
      </c>
      <c r="L345" t="s">
        <v>519</v>
      </c>
    </row>
    <row r="346" spans="1:12" x14ac:dyDescent="0.25">
      <c r="A346" t="s">
        <v>263</v>
      </c>
      <c r="B346">
        <v>0.22957573073017501</v>
      </c>
      <c r="C346">
        <v>0.63183859635799999</v>
      </c>
      <c r="D346">
        <v>0.81859751802209901</v>
      </c>
      <c r="E346">
        <v>6.0172477157982801E-4</v>
      </c>
      <c r="F346">
        <f t="shared" si="12"/>
        <v>-10.698608629230508</v>
      </c>
      <c r="G346" t="s">
        <v>519</v>
      </c>
      <c r="H346" t="s">
        <v>519</v>
      </c>
      <c r="I346" t="s">
        <v>519</v>
      </c>
      <c r="J346" t="s">
        <v>519</v>
      </c>
      <c r="K346" t="s">
        <v>885</v>
      </c>
      <c r="L346" t="s">
        <v>519</v>
      </c>
    </row>
    <row r="347" spans="1:12" x14ac:dyDescent="0.25">
      <c r="A347" t="s">
        <v>354</v>
      </c>
      <c r="B347">
        <v>0.23088964972703199</v>
      </c>
      <c r="C347">
        <v>0.63086494990133202</v>
      </c>
      <c r="D347">
        <v>0.81859751802209901</v>
      </c>
      <c r="E347">
        <v>0.92081305374037303</v>
      </c>
      <c r="F347">
        <f t="shared" si="12"/>
        <v>-0.11901980916590235</v>
      </c>
      <c r="G347" t="s">
        <v>519</v>
      </c>
      <c r="H347" t="s">
        <v>519</v>
      </c>
      <c r="I347" t="s">
        <v>1032</v>
      </c>
      <c r="J347" t="s">
        <v>519</v>
      </c>
      <c r="K347" t="s">
        <v>884</v>
      </c>
      <c r="L347" t="s">
        <v>519</v>
      </c>
    </row>
    <row r="348" spans="1:12" x14ac:dyDescent="0.25">
      <c r="A348" t="s">
        <v>511</v>
      </c>
      <c r="B348">
        <v>0.216283471327187</v>
      </c>
      <c r="C348">
        <v>0.641886435980078</v>
      </c>
      <c r="D348">
        <v>0.82704598484615399</v>
      </c>
      <c r="E348">
        <v>1.5438736942706901E-4</v>
      </c>
      <c r="F348">
        <f t="shared" si="12"/>
        <v>-12.661157650326182</v>
      </c>
      <c r="G348" t="s">
        <v>519</v>
      </c>
      <c r="H348" t="s">
        <v>519</v>
      </c>
      <c r="I348" t="s">
        <v>519</v>
      </c>
      <c r="J348" t="s">
        <v>519</v>
      </c>
      <c r="K348" t="s">
        <v>567</v>
      </c>
      <c r="L348" t="s">
        <v>519</v>
      </c>
    </row>
    <row r="349" spans="1:12" x14ac:dyDescent="0.25">
      <c r="A349" t="s">
        <v>147</v>
      </c>
      <c r="B349">
        <v>0.217479492239363</v>
      </c>
      <c r="C349">
        <v>0.64096716644716301</v>
      </c>
      <c r="D349">
        <v>0.82704598484615399</v>
      </c>
      <c r="E349">
        <v>1.0571147948326201</v>
      </c>
      <c r="F349">
        <f t="shared" si="12"/>
        <v>8.013205121746643E-2</v>
      </c>
      <c r="G349" t="s">
        <v>519</v>
      </c>
      <c r="H349" t="s">
        <v>519</v>
      </c>
      <c r="I349" t="s">
        <v>519</v>
      </c>
      <c r="J349" t="s">
        <v>519</v>
      </c>
      <c r="K349" t="s">
        <v>886</v>
      </c>
      <c r="L349" t="s">
        <v>519</v>
      </c>
    </row>
    <row r="350" spans="1:12" x14ac:dyDescent="0.25">
      <c r="A350" t="s">
        <v>313</v>
      </c>
      <c r="B350">
        <v>0.20250524322909699</v>
      </c>
      <c r="C350">
        <v>0.65270623991358201</v>
      </c>
      <c r="D350">
        <v>0.83868281249315102</v>
      </c>
      <c r="E350">
        <v>1.0422696347135201</v>
      </c>
      <c r="F350">
        <f t="shared" si="12"/>
        <v>5.9728550497950707E-2</v>
      </c>
      <c r="G350" t="s">
        <v>519</v>
      </c>
      <c r="H350" t="s">
        <v>519</v>
      </c>
      <c r="I350" t="s">
        <v>519</v>
      </c>
      <c r="J350" t="s">
        <v>519</v>
      </c>
      <c r="K350" t="s">
        <v>887</v>
      </c>
      <c r="L350" t="s">
        <v>519</v>
      </c>
    </row>
    <row r="351" spans="1:12" x14ac:dyDescent="0.25">
      <c r="A351" t="s">
        <v>12</v>
      </c>
      <c r="B351">
        <v>0.19686616641592899</v>
      </c>
      <c r="C351">
        <v>0.65726236666186999</v>
      </c>
      <c r="D351">
        <v>0.840552607446867</v>
      </c>
      <c r="E351">
        <v>1.1772559602830901</v>
      </c>
      <c r="F351">
        <f t="shared" si="12"/>
        <v>0.23542802682014524</v>
      </c>
      <c r="G351" t="s">
        <v>519</v>
      </c>
      <c r="H351" t="s">
        <v>519</v>
      </c>
      <c r="I351" t="s">
        <v>1031</v>
      </c>
      <c r="J351" t="s">
        <v>519</v>
      </c>
      <c r="K351" t="s">
        <v>888</v>
      </c>
      <c r="L351" t="s">
        <v>519</v>
      </c>
    </row>
    <row r="352" spans="1:12" x14ac:dyDescent="0.25">
      <c r="A352" t="s">
        <v>314</v>
      </c>
      <c r="B352">
        <v>0.196273349101829</v>
      </c>
      <c r="C352">
        <v>0.65774585739501601</v>
      </c>
      <c r="D352">
        <v>0.840552607446867</v>
      </c>
      <c r="E352">
        <v>1.9816856741473099</v>
      </c>
      <c r="F352">
        <f t="shared" si="12"/>
        <v>0.98672814702936451</v>
      </c>
      <c r="G352" t="s">
        <v>519</v>
      </c>
      <c r="H352" t="s">
        <v>519</v>
      </c>
      <c r="I352" t="s">
        <v>519</v>
      </c>
      <c r="J352" t="s">
        <v>519</v>
      </c>
      <c r="K352" t="s">
        <v>889</v>
      </c>
      <c r="L352" t="s">
        <v>519</v>
      </c>
    </row>
    <row r="353" spans="1:12" x14ac:dyDescent="0.25">
      <c r="A353" t="s">
        <v>277</v>
      </c>
      <c r="B353">
        <v>0.191621312493225</v>
      </c>
      <c r="C353">
        <v>0.66157062519448595</v>
      </c>
      <c r="D353">
        <v>0.84314299762228295</v>
      </c>
      <c r="E353">
        <v>1.0872176950489501</v>
      </c>
      <c r="F353">
        <f t="shared" si="12"/>
        <v>0.12064084204172952</v>
      </c>
      <c r="G353" t="s">
        <v>519</v>
      </c>
      <c r="H353" t="s">
        <v>519</v>
      </c>
      <c r="I353" t="s">
        <v>519</v>
      </c>
      <c r="J353" t="s">
        <v>519</v>
      </c>
      <c r="K353" t="s">
        <v>890</v>
      </c>
      <c r="L353" t="s">
        <v>519</v>
      </c>
    </row>
    <row r="354" spans="1:12" x14ac:dyDescent="0.25">
      <c r="A354" t="s">
        <v>408</v>
      </c>
      <c r="B354">
        <v>0.18939969254279199</v>
      </c>
      <c r="C354">
        <v>0.66341671848389505</v>
      </c>
      <c r="D354">
        <v>0.84320444645528403</v>
      </c>
      <c r="E354">
        <v>0.93444196697806003</v>
      </c>
      <c r="F354">
        <f t="shared" si="12"/>
        <v>-9.782302594391945E-2</v>
      </c>
      <c r="G354" t="s">
        <v>519</v>
      </c>
      <c r="H354" t="s">
        <v>519</v>
      </c>
      <c r="I354" t="s">
        <v>519</v>
      </c>
      <c r="J354" t="s">
        <v>519</v>
      </c>
      <c r="K354" t="s">
        <v>891</v>
      </c>
      <c r="L354" t="s">
        <v>519</v>
      </c>
    </row>
    <row r="355" spans="1:12" x14ac:dyDescent="0.25">
      <c r="A355" t="s">
        <v>513</v>
      </c>
      <c r="B355">
        <v>0.18059883858040801</v>
      </c>
      <c r="C355">
        <v>0.67085911249048102</v>
      </c>
      <c r="D355">
        <v>0.85035925277837798</v>
      </c>
      <c r="E355">
        <v>0.73492231480129599</v>
      </c>
      <c r="F355">
        <f t="shared" si="12"/>
        <v>-0.44433633742030521</v>
      </c>
      <c r="G355" t="s">
        <v>519</v>
      </c>
      <c r="H355" t="s">
        <v>519</v>
      </c>
      <c r="I355" t="s">
        <v>519</v>
      </c>
      <c r="J355" t="s">
        <v>519</v>
      </c>
      <c r="K355" t="s">
        <v>892</v>
      </c>
      <c r="L355" t="s">
        <v>519</v>
      </c>
    </row>
    <row r="356" spans="1:12" x14ac:dyDescent="0.25">
      <c r="A356" t="s">
        <v>252</v>
      </c>
      <c r="B356">
        <v>0.16560853502596701</v>
      </c>
      <c r="C356">
        <v>0.68404450190139998</v>
      </c>
      <c r="D356">
        <v>0.860098851040214</v>
      </c>
      <c r="E356">
        <v>1.04458358528539</v>
      </c>
      <c r="F356">
        <f t="shared" si="12"/>
        <v>6.2927938314066789E-2</v>
      </c>
      <c r="G356" t="s">
        <v>519</v>
      </c>
      <c r="H356" t="s">
        <v>519</v>
      </c>
      <c r="I356" t="s">
        <v>519</v>
      </c>
      <c r="J356" t="s">
        <v>519</v>
      </c>
      <c r="K356" t="s">
        <v>895</v>
      </c>
      <c r="L356" t="s">
        <v>519</v>
      </c>
    </row>
    <row r="357" spans="1:12" x14ac:dyDescent="0.25">
      <c r="A357" t="s">
        <v>219</v>
      </c>
      <c r="B357">
        <v>0.166252439068557</v>
      </c>
      <c r="C357">
        <v>0.68346408907007405</v>
      </c>
      <c r="D357">
        <v>0.860098851040214</v>
      </c>
      <c r="E357">
        <v>1.0639455090012</v>
      </c>
      <c r="F357">
        <f t="shared" si="12"/>
        <v>8.942426370860368E-2</v>
      </c>
      <c r="G357" t="s">
        <v>519</v>
      </c>
      <c r="H357" t="s">
        <v>519</v>
      </c>
      <c r="I357" t="s">
        <v>519</v>
      </c>
      <c r="J357" t="s">
        <v>519</v>
      </c>
      <c r="K357" t="s">
        <v>894</v>
      </c>
      <c r="L357" t="s">
        <v>519</v>
      </c>
    </row>
    <row r="358" spans="1:12" x14ac:dyDescent="0.25">
      <c r="A358" t="s">
        <v>76</v>
      </c>
      <c r="B358">
        <v>0.16772783588385201</v>
      </c>
      <c r="C358">
        <v>0.68213909713158905</v>
      </c>
      <c r="D358">
        <v>0.860098851040214</v>
      </c>
      <c r="E358">
        <v>1.18653774585747</v>
      </c>
      <c r="F358">
        <f t="shared" si="12"/>
        <v>0.24675799593448206</v>
      </c>
      <c r="G358" t="s">
        <v>519</v>
      </c>
      <c r="H358" t="s">
        <v>519</v>
      </c>
      <c r="I358" t="s">
        <v>1031</v>
      </c>
      <c r="J358" t="s">
        <v>519</v>
      </c>
      <c r="K358" t="s">
        <v>893</v>
      </c>
      <c r="L358" t="s">
        <v>519</v>
      </c>
    </row>
    <row r="359" spans="1:12" x14ac:dyDescent="0.25">
      <c r="A359" t="s">
        <v>338</v>
      </c>
      <c r="B359">
        <v>0.16319302648116699</v>
      </c>
      <c r="C359">
        <v>0.68623362814562405</v>
      </c>
      <c r="D359">
        <v>0.86054430890909095</v>
      </c>
      <c r="E359">
        <v>1.1040635031700501</v>
      </c>
      <c r="F359">
        <f t="shared" si="12"/>
        <v>0.14282315497269435</v>
      </c>
      <c r="G359" t="s">
        <v>519</v>
      </c>
      <c r="H359" t="s">
        <v>519</v>
      </c>
      <c r="I359" t="s">
        <v>519</v>
      </c>
      <c r="J359" t="s">
        <v>519</v>
      </c>
      <c r="K359" t="s">
        <v>896</v>
      </c>
      <c r="L359" t="s">
        <v>519</v>
      </c>
    </row>
    <row r="360" spans="1:12" x14ac:dyDescent="0.25">
      <c r="A360" t="s">
        <v>66</v>
      </c>
      <c r="B360">
        <v>0.15761188423675701</v>
      </c>
      <c r="C360">
        <v>0.691364781933544</v>
      </c>
      <c r="D360">
        <v>0.86466688735466701</v>
      </c>
      <c r="E360">
        <v>0.88463998943854605</v>
      </c>
      <c r="F360">
        <f t="shared" si="12"/>
        <v>-0.17683763530884966</v>
      </c>
      <c r="G360" t="s">
        <v>519</v>
      </c>
      <c r="H360" t="s">
        <v>519</v>
      </c>
      <c r="I360" t="s">
        <v>519</v>
      </c>
      <c r="J360" t="s">
        <v>519</v>
      </c>
      <c r="K360" t="s">
        <v>897</v>
      </c>
      <c r="L360" t="s">
        <v>519</v>
      </c>
    </row>
    <row r="361" spans="1:12" x14ac:dyDescent="0.25">
      <c r="A361" t="s">
        <v>206</v>
      </c>
      <c r="B361">
        <v>0.15309904000605401</v>
      </c>
      <c r="C361">
        <v>0.69559122347869096</v>
      </c>
      <c r="D361">
        <v>0.86510622216666699</v>
      </c>
      <c r="E361">
        <v>0.92966857799226799</v>
      </c>
      <c r="F361">
        <f t="shared" si="12"/>
        <v>-0.10521160028415452</v>
      </c>
      <c r="G361" t="s">
        <v>519</v>
      </c>
      <c r="H361" t="s">
        <v>519</v>
      </c>
      <c r="I361" t="s">
        <v>519</v>
      </c>
      <c r="J361" t="s">
        <v>519</v>
      </c>
      <c r="K361" t="s">
        <v>899</v>
      </c>
      <c r="L361" t="s">
        <v>519</v>
      </c>
    </row>
    <row r="362" spans="1:12" x14ac:dyDescent="0.25">
      <c r="A362" t="s">
        <v>443</v>
      </c>
      <c r="B362">
        <v>0.15134871947157</v>
      </c>
      <c r="C362">
        <v>0.69724979137643694</v>
      </c>
      <c r="D362">
        <v>0.86510622216666699</v>
      </c>
      <c r="E362">
        <v>0.95493759754346796</v>
      </c>
      <c r="F362">
        <f t="shared" si="12"/>
        <v>-6.6521634677239427E-2</v>
      </c>
      <c r="G362" t="s">
        <v>519</v>
      </c>
      <c r="H362" t="s">
        <v>519</v>
      </c>
      <c r="I362" t="s">
        <v>519</v>
      </c>
      <c r="J362" t="s">
        <v>519</v>
      </c>
      <c r="K362" t="s">
        <v>900</v>
      </c>
      <c r="L362" t="s">
        <v>519</v>
      </c>
    </row>
    <row r="363" spans="1:12" x14ac:dyDescent="0.25">
      <c r="A363" t="s">
        <v>297</v>
      </c>
      <c r="B363">
        <v>0.15412024943361699</v>
      </c>
      <c r="C363">
        <v>0.69462859125735998</v>
      </c>
      <c r="D363">
        <v>0.86510622216666699</v>
      </c>
      <c r="E363">
        <v>1.1619084857883899</v>
      </c>
      <c r="F363">
        <f t="shared" si="12"/>
        <v>0.21649644370071891</v>
      </c>
      <c r="G363" t="s">
        <v>519</v>
      </c>
      <c r="H363" t="s">
        <v>519</v>
      </c>
      <c r="I363" t="s">
        <v>519</v>
      </c>
      <c r="J363" t="s">
        <v>519</v>
      </c>
      <c r="K363" t="s">
        <v>898</v>
      </c>
      <c r="L363" t="s">
        <v>519</v>
      </c>
    </row>
    <row r="364" spans="1:12" x14ac:dyDescent="0.25">
      <c r="A364" t="s">
        <v>55</v>
      </c>
      <c r="B364">
        <v>0.13671727567634601</v>
      </c>
      <c r="C364">
        <v>0.71156654307365896</v>
      </c>
      <c r="D364">
        <v>0.880540128408971</v>
      </c>
      <c r="E364">
        <v>0.861069671047624</v>
      </c>
      <c r="F364">
        <f t="shared" si="12"/>
        <v>-0.2157981209024287</v>
      </c>
      <c r="G364" t="s">
        <v>519</v>
      </c>
      <c r="H364" t="s">
        <v>519</v>
      </c>
      <c r="I364" t="s">
        <v>519</v>
      </c>
      <c r="J364" t="s">
        <v>519</v>
      </c>
      <c r="K364" t="s">
        <v>901</v>
      </c>
      <c r="L364" t="s">
        <v>519</v>
      </c>
    </row>
    <row r="365" spans="1:12" x14ac:dyDescent="0.25">
      <c r="A365" t="s">
        <v>211</v>
      </c>
      <c r="B365">
        <v>0.124252737761708</v>
      </c>
      <c r="C365">
        <v>0.72446705405506495</v>
      </c>
      <c r="D365">
        <v>0.89414486401578896</v>
      </c>
      <c r="E365">
        <v>0.94695291380462498</v>
      </c>
      <c r="F365">
        <f t="shared" si="12"/>
        <v>-7.8635403839353191E-2</v>
      </c>
      <c r="G365" t="s">
        <v>519</v>
      </c>
      <c r="H365" t="s">
        <v>519</v>
      </c>
      <c r="I365" t="s">
        <v>519</v>
      </c>
      <c r="J365" t="s">
        <v>519</v>
      </c>
      <c r="K365" t="s">
        <v>902</v>
      </c>
      <c r="L365" t="s">
        <v>519</v>
      </c>
    </row>
    <row r="366" spans="1:12" x14ac:dyDescent="0.25">
      <c r="A366" t="s">
        <v>262</v>
      </c>
      <c r="B366">
        <v>0.121848554634198</v>
      </c>
      <c r="C366">
        <v>0.72703816717958103</v>
      </c>
      <c r="D366">
        <v>0.89496299297375304</v>
      </c>
      <c r="E366">
        <v>0.89988273300452304</v>
      </c>
      <c r="F366">
        <f t="shared" si="12"/>
        <v>-0.15219108404018342</v>
      </c>
      <c r="G366" t="s">
        <v>519</v>
      </c>
      <c r="H366" t="s">
        <v>519</v>
      </c>
      <c r="I366" t="s">
        <v>519</v>
      </c>
      <c r="J366" t="s">
        <v>519</v>
      </c>
      <c r="K366" t="s">
        <v>567</v>
      </c>
      <c r="L366" t="s">
        <v>519</v>
      </c>
    </row>
    <row r="367" spans="1:12" x14ac:dyDescent="0.25">
      <c r="A367" t="s">
        <v>452</v>
      </c>
      <c r="B367">
        <v>0.115530716127977</v>
      </c>
      <c r="C367">
        <v>0.73393327005128095</v>
      </c>
      <c r="D367">
        <v>0.89551803969090904</v>
      </c>
      <c r="E367">
        <v>0.91182133394300702</v>
      </c>
      <c r="F367">
        <f t="shared" si="12"/>
        <v>-0.13317693046016776</v>
      </c>
      <c r="G367" t="s">
        <v>519</v>
      </c>
      <c r="H367" t="s">
        <v>519</v>
      </c>
      <c r="I367" t="s">
        <v>519</v>
      </c>
      <c r="J367" t="s">
        <v>519</v>
      </c>
      <c r="K367" t="s">
        <v>904</v>
      </c>
      <c r="L367" t="s">
        <v>519</v>
      </c>
    </row>
    <row r="368" spans="1:12" x14ac:dyDescent="0.25">
      <c r="A368" t="s">
        <v>356</v>
      </c>
      <c r="B368">
        <v>0.116702992323553</v>
      </c>
      <c r="C368">
        <v>0.73263824126177701</v>
      </c>
      <c r="D368">
        <v>0.89551803969090904</v>
      </c>
      <c r="E368">
        <v>0.97510988305163904</v>
      </c>
      <c r="F368">
        <f t="shared" si="12"/>
        <v>-3.6363292639200302E-2</v>
      </c>
      <c r="G368" t="s">
        <v>519</v>
      </c>
      <c r="H368" t="s">
        <v>519</v>
      </c>
      <c r="I368" t="s">
        <v>1032</v>
      </c>
      <c r="J368" t="s">
        <v>519</v>
      </c>
      <c r="K368" t="s">
        <v>903</v>
      </c>
      <c r="L368" t="s">
        <v>519</v>
      </c>
    </row>
    <row r="369" spans="1:12" x14ac:dyDescent="0.25">
      <c r="A369" t="s">
        <v>230</v>
      </c>
      <c r="B369">
        <v>0.114456205847091</v>
      </c>
      <c r="C369">
        <v>0.735126749202068</v>
      </c>
      <c r="D369">
        <v>0.89551803969090904</v>
      </c>
      <c r="E369">
        <v>1.0226296843806999</v>
      </c>
      <c r="F369">
        <f t="shared" si="12"/>
        <v>3.2283809572133962E-2</v>
      </c>
      <c r="G369" t="s">
        <v>519</v>
      </c>
      <c r="H369" t="s">
        <v>519</v>
      </c>
      <c r="I369" t="s">
        <v>1032</v>
      </c>
      <c r="J369" t="s">
        <v>519</v>
      </c>
      <c r="K369" t="s">
        <v>906</v>
      </c>
      <c r="L369" t="s">
        <v>519</v>
      </c>
    </row>
    <row r="370" spans="1:12" x14ac:dyDescent="0.25">
      <c r="A370" t="s">
        <v>51</v>
      </c>
      <c r="B370">
        <v>0.114499812134454</v>
      </c>
      <c r="C370">
        <v>0.73507819357548998</v>
      </c>
      <c r="D370">
        <v>0.89551803969090904</v>
      </c>
      <c r="E370">
        <v>1.3478660848908399</v>
      </c>
      <c r="F370">
        <f t="shared" si="12"/>
        <v>0.43067716694926561</v>
      </c>
      <c r="G370" t="s">
        <v>519</v>
      </c>
      <c r="H370" t="s">
        <v>519</v>
      </c>
      <c r="I370" t="s">
        <v>519</v>
      </c>
      <c r="J370" t="s">
        <v>519</v>
      </c>
      <c r="K370" t="s">
        <v>905</v>
      </c>
      <c r="L370" t="s">
        <v>519</v>
      </c>
    </row>
    <row r="371" spans="1:12" x14ac:dyDescent="0.25">
      <c r="A371" t="s">
        <v>427</v>
      </c>
      <c r="B371">
        <v>0.109109216777142</v>
      </c>
      <c r="C371">
        <v>0.74116056765106397</v>
      </c>
      <c r="D371">
        <v>0.89820234209819105</v>
      </c>
      <c r="E371">
        <v>1</v>
      </c>
      <c r="F371">
        <f t="shared" si="12"/>
        <v>0</v>
      </c>
      <c r="G371" t="s">
        <v>519</v>
      </c>
      <c r="H371" t="s">
        <v>519</v>
      </c>
      <c r="I371" t="s">
        <v>519</v>
      </c>
      <c r="J371" t="s">
        <v>519</v>
      </c>
      <c r="K371" t="s">
        <v>908</v>
      </c>
      <c r="L371" t="s">
        <v>519</v>
      </c>
    </row>
    <row r="372" spans="1:12" x14ac:dyDescent="0.25">
      <c r="A372" t="s">
        <v>352</v>
      </c>
      <c r="B372">
        <v>0.10969527121778801</v>
      </c>
      <c r="C372">
        <v>0.74049133220434005</v>
      </c>
      <c r="D372">
        <v>0.89820234209819105</v>
      </c>
      <c r="E372">
        <v>1.05567272080647</v>
      </c>
      <c r="F372">
        <f t="shared" si="12"/>
        <v>7.816264032896264E-2</v>
      </c>
      <c r="G372" t="s">
        <v>519</v>
      </c>
      <c r="H372" t="s">
        <v>519</v>
      </c>
      <c r="I372" t="s">
        <v>519</v>
      </c>
      <c r="J372" t="s">
        <v>519</v>
      </c>
      <c r="K372" t="s">
        <v>907</v>
      </c>
      <c r="L372" t="s">
        <v>519</v>
      </c>
    </row>
    <row r="373" spans="1:12" x14ac:dyDescent="0.25">
      <c r="A373" t="s">
        <v>499</v>
      </c>
      <c r="B373">
        <v>0.104537852605062</v>
      </c>
      <c r="C373">
        <v>0.74645053145917395</v>
      </c>
      <c r="D373">
        <v>0.899962208326478</v>
      </c>
      <c r="E373">
        <v>0.59126439799997299</v>
      </c>
      <c r="F373">
        <f t="shared" si="12"/>
        <v>-0.7581246846463281</v>
      </c>
      <c r="G373" t="s">
        <v>519</v>
      </c>
      <c r="H373" t="s">
        <v>519</v>
      </c>
      <c r="I373" t="s">
        <v>519</v>
      </c>
      <c r="J373" t="s">
        <v>519</v>
      </c>
      <c r="K373" t="s">
        <v>910</v>
      </c>
      <c r="L373" t="s">
        <v>519</v>
      </c>
    </row>
    <row r="374" spans="1:12" x14ac:dyDescent="0.25">
      <c r="A374" t="s">
        <v>505</v>
      </c>
      <c r="B374">
        <v>0.104540141360303</v>
      </c>
      <c r="C374">
        <v>0.74644785124253898</v>
      </c>
      <c r="D374">
        <v>0.899962208326478</v>
      </c>
      <c r="E374">
        <v>1</v>
      </c>
      <c r="F374">
        <f t="shared" si="12"/>
        <v>0</v>
      </c>
      <c r="G374" t="s">
        <v>519</v>
      </c>
      <c r="H374" t="s">
        <v>519</v>
      </c>
      <c r="I374" t="s">
        <v>1032</v>
      </c>
      <c r="J374" t="s">
        <v>519</v>
      </c>
      <c r="K374" t="s">
        <v>909</v>
      </c>
      <c r="L374" t="s">
        <v>519</v>
      </c>
    </row>
    <row r="375" spans="1:12" x14ac:dyDescent="0.25">
      <c r="A375" t="s">
        <v>345</v>
      </c>
      <c r="B375">
        <v>0.10173454065443301</v>
      </c>
      <c r="C375">
        <v>0.74975796365815695</v>
      </c>
      <c r="D375">
        <v>0.90163201311794905</v>
      </c>
      <c r="E375">
        <v>0.59274349676063598</v>
      </c>
      <c r="F375">
        <f t="shared" si="12"/>
        <v>-0.75452016551014756</v>
      </c>
      <c r="G375" t="s">
        <v>519</v>
      </c>
      <c r="H375" t="s">
        <v>519</v>
      </c>
      <c r="I375" t="s">
        <v>519</v>
      </c>
      <c r="J375" t="s">
        <v>519</v>
      </c>
      <c r="K375" t="s">
        <v>911</v>
      </c>
      <c r="L375" t="s">
        <v>519</v>
      </c>
    </row>
    <row r="376" spans="1:12" x14ac:dyDescent="0.25">
      <c r="A376" t="s">
        <v>281</v>
      </c>
      <c r="B376">
        <v>8.4810789689072394E-2</v>
      </c>
      <c r="C376">
        <v>0.77088083356557502</v>
      </c>
      <c r="D376">
        <v>0.92236628819642896</v>
      </c>
      <c r="E376">
        <v>0.97257693375902099</v>
      </c>
      <c r="F376">
        <f t="shared" si="12"/>
        <v>-4.0115718760150014E-2</v>
      </c>
      <c r="G376" t="s">
        <v>519</v>
      </c>
      <c r="H376" t="s">
        <v>519</v>
      </c>
      <c r="I376" t="s">
        <v>519</v>
      </c>
      <c r="J376" t="s">
        <v>519</v>
      </c>
      <c r="K376" t="s">
        <v>912</v>
      </c>
      <c r="L376" t="s">
        <v>519</v>
      </c>
    </row>
    <row r="377" spans="1:12" x14ac:dyDescent="0.25">
      <c r="A377" t="s">
        <v>335</v>
      </c>
      <c r="B377">
        <v>8.4771051093412098E-2</v>
      </c>
      <c r="C377">
        <v>0.77093301737687803</v>
      </c>
      <c r="D377">
        <v>0.92236628819642896</v>
      </c>
      <c r="E377">
        <v>1.0241781979162801</v>
      </c>
      <c r="F377">
        <f t="shared" si="12"/>
        <v>3.4466753310120862E-2</v>
      </c>
      <c r="G377" t="s">
        <v>519</v>
      </c>
      <c r="H377" t="s">
        <v>519</v>
      </c>
      <c r="I377" t="s">
        <v>519</v>
      </c>
      <c r="J377" t="s">
        <v>519</v>
      </c>
      <c r="K377" t="s">
        <v>913</v>
      </c>
      <c r="L377" t="s">
        <v>519</v>
      </c>
    </row>
    <row r="378" spans="1:12" x14ac:dyDescent="0.25">
      <c r="A378" t="s">
        <v>131</v>
      </c>
      <c r="B378">
        <v>8.3059225959004807E-2</v>
      </c>
      <c r="C378">
        <v>0.77319366745010998</v>
      </c>
      <c r="D378">
        <v>0.92271712423155205</v>
      </c>
      <c r="E378">
        <v>0.97889804505472</v>
      </c>
      <c r="F378">
        <f t="shared" si="12"/>
        <v>-3.0769487922124174E-2</v>
      </c>
      <c r="G378" t="s">
        <v>519</v>
      </c>
      <c r="H378" t="s">
        <v>519</v>
      </c>
      <c r="I378" t="s">
        <v>519</v>
      </c>
      <c r="J378" t="s">
        <v>519</v>
      </c>
      <c r="K378" t="s">
        <v>914</v>
      </c>
      <c r="L378" t="s">
        <v>519</v>
      </c>
    </row>
    <row r="379" spans="1:12" x14ac:dyDescent="0.25">
      <c r="A379" t="s">
        <v>246</v>
      </c>
      <c r="B379">
        <v>7.9377108158951104E-2</v>
      </c>
      <c r="C379">
        <v>0.77814331555068805</v>
      </c>
      <c r="D379">
        <v>0.92392206380759501</v>
      </c>
      <c r="E379">
        <v>0.95849479325244102</v>
      </c>
      <c r="F379">
        <f t="shared" si="12"/>
        <v>-6.1157499998928791E-2</v>
      </c>
      <c r="G379" t="s">
        <v>519</v>
      </c>
      <c r="H379" t="s">
        <v>519</v>
      </c>
      <c r="I379" t="s">
        <v>519</v>
      </c>
      <c r="J379" t="s">
        <v>519</v>
      </c>
      <c r="K379" t="s">
        <v>916</v>
      </c>
      <c r="L379" t="s">
        <v>519</v>
      </c>
    </row>
    <row r="380" spans="1:12" x14ac:dyDescent="0.25">
      <c r="A380" t="s">
        <v>417</v>
      </c>
      <c r="B380">
        <v>8.0435977419256205E-2</v>
      </c>
      <c r="C380">
        <v>0.77670745499302196</v>
      </c>
      <c r="D380">
        <v>0.92392206380759501</v>
      </c>
      <c r="E380">
        <v>1.0388438275854299</v>
      </c>
      <c r="F380">
        <f t="shared" si="12"/>
        <v>5.4978786000674663E-2</v>
      </c>
      <c r="G380" t="s">
        <v>519</v>
      </c>
      <c r="H380" t="s">
        <v>519</v>
      </c>
      <c r="I380" t="s">
        <v>519</v>
      </c>
      <c r="J380" t="s">
        <v>519</v>
      </c>
      <c r="K380" t="s">
        <v>915</v>
      </c>
      <c r="L380" t="s">
        <v>519</v>
      </c>
    </row>
    <row r="381" spans="1:12" x14ac:dyDescent="0.25">
      <c r="A381" t="s">
        <v>373</v>
      </c>
      <c r="B381">
        <v>7.7374738175421898E-2</v>
      </c>
      <c r="C381">
        <v>0.78088712079624301</v>
      </c>
      <c r="D381">
        <v>0.92483853471969701</v>
      </c>
      <c r="E381">
        <v>1.1163079579505499</v>
      </c>
      <c r="F381">
        <f t="shared" si="12"/>
        <v>0.15873508103712941</v>
      </c>
      <c r="G381" t="s">
        <v>519</v>
      </c>
      <c r="H381" t="s">
        <v>519</v>
      </c>
      <c r="I381" t="s">
        <v>519</v>
      </c>
      <c r="J381" t="s">
        <v>519</v>
      </c>
      <c r="K381" t="s">
        <v>917</v>
      </c>
      <c r="L381" t="s">
        <v>519</v>
      </c>
    </row>
    <row r="382" spans="1:12" x14ac:dyDescent="0.25">
      <c r="A382" t="s">
        <v>208</v>
      </c>
      <c r="B382">
        <v>7.5053771666716701E-2</v>
      </c>
      <c r="C382">
        <v>0.78411579609792204</v>
      </c>
      <c r="D382">
        <v>0.92492388641708501</v>
      </c>
      <c r="E382">
        <v>0.96920020577428501</v>
      </c>
      <c r="F382">
        <f t="shared" si="12"/>
        <v>-4.5133383794441165E-2</v>
      </c>
      <c r="G382" t="s">
        <v>519</v>
      </c>
      <c r="H382" t="s">
        <v>519</v>
      </c>
      <c r="I382" t="s">
        <v>519</v>
      </c>
      <c r="J382" t="s">
        <v>519</v>
      </c>
      <c r="K382" t="s">
        <v>918</v>
      </c>
      <c r="L382" t="s">
        <v>519</v>
      </c>
    </row>
    <row r="383" spans="1:12" x14ac:dyDescent="0.25">
      <c r="A383" t="s">
        <v>221</v>
      </c>
      <c r="B383">
        <v>7.4493340747721903E-2</v>
      </c>
      <c r="C383">
        <v>0.78490342576400296</v>
      </c>
      <c r="D383">
        <v>0.92492388641708501</v>
      </c>
      <c r="E383">
        <v>1.0945454463003199</v>
      </c>
      <c r="F383">
        <f t="shared" si="12"/>
        <v>0.13033185747995885</v>
      </c>
      <c r="G383" t="s">
        <v>519</v>
      </c>
      <c r="H383" t="s">
        <v>519</v>
      </c>
      <c r="I383" t="s">
        <v>519</v>
      </c>
      <c r="J383" t="s">
        <v>519</v>
      </c>
      <c r="K383" t="s">
        <v>797</v>
      </c>
      <c r="L383" t="s">
        <v>519</v>
      </c>
    </row>
    <row r="384" spans="1:12" x14ac:dyDescent="0.25">
      <c r="A384" t="s">
        <v>498</v>
      </c>
      <c r="B384">
        <v>7.0458147672070398E-2</v>
      </c>
      <c r="C384">
        <v>0.79067088223285198</v>
      </c>
      <c r="D384">
        <v>0.92938507182456198</v>
      </c>
      <c r="E384">
        <v>0.93261349548806804</v>
      </c>
      <c r="F384">
        <f t="shared" si="12"/>
        <v>-0.10064878837828853</v>
      </c>
      <c r="G384" t="s">
        <v>519</v>
      </c>
      <c r="H384" t="s">
        <v>519</v>
      </c>
      <c r="I384" t="s">
        <v>519</v>
      </c>
      <c r="J384" t="s">
        <v>519</v>
      </c>
      <c r="K384" t="s">
        <v>919</v>
      </c>
      <c r="L384" t="s">
        <v>519</v>
      </c>
    </row>
    <row r="385" spans="1:12" x14ac:dyDescent="0.25">
      <c r="A385" t="s">
        <v>161</v>
      </c>
      <c r="B385">
        <v>6.5757519158069003E-2</v>
      </c>
      <c r="C385">
        <v>0.79761705767748003</v>
      </c>
      <c r="D385">
        <v>0.93343209516666703</v>
      </c>
      <c r="E385">
        <v>0.96185682750118595</v>
      </c>
      <c r="F385">
        <f t="shared" si="12"/>
        <v>-5.61059302330848E-2</v>
      </c>
      <c r="G385" t="s">
        <v>519</v>
      </c>
      <c r="H385" t="s">
        <v>519</v>
      </c>
      <c r="I385" t="s">
        <v>519</v>
      </c>
      <c r="J385" t="s">
        <v>519</v>
      </c>
      <c r="K385" t="s">
        <v>920</v>
      </c>
      <c r="L385" t="s">
        <v>519</v>
      </c>
    </row>
    <row r="386" spans="1:12" x14ac:dyDescent="0.25">
      <c r="A386" t="s">
        <v>253</v>
      </c>
      <c r="B386">
        <v>6.5316460302710697E-2</v>
      </c>
      <c r="C386">
        <v>0.79828222795214698</v>
      </c>
      <c r="D386">
        <v>0.93343209516666703</v>
      </c>
      <c r="E386">
        <v>1.0684248593882699</v>
      </c>
      <c r="F386">
        <f t="shared" ref="F386:F449" si="13">LOG(E386,2)</f>
        <v>9.5485449130341946E-2</v>
      </c>
      <c r="G386" t="s">
        <v>519</v>
      </c>
      <c r="H386" t="s">
        <v>519</v>
      </c>
      <c r="I386" t="s">
        <v>519</v>
      </c>
      <c r="J386" t="s">
        <v>519</v>
      </c>
      <c r="K386" t="s">
        <v>921</v>
      </c>
      <c r="L386" t="s">
        <v>519</v>
      </c>
    </row>
    <row r="387" spans="1:12" x14ac:dyDescent="0.25">
      <c r="A387" t="s">
        <v>209</v>
      </c>
      <c r="B387">
        <v>6.41292558429995E-2</v>
      </c>
      <c r="C387">
        <v>0.80008465261619099</v>
      </c>
      <c r="D387">
        <v>0.93343209516666703</v>
      </c>
      <c r="E387">
        <v>1.1416884355261701</v>
      </c>
      <c r="F387">
        <f t="shared" si="13"/>
        <v>0.19116899584214372</v>
      </c>
      <c r="G387" t="s">
        <v>519</v>
      </c>
      <c r="H387" t="s">
        <v>519</v>
      </c>
      <c r="I387" t="s">
        <v>519</v>
      </c>
      <c r="J387" t="s">
        <v>519</v>
      </c>
      <c r="K387" t="s">
        <v>922</v>
      </c>
      <c r="L387" t="s">
        <v>519</v>
      </c>
    </row>
    <row r="388" spans="1:12" x14ac:dyDescent="0.25">
      <c r="A388" t="s">
        <v>159</v>
      </c>
      <c r="B388">
        <v>6.1959544065757599E-2</v>
      </c>
      <c r="C388">
        <v>0.80342518518577299</v>
      </c>
      <c r="D388">
        <v>0.93500350313895797</v>
      </c>
      <c r="E388">
        <v>0.96865778827533799</v>
      </c>
      <c r="F388">
        <f t="shared" si="13"/>
        <v>-4.5941020947072385E-2</v>
      </c>
      <c r="G388" t="s">
        <v>519</v>
      </c>
      <c r="H388" t="s">
        <v>519</v>
      </c>
      <c r="I388" t="s">
        <v>519</v>
      </c>
      <c r="J388" t="s">
        <v>519</v>
      </c>
      <c r="K388" t="s">
        <v>923</v>
      </c>
      <c r="L388" t="s">
        <v>519</v>
      </c>
    </row>
    <row r="389" spans="1:12" x14ac:dyDescent="0.25">
      <c r="A389" t="s">
        <v>367</v>
      </c>
      <c r="B389">
        <v>5.5146578353742301E-2</v>
      </c>
      <c r="C389">
        <v>0.81433828668462904</v>
      </c>
      <c r="D389">
        <v>0.94302384346419799</v>
      </c>
      <c r="E389">
        <v>0.95127895650820604</v>
      </c>
      <c r="F389">
        <f t="shared" si="13"/>
        <v>-7.2059630607608796E-2</v>
      </c>
      <c r="G389" t="s">
        <v>519</v>
      </c>
      <c r="H389" t="s">
        <v>519</v>
      </c>
      <c r="I389" t="s">
        <v>1032</v>
      </c>
      <c r="J389" t="s">
        <v>519</v>
      </c>
      <c r="K389" t="s">
        <v>925</v>
      </c>
      <c r="L389" t="s">
        <v>519</v>
      </c>
    </row>
    <row r="390" spans="1:12" x14ac:dyDescent="0.25">
      <c r="A390" t="s">
        <v>329</v>
      </c>
      <c r="B390">
        <v>5.5390721696312498E-2</v>
      </c>
      <c r="C390">
        <v>0.81393527803847199</v>
      </c>
      <c r="D390">
        <v>0.94302384346419799</v>
      </c>
      <c r="E390">
        <v>0.97943826685431701</v>
      </c>
      <c r="F390">
        <f t="shared" si="13"/>
        <v>-2.9973531347874238E-2</v>
      </c>
      <c r="G390" t="s">
        <v>519</v>
      </c>
      <c r="H390" t="s">
        <v>519</v>
      </c>
      <c r="I390" t="s">
        <v>519</v>
      </c>
      <c r="J390" t="s">
        <v>519</v>
      </c>
      <c r="K390" t="s">
        <v>924</v>
      </c>
      <c r="L390" t="s">
        <v>519</v>
      </c>
    </row>
    <row r="391" spans="1:12" x14ac:dyDescent="0.25">
      <c r="A391" t="s">
        <v>355</v>
      </c>
      <c r="B391">
        <v>5.3431298289069597E-2</v>
      </c>
      <c r="C391">
        <v>0.81719663263906595</v>
      </c>
      <c r="D391">
        <v>0.94400300708620699</v>
      </c>
      <c r="E391">
        <v>1.1107384222082599</v>
      </c>
      <c r="F391">
        <f t="shared" si="13"/>
        <v>0.1515191034818078</v>
      </c>
      <c r="G391" t="s">
        <v>519</v>
      </c>
      <c r="H391" t="s">
        <v>519</v>
      </c>
      <c r="I391" t="s">
        <v>1032</v>
      </c>
      <c r="J391" t="s">
        <v>519</v>
      </c>
      <c r="K391" t="s">
        <v>926</v>
      </c>
      <c r="L391" t="s">
        <v>519</v>
      </c>
    </row>
    <row r="392" spans="1:12" x14ac:dyDescent="0.25">
      <c r="A392" t="s">
        <v>381</v>
      </c>
      <c r="B392">
        <v>4.6565951739466899E-2</v>
      </c>
      <c r="C392">
        <v>0.82915030990432603</v>
      </c>
      <c r="D392">
        <v>0.94727945826764004</v>
      </c>
      <c r="E392">
        <v>0.58834696708158396</v>
      </c>
      <c r="F392">
        <f t="shared" si="13"/>
        <v>-0.76526088530443503</v>
      </c>
      <c r="G392" t="s">
        <v>519</v>
      </c>
      <c r="H392" t="s">
        <v>519</v>
      </c>
      <c r="I392" t="s">
        <v>519</v>
      </c>
      <c r="J392" t="s">
        <v>519</v>
      </c>
      <c r="K392" t="s">
        <v>930</v>
      </c>
      <c r="L392" t="s">
        <v>519</v>
      </c>
    </row>
    <row r="393" spans="1:12" x14ac:dyDescent="0.25">
      <c r="A393" t="s">
        <v>350</v>
      </c>
      <c r="B393">
        <v>4.93169088294962E-2</v>
      </c>
      <c r="C393">
        <v>0.824256194534561</v>
      </c>
      <c r="D393">
        <v>0.94727945826764004</v>
      </c>
      <c r="E393">
        <v>0.74291998861071795</v>
      </c>
      <c r="F393">
        <f t="shared" si="13"/>
        <v>-0.42872125188962651</v>
      </c>
      <c r="G393" t="s">
        <v>519</v>
      </c>
      <c r="H393" t="s">
        <v>519</v>
      </c>
      <c r="I393" t="s">
        <v>1032</v>
      </c>
      <c r="J393" t="s">
        <v>519</v>
      </c>
      <c r="K393" t="s">
        <v>928</v>
      </c>
      <c r="L393" t="s">
        <v>519</v>
      </c>
    </row>
    <row r="394" spans="1:12" x14ac:dyDescent="0.25">
      <c r="A394" t="s">
        <v>73</v>
      </c>
      <c r="B394">
        <v>4.6024156952626002E-2</v>
      </c>
      <c r="C394">
        <v>0.83013189207832605</v>
      </c>
      <c r="D394">
        <v>0.94727945826764004</v>
      </c>
      <c r="E394">
        <v>1</v>
      </c>
      <c r="F394">
        <f t="shared" si="13"/>
        <v>0</v>
      </c>
      <c r="G394" t="s">
        <v>519</v>
      </c>
      <c r="H394" t="s">
        <v>519</v>
      </c>
      <c r="I394" t="s">
        <v>519</v>
      </c>
      <c r="J394" t="s">
        <v>519</v>
      </c>
      <c r="K394" t="s">
        <v>931</v>
      </c>
      <c r="L394" t="s">
        <v>519</v>
      </c>
    </row>
    <row r="395" spans="1:12" x14ac:dyDescent="0.25">
      <c r="A395" t="s">
        <v>232</v>
      </c>
      <c r="B395">
        <v>4.9400433399569003E-2</v>
      </c>
      <c r="C395">
        <v>0.82410986751519599</v>
      </c>
      <c r="D395">
        <v>0.94727945826764004</v>
      </c>
      <c r="E395">
        <v>1.02240834305517</v>
      </c>
      <c r="F395">
        <f t="shared" si="13"/>
        <v>3.1971514123688899E-2</v>
      </c>
      <c r="G395" t="s">
        <v>519</v>
      </c>
      <c r="H395" t="s">
        <v>519</v>
      </c>
      <c r="I395" t="s">
        <v>519</v>
      </c>
      <c r="J395" t="s">
        <v>519</v>
      </c>
      <c r="K395" t="s">
        <v>927</v>
      </c>
      <c r="L395" t="s">
        <v>519</v>
      </c>
    </row>
    <row r="396" spans="1:12" x14ac:dyDescent="0.25">
      <c r="A396" t="s">
        <v>173</v>
      </c>
      <c r="B396">
        <v>4.7328018739790402E-2</v>
      </c>
      <c r="C396">
        <v>0.82777971646177095</v>
      </c>
      <c r="D396">
        <v>0.94727945826764004</v>
      </c>
      <c r="E396">
        <v>2.2427204775211398</v>
      </c>
      <c r="F396">
        <f t="shared" si="13"/>
        <v>1.1652498206811512</v>
      </c>
      <c r="G396" t="s">
        <v>519</v>
      </c>
      <c r="H396" t="s">
        <v>519</v>
      </c>
      <c r="I396" t="s">
        <v>1032</v>
      </c>
      <c r="J396" t="s">
        <v>519</v>
      </c>
      <c r="K396" t="s">
        <v>929</v>
      </c>
      <c r="L396" t="s">
        <v>519</v>
      </c>
    </row>
    <row r="397" spans="1:12" x14ac:dyDescent="0.25">
      <c r="A397" t="s">
        <v>423</v>
      </c>
      <c r="B397">
        <v>4.1062947362661299E-2</v>
      </c>
      <c r="C397">
        <v>0.83941646598390995</v>
      </c>
      <c r="D397">
        <v>0.95355928281355895</v>
      </c>
      <c r="E397">
        <v>0.89102286135076103</v>
      </c>
      <c r="F397">
        <f t="shared" si="13"/>
        <v>-0.16646564682787404</v>
      </c>
      <c r="G397" t="s">
        <v>519</v>
      </c>
      <c r="H397" t="s">
        <v>519</v>
      </c>
      <c r="I397" t="s">
        <v>519</v>
      </c>
      <c r="J397" t="s">
        <v>519</v>
      </c>
      <c r="K397" t="s">
        <v>932</v>
      </c>
      <c r="L397" t="s">
        <v>519</v>
      </c>
    </row>
    <row r="398" spans="1:12" x14ac:dyDescent="0.25">
      <c r="A398" t="s">
        <v>391</v>
      </c>
      <c r="B398">
        <v>4.0915323377703303E-2</v>
      </c>
      <c r="C398">
        <v>0.83970145762021597</v>
      </c>
      <c r="D398">
        <v>0.95355928281355895</v>
      </c>
      <c r="E398">
        <v>0.95255077432194202</v>
      </c>
      <c r="F398">
        <f t="shared" si="13"/>
        <v>-7.0132099488600552E-2</v>
      </c>
      <c r="G398" t="s">
        <v>519</v>
      </c>
      <c r="H398" t="s">
        <v>519</v>
      </c>
      <c r="I398" t="s">
        <v>519</v>
      </c>
      <c r="J398" t="s">
        <v>519</v>
      </c>
      <c r="K398" t="s">
        <v>933</v>
      </c>
      <c r="L398" t="s">
        <v>519</v>
      </c>
    </row>
    <row r="399" spans="1:12" x14ac:dyDescent="0.25">
      <c r="A399" t="s">
        <v>186</v>
      </c>
      <c r="B399">
        <v>3.7723517103586297E-2</v>
      </c>
      <c r="C399">
        <v>0.84599937287047799</v>
      </c>
      <c r="D399">
        <v>0.95608121912530097</v>
      </c>
      <c r="E399">
        <v>0.94164410975620505</v>
      </c>
      <c r="F399">
        <f t="shared" si="13"/>
        <v>-8.6746192272235595E-2</v>
      </c>
      <c r="G399" t="s">
        <v>519</v>
      </c>
      <c r="H399" t="s">
        <v>519</v>
      </c>
      <c r="I399" t="s">
        <v>519</v>
      </c>
      <c r="J399" t="s">
        <v>519</v>
      </c>
      <c r="K399" t="s">
        <v>567</v>
      </c>
      <c r="L399" t="s">
        <v>519</v>
      </c>
    </row>
    <row r="400" spans="1:12" x14ac:dyDescent="0.25">
      <c r="A400" t="s">
        <v>174</v>
      </c>
      <c r="B400">
        <v>3.8472480046038898E-2</v>
      </c>
      <c r="C400">
        <v>0.84449743550837397</v>
      </c>
      <c r="D400">
        <v>0.95608121912530097</v>
      </c>
      <c r="E400">
        <v>1.0158345242028299</v>
      </c>
      <c r="F400">
        <f t="shared" si="13"/>
        <v>2.266541140621145E-2</v>
      </c>
      <c r="G400" t="s">
        <v>519</v>
      </c>
      <c r="H400" t="s">
        <v>519</v>
      </c>
      <c r="I400" t="s">
        <v>519</v>
      </c>
      <c r="J400" t="s">
        <v>519</v>
      </c>
      <c r="K400" t="s">
        <v>934</v>
      </c>
      <c r="L400" t="s">
        <v>519</v>
      </c>
    </row>
    <row r="401" spans="1:12" x14ac:dyDescent="0.25">
      <c r="A401" t="s">
        <v>336</v>
      </c>
      <c r="B401">
        <v>3.4415599075145999E-2</v>
      </c>
      <c r="C401">
        <v>0.85282557307157603</v>
      </c>
      <c r="D401">
        <v>0.95728047218899504</v>
      </c>
      <c r="E401">
        <v>0.84111232054390495</v>
      </c>
      <c r="F401">
        <f t="shared" si="13"/>
        <v>-0.24962962678309467</v>
      </c>
      <c r="G401" t="s">
        <v>519</v>
      </c>
      <c r="H401" t="s">
        <v>519</v>
      </c>
      <c r="I401" t="s">
        <v>519</v>
      </c>
      <c r="J401" t="s">
        <v>519</v>
      </c>
      <c r="K401" t="s">
        <v>935</v>
      </c>
      <c r="L401" t="s">
        <v>519</v>
      </c>
    </row>
    <row r="402" spans="1:12" x14ac:dyDescent="0.25">
      <c r="A402" t="s">
        <v>476</v>
      </c>
      <c r="B402">
        <v>3.4246307113789898E-2</v>
      </c>
      <c r="C402">
        <v>0.85318387482882097</v>
      </c>
      <c r="D402">
        <v>0.95728047218899504</v>
      </c>
      <c r="E402">
        <v>0.97765069469879096</v>
      </c>
      <c r="F402">
        <f t="shared" si="13"/>
        <v>-3.2608998873207055E-2</v>
      </c>
      <c r="G402" t="s">
        <v>519</v>
      </c>
      <c r="H402" t="s">
        <v>519</v>
      </c>
      <c r="I402" t="s">
        <v>519</v>
      </c>
      <c r="J402" t="s">
        <v>519</v>
      </c>
      <c r="K402" t="s">
        <v>937</v>
      </c>
      <c r="L402" t="s">
        <v>519</v>
      </c>
    </row>
    <row r="403" spans="1:12" x14ac:dyDescent="0.25">
      <c r="A403" t="s">
        <v>439</v>
      </c>
      <c r="B403">
        <v>3.4408630315738202E-2</v>
      </c>
      <c r="C403">
        <v>0.85284030424562596</v>
      </c>
      <c r="D403">
        <v>0.95728047218899504</v>
      </c>
      <c r="E403">
        <v>1.02320707328704</v>
      </c>
      <c r="F403">
        <f t="shared" si="13"/>
        <v>3.3098142515205382E-2</v>
      </c>
      <c r="G403" t="s">
        <v>519</v>
      </c>
      <c r="H403" t="s">
        <v>519</v>
      </c>
      <c r="I403" t="s">
        <v>519</v>
      </c>
      <c r="J403" t="s">
        <v>519</v>
      </c>
      <c r="K403" t="s">
        <v>936</v>
      </c>
      <c r="L403" t="s">
        <v>519</v>
      </c>
    </row>
    <row r="404" spans="1:12" x14ac:dyDescent="0.25">
      <c r="A404" t="s">
        <v>154</v>
      </c>
      <c r="B404">
        <v>3.2108279105159399E-2</v>
      </c>
      <c r="C404">
        <v>0.85779021783623899</v>
      </c>
      <c r="D404">
        <v>0.96015181919331705</v>
      </c>
      <c r="E404">
        <v>0.972689102030182</v>
      </c>
      <c r="F404">
        <f t="shared" si="13"/>
        <v>-3.9949340891260968E-2</v>
      </c>
      <c r="G404" t="s">
        <v>519</v>
      </c>
      <c r="H404" t="s">
        <v>519</v>
      </c>
      <c r="I404" t="s">
        <v>519</v>
      </c>
      <c r="J404" t="s">
        <v>519</v>
      </c>
      <c r="K404" t="s">
        <v>938</v>
      </c>
      <c r="L404" t="s">
        <v>519</v>
      </c>
    </row>
    <row r="405" spans="1:12" x14ac:dyDescent="0.25">
      <c r="A405" t="s">
        <v>26</v>
      </c>
      <c r="B405">
        <v>2.9752589705822102E-2</v>
      </c>
      <c r="C405">
        <v>0.86305280181632105</v>
      </c>
      <c r="D405">
        <v>0.96374229556666702</v>
      </c>
      <c r="E405">
        <v>0.680949380437602</v>
      </c>
      <c r="F405">
        <f t="shared" si="13"/>
        <v>-0.55438053792157294</v>
      </c>
      <c r="G405" t="s">
        <v>519</v>
      </c>
      <c r="H405" t="s">
        <v>519</v>
      </c>
      <c r="I405" t="s">
        <v>519</v>
      </c>
      <c r="J405" t="s">
        <v>519</v>
      </c>
      <c r="K405" t="s">
        <v>939</v>
      </c>
      <c r="L405" t="s">
        <v>519</v>
      </c>
    </row>
    <row r="406" spans="1:12" x14ac:dyDescent="0.25">
      <c r="A406" t="s">
        <v>282</v>
      </c>
      <c r="B406">
        <v>2.6021579658845401E-2</v>
      </c>
      <c r="C406">
        <v>0.87184762770384205</v>
      </c>
      <c r="D406">
        <v>0.97125068297387196</v>
      </c>
      <c r="E406">
        <v>1.28682242992663</v>
      </c>
      <c r="F406">
        <f t="shared" si="13"/>
        <v>0.36381298818278385</v>
      </c>
      <c r="G406" t="s">
        <v>519</v>
      </c>
      <c r="H406" t="s">
        <v>519</v>
      </c>
      <c r="I406" t="s">
        <v>519</v>
      </c>
      <c r="J406" t="s">
        <v>519</v>
      </c>
      <c r="K406" t="s">
        <v>940</v>
      </c>
      <c r="L406" t="s">
        <v>519</v>
      </c>
    </row>
    <row r="407" spans="1:12" x14ac:dyDescent="0.25">
      <c r="A407" t="s">
        <v>321</v>
      </c>
      <c r="B407">
        <v>2.1196300327574101E-2</v>
      </c>
      <c r="C407">
        <v>0.88424546337357102</v>
      </c>
      <c r="D407">
        <v>0.97680684992470601</v>
      </c>
      <c r="E407">
        <v>0.97531527256456096</v>
      </c>
      <c r="F407">
        <f t="shared" si="13"/>
        <v>-3.605944664748395E-2</v>
      </c>
      <c r="G407" t="s">
        <v>519</v>
      </c>
      <c r="H407" t="s">
        <v>519</v>
      </c>
      <c r="I407" t="s">
        <v>519</v>
      </c>
      <c r="J407" t="s">
        <v>519</v>
      </c>
      <c r="K407" t="s">
        <v>942</v>
      </c>
      <c r="L407" t="s">
        <v>519</v>
      </c>
    </row>
    <row r="408" spans="1:12" x14ac:dyDescent="0.25">
      <c r="A408" t="s">
        <v>102</v>
      </c>
      <c r="B408">
        <v>2.1152316519874099E-2</v>
      </c>
      <c r="C408">
        <v>0.88436477984157102</v>
      </c>
      <c r="D408">
        <v>0.97680684992470601</v>
      </c>
      <c r="E408">
        <v>1.0184011345936901</v>
      </c>
      <c r="F408">
        <f t="shared" si="13"/>
        <v>2.630593164941275E-2</v>
      </c>
      <c r="G408" t="s">
        <v>519</v>
      </c>
      <c r="H408" t="s">
        <v>519</v>
      </c>
      <c r="I408" t="s">
        <v>519</v>
      </c>
      <c r="J408" t="s">
        <v>519</v>
      </c>
      <c r="K408" t="s">
        <v>943</v>
      </c>
      <c r="L408" t="s">
        <v>519</v>
      </c>
    </row>
    <row r="409" spans="1:12" x14ac:dyDescent="0.25">
      <c r="A409" t="s">
        <v>420</v>
      </c>
      <c r="B409">
        <v>2.0858125019003599E-2</v>
      </c>
      <c r="C409">
        <v>0.88516612208335599</v>
      </c>
      <c r="D409">
        <v>0.97680684992470601</v>
      </c>
      <c r="E409">
        <v>1.02036539024788</v>
      </c>
      <c r="F409">
        <f t="shared" si="13"/>
        <v>2.9085870140292548E-2</v>
      </c>
      <c r="G409" t="s">
        <v>519</v>
      </c>
      <c r="H409" t="s">
        <v>519</v>
      </c>
      <c r="I409" t="s">
        <v>519</v>
      </c>
      <c r="J409" t="s">
        <v>519</v>
      </c>
      <c r="K409" t="s">
        <v>944</v>
      </c>
      <c r="L409" t="s">
        <v>519</v>
      </c>
    </row>
    <row r="410" spans="1:12" x14ac:dyDescent="0.25">
      <c r="A410" t="s">
        <v>17</v>
      </c>
      <c r="B410">
        <v>2.2258382748987001E-2</v>
      </c>
      <c r="C410">
        <v>0.88140178896075405</v>
      </c>
      <c r="D410">
        <v>0.97680684992470601</v>
      </c>
      <c r="E410">
        <v>1.1569897990201301</v>
      </c>
      <c r="F410">
        <f t="shared" si="13"/>
        <v>0.21037614450767728</v>
      </c>
      <c r="G410" t="s">
        <v>519</v>
      </c>
      <c r="H410" t="s">
        <v>519</v>
      </c>
      <c r="I410" t="s">
        <v>519</v>
      </c>
      <c r="J410" t="s">
        <v>519</v>
      </c>
      <c r="K410" t="s">
        <v>941</v>
      </c>
      <c r="L410" t="s">
        <v>519</v>
      </c>
    </row>
    <row r="411" spans="1:12" x14ac:dyDescent="0.25">
      <c r="A411" t="s">
        <v>347</v>
      </c>
      <c r="B411">
        <v>1.9045155539060901E-2</v>
      </c>
      <c r="C411">
        <v>0.89023710873333195</v>
      </c>
      <c r="D411">
        <v>0.98009672328873199</v>
      </c>
      <c r="E411">
        <v>1.0326151324135799</v>
      </c>
      <c r="F411">
        <f t="shared" si="13"/>
        <v>4.6302645278599834E-2</v>
      </c>
      <c r="G411" t="s">
        <v>519</v>
      </c>
      <c r="H411" t="s">
        <v>519</v>
      </c>
      <c r="I411" t="s">
        <v>519</v>
      </c>
      <c r="J411" t="s">
        <v>519</v>
      </c>
      <c r="K411" t="s">
        <v>945</v>
      </c>
      <c r="L411" t="s">
        <v>519</v>
      </c>
    </row>
    <row r="412" spans="1:12" x14ac:dyDescent="0.25">
      <c r="A412" t="s">
        <v>142</v>
      </c>
      <c r="B412">
        <v>1.6052700178988698E-2</v>
      </c>
      <c r="C412">
        <v>0.89917843876279402</v>
      </c>
      <c r="D412">
        <v>0.98762221988524601</v>
      </c>
      <c r="E412">
        <v>1.0121035875229001</v>
      </c>
      <c r="F412">
        <f t="shared" si="13"/>
        <v>1.7356955602935584E-2</v>
      </c>
      <c r="G412" t="s">
        <v>519</v>
      </c>
      <c r="H412" t="s">
        <v>519</v>
      </c>
      <c r="I412" t="s">
        <v>519</v>
      </c>
      <c r="J412" t="s">
        <v>519</v>
      </c>
      <c r="K412" t="s">
        <v>946</v>
      </c>
      <c r="L412" t="s">
        <v>519</v>
      </c>
    </row>
    <row r="413" spans="1:12" x14ac:dyDescent="0.25">
      <c r="A413" t="s">
        <v>409</v>
      </c>
      <c r="B413">
        <v>1.50770483123778E-2</v>
      </c>
      <c r="C413">
        <v>0.90227447596555699</v>
      </c>
      <c r="D413">
        <v>0.98791858348484796</v>
      </c>
      <c r="E413">
        <v>0.98468098978971796</v>
      </c>
      <c r="F413">
        <f t="shared" si="13"/>
        <v>-2.227168909207547E-2</v>
      </c>
      <c r="G413" t="s">
        <v>519</v>
      </c>
      <c r="H413" t="s">
        <v>519</v>
      </c>
      <c r="I413" t="s">
        <v>519</v>
      </c>
      <c r="J413" t="s">
        <v>519</v>
      </c>
      <c r="K413" t="s">
        <v>947</v>
      </c>
      <c r="L413" t="s">
        <v>519</v>
      </c>
    </row>
    <row r="414" spans="1:12" x14ac:dyDescent="0.25">
      <c r="A414" t="s">
        <v>67</v>
      </c>
      <c r="B414">
        <v>1.4650136788986801E-2</v>
      </c>
      <c r="C414">
        <v>0.90366113526359204</v>
      </c>
      <c r="D414">
        <v>0.98791858348484796</v>
      </c>
      <c r="E414">
        <v>1.02549080039009</v>
      </c>
      <c r="F414">
        <f t="shared" si="13"/>
        <v>3.6314549554354654E-2</v>
      </c>
      <c r="G414" t="s">
        <v>519</v>
      </c>
      <c r="H414" t="s">
        <v>519</v>
      </c>
      <c r="I414" t="s">
        <v>519</v>
      </c>
      <c r="J414" t="s">
        <v>519</v>
      </c>
      <c r="K414" t="s">
        <v>948</v>
      </c>
      <c r="L414" t="s">
        <v>519</v>
      </c>
    </row>
    <row r="415" spans="1:12" x14ac:dyDescent="0.25">
      <c r="A415" t="s">
        <v>196</v>
      </c>
      <c r="B415">
        <v>1.29882455221377E-2</v>
      </c>
      <c r="C415">
        <v>0.90926475851065203</v>
      </c>
      <c r="D415">
        <v>0.98953852942129605</v>
      </c>
      <c r="E415">
        <v>0.99401586161658695</v>
      </c>
      <c r="F415">
        <f t="shared" si="13"/>
        <v>-8.6592216782591467E-3</v>
      </c>
      <c r="G415" t="s">
        <v>519</v>
      </c>
      <c r="H415" t="s">
        <v>519</v>
      </c>
      <c r="I415" t="s">
        <v>519</v>
      </c>
      <c r="J415" t="s">
        <v>519</v>
      </c>
      <c r="K415" t="s">
        <v>949</v>
      </c>
      <c r="L415" t="s">
        <v>519</v>
      </c>
    </row>
    <row r="416" spans="1:12" x14ac:dyDescent="0.25">
      <c r="A416" t="s">
        <v>172</v>
      </c>
      <c r="B416">
        <v>1.23612785901059E-2</v>
      </c>
      <c r="C416">
        <v>0.91147259040226303</v>
      </c>
      <c r="D416">
        <v>0.98953852942129605</v>
      </c>
      <c r="E416">
        <v>1.01193074231872</v>
      </c>
      <c r="F416">
        <f t="shared" si="13"/>
        <v>1.7110553735297639E-2</v>
      </c>
      <c r="G416" t="s">
        <v>519</v>
      </c>
      <c r="H416" t="s">
        <v>519</v>
      </c>
      <c r="I416" t="s">
        <v>1031</v>
      </c>
      <c r="J416" t="s">
        <v>519</v>
      </c>
      <c r="K416" t="s">
        <v>951</v>
      </c>
      <c r="L416" t="s">
        <v>519</v>
      </c>
    </row>
    <row r="417" spans="1:12" x14ac:dyDescent="0.25">
      <c r="A417" t="s">
        <v>201</v>
      </c>
      <c r="B417">
        <v>1.2491215384215999E-2</v>
      </c>
      <c r="C417">
        <v>0.91101044845124601</v>
      </c>
      <c r="D417">
        <v>0.98953852942129605</v>
      </c>
      <c r="E417">
        <v>1.0241235492259899</v>
      </c>
      <c r="F417">
        <f t="shared" si="13"/>
        <v>3.4389771103176613E-2</v>
      </c>
      <c r="G417" t="s">
        <v>519</v>
      </c>
      <c r="H417" t="s">
        <v>519</v>
      </c>
      <c r="I417" t="s">
        <v>1031</v>
      </c>
      <c r="J417" t="s">
        <v>519</v>
      </c>
      <c r="K417" t="s">
        <v>950</v>
      </c>
      <c r="L417" t="s">
        <v>519</v>
      </c>
    </row>
    <row r="418" spans="1:12" x14ac:dyDescent="0.25">
      <c r="A418" t="s">
        <v>205</v>
      </c>
      <c r="B418">
        <v>1.0866700009501001E-2</v>
      </c>
      <c r="C418">
        <v>0.91697614171311004</v>
      </c>
      <c r="D418">
        <v>0.99120875241935502</v>
      </c>
      <c r="E418">
        <v>0.98460859069755202</v>
      </c>
      <c r="F418">
        <f t="shared" si="13"/>
        <v>-2.2377767763607247E-2</v>
      </c>
      <c r="G418" t="s">
        <v>519</v>
      </c>
      <c r="H418" t="s">
        <v>519</v>
      </c>
      <c r="I418" t="s">
        <v>519</v>
      </c>
      <c r="J418" t="s">
        <v>519</v>
      </c>
      <c r="K418" t="s">
        <v>952</v>
      </c>
      <c r="L418" t="s">
        <v>519</v>
      </c>
    </row>
    <row r="419" spans="1:12" x14ac:dyDescent="0.25">
      <c r="A419" t="s">
        <v>450</v>
      </c>
      <c r="B419">
        <v>1.0798026873089801E-2</v>
      </c>
      <c r="C419">
        <v>0.91723795016867404</v>
      </c>
      <c r="D419">
        <v>0.99120875241935502</v>
      </c>
      <c r="E419">
        <v>1.01537227364383</v>
      </c>
      <c r="F419">
        <f t="shared" si="13"/>
        <v>2.2008770633507188E-2</v>
      </c>
      <c r="G419" t="s">
        <v>519</v>
      </c>
      <c r="H419" t="s">
        <v>519</v>
      </c>
      <c r="I419" t="s">
        <v>519</v>
      </c>
      <c r="J419" t="s">
        <v>519</v>
      </c>
      <c r="K419" t="s">
        <v>953</v>
      </c>
      <c r="L419" t="s">
        <v>519</v>
      </c>
    </row>
    <row r="420" spans="1:12" x14ac:dyDescent="0.25">
      <c r="A420" t="s">
        <v>280</v>
      </c>
      <c r="B420">
        <v>9.1115232935408096E-3</v>
      </c>
      <c r="C420">
        <v>0.92395398816733898</v>
      </c>
      <c r="D420">
        <v>0.99446593220595003</v>
      </c>
      <c r="E420">
        <v>1.01288422110635</v>
      </c>
      <c r="F420">
        <f t="shared" si="13"/>
        <v>1.8469274650570897E-2</v>
      </c>
      <c r="G420" t="s">
        <v>519</v>
      </c>
      <c r="H420" t="s">
        <v>519</v>
      </c>
      <c r="I420" t="s">
        <v>519</v>
      </c>
      <c r="J420" t="s">
        <v>519</v>
      </c>
      <c r="K420" t="s">
        <v>567</v>
      </c>
      <c r="L420" t="s">
        <v>519</v>
      </c>
    </row>
    <row r="421" spans="1:12" x14ac:dyDescent="0.25">
      <c r="A421" t="s">
        <v>81</v>
      </c>
      <c r="B421">
        <v>8.4836485402774997E-3</v>
      </c>
      <c r="C421">
        <v>0.92661324647481802</v>
      </c>
      <c r="D421">
        <v>0.99446593220595003</v>
      </c>
      <c r="E421">
        <v>1.01618440177012</v>
      </c>
      <c r="F421">
        <f t="shared" si="13"/>
        <v>2.3162224334264535E-2</v>
      </c>
      <c r="G421" t="s">
        <v>519</v>
      </c>
      <c r="H421" t="s">
        <v>519</v>
      </c>
      <c r="I421" t="s">
        <v>1031</v>
      </c>
      <c r="J421" t="s">
        <v>519</v>
      </c>
      <c r="K421" t="s">
        <v>955</v>
      </c>
      <c r="L421" t="s">
        <v>519</v>
      </c>
    </row>
    <row r="422" spans="1:12" x14ac:dyDescent="0.25">
      <c r="A422" t="s">
        <v>224</v>
      </c>
      <c r="B422">
        <v>8.73606321329134E-3</v>
      </c>
      <c r="C422">
        <v>0.92553263680769005</v>
      </c>
      <c r="D422">
        <v>0.99446593220595003</v>
      </c>
      <c r="E422">
        <v>1.0347997904267601</v>
      </c>
      <c r="F422">
        <f t="shared" si="13"/>
        <v>4.9351666952933117E-2</v>
      </c>
      <c r="G422" t="s">
        <v>519</v>
      </c>
      <c r="H422" t="s">
        <v>519</v>
      </c>
      <c r="I422" t="s">
        <v>519</v>
      </c>
      <c r="J422" t="s">
        <v>519</v>
      </c>
      <c r="K422" t="s">
        <v>954</v>
      </c>
      <c r="L422" t="s">
        <v>519</v>
      </c>
    </row>
    <row r="423" spans="1:12" x14ac:dyDescent="0.25">
      <c r="A423" t="s">
        <v>502</v>
      </c>
      <c r="B423">
        <v>7.9575664276489901E-3</v>
      </c>
      <c r="C423">
        <v>0.92891883855836099</v>
      </c>
      <c r="D423">
        <v>0.99466423628082201</v>
      </c>
      <c r="E423">
        <v>0.98532501167337005</v>
      </c>
      <c r="F423">
        <f t="shared" si="13"/>
        <v>-2.132841560947878E-2</v>
      </c>
      <c r="G423" t="s">
        <v>519</v>
      </c>
      <c r="H423" t="s">
        <v>519</v>
      </c>
      <c r="I423" t="s">
        <v>519</v>
      </c>
      <c r="J423" t="s">
        <v>519</v>
      </c>
      <c r="K423" t="s">
        <v>956</v>
      </c>
      <c r="L423" t="s">
        <v>519</v>
      </c>
    </row>
    <row r="424" spans="1:12" x14ac:dyDescent="0.25">
      <c r="A424" t="s">
        <v>247</v>
      </c>
      <c r="B424" s="1">
        <v>3.6379788070917101E-12</v>
      </c>
      <c r="C424">
        <v>0.99999847815597398</v>
      </c>
      <c r="D424">
        <v>1</v>
      </c>
      <c r="E424">
        <v>0.92505526333645405</v>
      </c>
      <c r="F424">
        <f t="shared" si="13"/>
        <v>-0.11238853924771509</v>
      </c>
      <c r="G424" t="s">
        <v>519</v>
      </c>
      <c r="H424" t="s">
        <v>519</v>
      </c>
      <c r="I424" t="s">
        <v>519</v>
      </c>
      <c r="J424" t="s">
        <v>519</v>
      </c>
      <c r="K424" t="s">
        <v>972</v>
      </c>
      <c r="L424" t="s">
        <v>519</v>
      </c>
    </row>
    <row r="425" spans="1:12" x14ac:dyDescent="0.25">
      <c r="A425" t="s">
        <v>464</v>
      </c>
      <c r="B425">
        <v>4.4131125432613702E-3</v>
      </c>
      <c r="C425">
        <v>0.94703448186005801</v>
      </c>
      <c r="D425">
        <v>1</v>
      </c>
      <c r="E425">
        <v>0.95688210183968003</v>
      </c>
      <c r="F425">
        <f t="shared" si="13"/>
        <v>-6.3586914762601282E-2</v>
      </c>
      <c r="G425" t="s">
        <v>519</v>
      </c>
      <c r="H425" t="s">
        <v>519</v>
      </c>
      <c r="I425" t="s">
        <v>519</v>
      </c>
      <c r="J425" t="s">
        <v>519</v>
      </c>
      <c r="K425" t="s">
        <v>959</v>
      </c>
      <c r="L425" t="s">
        <v>519</v>
      </c>
    </row>
    <row r="426" spans="1:12" x14ac:dyDescent="0.25">
      <c r="A426" t="s">
        <v>467</v>
      </c>
      <c r="B426">
        <v>2.2715447485097602E-3</v>
      </c>
      <c r="C426">
        <v>0.96198663508030402</v>
      </c>
      <c r="D426">
        <v>1</v>
      </c>
      <c r="E426">
        <v>0.99131898675050001</v>
      </c>
      <c r="F426">
        <f t="shared" si="13"/>
        <v>-1.2578732174480644E-2</v>
      </c>
      <c r="G426" t="s">
        <v>519</v>
      </c>
      <c r="H426" t="s">
        <v>519</v>
      </c>
      <c r="I426" t="s">
        <v>519</v>
      </c>
      <c r="J426" t="s">
        <v>519</v>
      </c>
      <c r="K426" t="s">
        <v>963</v>
      </c>
      <c r="L426" t="s">
        <v>519</v>
      </c>
    </row>
    <row r="427" spans="1:12" x14ac:dyDescent="0.25">
      <c r="A427" t="s">
        <v>426</v>
      </c>
      <c r="B427">
        <v>3.03812081256182E-3</v>
      </c>
      <c r="C427">
        <v>0.95604353900819805</v>
      </c>
      <c r="D427">
        <v>1</v>
      </c>
      <c r="E427">
        <v>0.99373534338731595</v>
      </c>
      <c r="F427">
        <f t="shared" si="13"/>
        <v>-9.0664177699190055E-3</v>
      </c>
      <c r="G427" t="s">
        <v>519</v>
      </c>
      <c r="H427" t="s">
        <v>519</v>
      </c>
      <c r="I427" t="s">
        <v>1031</v>
      </c>
      <c r="J427" t="s">
        <v>519</v>
      </c>
      <c r="K427" t="s">
        <v>961</v>
      </c>
      <c r="L427" t="s">
        <v>519</v>
      </c>
    </row>
    <row r="428" spans="1:12" x14ac:dyDescent="0.25">
      <c r="A428" t="s">
        <v>215</v>
      </c>
      <c r="B428">
        <v>-8.78656526037957E-3</v>
      </c>
      <c r="C428">
        <v>1</v>
      </c>
      <c r="D428">
        <v>1</v>
      </c>
      <c r="E428">
        <v>0.99561342855258395</v>
      </c>
      <c r="F428">
        <f t="shared" si="13"/>
        <v>-6.3424057741511171E-3</v>
      </c>
      <c r="G428" t="s">
        <v>519</v>
      </c>
      <c r="H428" t="s">
        <v>519</v>
      </c>
      <c r="I428" t="s">
        <v>519</v>
      </c>
      <c r="J428" t="s">
        <v>519</v>
      </c>
      <c r="K428" t="s">
        <v>980</v>
      </c>
      <c r="L428" t="s">
        <v>519</v>
      </c>
    </row>
    <row r="429" spans="1:12" x14ac:dyDescent="0.25">
      <c r="A429" t="s">
        <v>84</v>
      </c>
      <c r="B429">
        <v>2.62802132056094E-4</v>
      </c>
      <c r="C429">
        <v>0.98706592182183595</v>
      </c>
      <c r="D429">
        <v>1</v>
      </c>
      <c r="E429">
        <v>0.99567345320158096</v>
      </c>
      <c r="F429">
        <f t="shared" si="13"/>
        <v>-6.2554295938138695E-3</v>
      </c>
      <c r="G429" t="s">
        <v>519</v>
      </c>
      <c r="H429" t="s">
        <v>519</v>
      </c>
      <c r="I429" t="s">
        <v>519</v>
      </c>
      <c r="J429" t="s">
        <v>519</v>
      </c>
      <c r="K429" t="s">
        <v>970</v>
      </c>
      <c r="L429" t="s">
        <v>519</v>
      </c>
    </row>
    <row r="430" spans="1:12" x14ac:dyDescent="0.25">
      <c r="A430" t="s">
        <v>106</v>
      </c>
      <c r="B430">
        <v>1.14007022057194E-3</v>
      </c>
      <c r="C430">
        <v>0.97306460507286496</v>
      </c>
      <c r="D430">
        <v>1</v>
      </c>
      <c r="E430">
        <v>0.99579089211697702</v>
      </c>
      <c r="F430">
        <f t="shared" si="13"/>
        <v>-6.085274861750538E-3</v>
      </c>
      <c r="G430" t="s">
        <v>519</v>
      </c>
      <c r="H430" t="s">
        <v>519</v>
      </c>
      <c r="I430" t="s">
        <v>519</v>
      </c>
      <c r="J430" t="s">
        <v>519</v>
      </c>
      <c r="K430" t="s">
        <v>966</v>
      </c>
      <c r="L430" t="s">
        <v>519</v>
      </c>
    </row>
    <row r="431" spans="1:12" x14ac:dyDescent="0.25">
      <c r="A431" t="s">
        <v>351</v>
      </c>
      <c r="B431">
        <v>-1.72692552223452E-3</v>
      </c>
      <c r="C431">
        <v>1</v>
      </c>
      <c r="D431">
        <v>1</v>
      </c>
      <c r="E431">
        <v>0.99719235022425201</v>
      </c>
      <c r="F431">
        <f t="shared" si="13"/>
        <v>-4.0562793823238144E-3</v>
      </c>
      <c r="G431" t="s">
        <v>519</v>
      </c>
      <c r="H431" t="s">
        <v>519</v>
      </c>
      <c r="I431" t="s">
        <v>519</v>
      </c>
      <c r="J431" t="s">
        <v>519</v>
      </c>
      <c r="K431" t="s">
        <v>985</v>
      </c>
      <c r="L431" t="s">
        <v>519</v>
      </c>
    </row>
    <row r="432" spans="1:12" x14ac:dyDescent="0.25">
      <c r="A432" t="s">
        <v>113</v>
      </c>
      <c r="B432" s="1">
        <v>9.8744472779799199E-5</v>
      </c>
      <c r="C432">
        <v>0.99207153137693804</v>
      </c>
      <c r="D432">
        <v>1</v>
      </c>
      <c r="E432">
        <v>0.99800199800199796</v>
      </c>
      <c r="F432">
        <f t="shared" si="13"/>
        <v>-2.8853910435752603E-3</v>
      </c>
      <c r="G432" t="s">
        <v>519</v>
      </c>
      <c r="H432" t="s">
        <v>519</v>
      </c>
      <c r="I432" t="s">
        <v>519</v>
      </c>
      <c r="J432" t="s">
        <v>519</v>
      </c>
      <c r="K432" t="s">
        <v>971</v>
      </c>
      <c r="L432" t="s">
        <v>519</v>
      </c>
    </row>
    <row r="433" spans="1:12" x14ac:dyDescent="0.25">
      <c r="A433" t="s">
        <v>433</v>
      </c>
      <c r="B433">
        <v>9.1396195784909596E-4</v>
      </c>
      <c r="C433">
        <v>0.97588218439660102</v>
      </c>
      <c r="D433">
        <v>1</v>
      </c>
      <c r="E433">
        <v>0.99847359360408705</v>
      </c>
      <c r="F433">
        <f t="shared" si="13"/>
        <v>-2.2038213294713746E-3</v>
      </c>
      <c r="G433" t="s">
        <v>519</v>
      </c>
      <c r="H433" t="s">
        <v>519</v>
      </c>
      <c r="I433" t="s">
        <v>519</v>
      </c>
      <c r="J433" t="s">
        <v>519</v>
      </c>
      <c r="K433" t="s">
        <v>968</v>
      </c>
      <c r="L433" t="s">
        <v>519</v>
      </c>
    </row>
    <row r="434" spans="1:12" x14ac:dyDescent="0.25">
      <c r="A434" t="s">
        <v>284</v>
      </c>
      <c r="B434" s="1">
        <v>3.6379788070917101E-12</v>
      </c>
      <c r="C434">
        <v>0.99999847815597398</v>
      </c>
      <c r="D434">
        <v>1</v>
      </c>
      <c r="E434">
        <v>1</v>
      </c>
      <c r="F434">
        <f t="shared" si="13"/>
        <v>0</v>
      </c>
      <c r="G434" t="s">
        <v>519</v>
      </c>
      <c r="H434" t="s">
        <v>519</v>
      </c>
      <c r="I434" t="s">
        <v>519</v>
      </c>
      <c r="J434" t="s">
        <v>519</v>
      </c>
      <c r="K434" t="s">
        <v>973</v>
      </c>
      <c r="L434" t="s">
        <v>519</v>
      </c>
    </row>
    <row r="435" spans="1:12" x14ac:dyDescent="0.25">
      <c r="A435" t="s">
        <v>78</v>
      </c>
      <c r="B435">
        <v>-1.07288159779273E-3</v>
      </c>
      <c r="C435">
        <v>1</v>
      </c>
      <c r="D435">
        <v>1</v>
      </c>
      <c r="E435">
        <v>1</v>
      </c>
      <c r="F435">
        <f t="shared" si="13"/>
        <v>0</v>
      </c>
      <c r="G435" t="s">
        <v>519</v>
      </c>
      <c r="H435" t="s">
        <v>519</v>
      </c>
      <c r="I435" t="s">
        <v>519</v>
      </c>
      <c r="J435" t="s">
        <v>519</v>
      </c>
      <c r="K435" t="s">
        <v>975</v>
      </c>
      <c r="L435" t="s">
        <v>519</v>
      </c>
    </row>
    <row r="436" spans="1:12" x14ac:dyDescent="0.25">
      <c r="A436" t="s">
        <v>97</v>
      </c>
      <c r="B436">
        <v>-6.7354393395362396E-3</v>
      </c>
      <c r="C436">
        <v>1</v>
      </c>
      <c r="D436">
        <v>1</v>
      </c>
      <c r="E436">
        <v>1</v>
      </c>
      <c r="F436">
        <f t="shared" si="13"/>
        <v>0</v>
      </c>
      <c r="G436" t="s">
        <v>519</v>
      </c>
      <c r="H436" t="s">
        <v>519</v>
      </c>
      <c r="I436" t="s">
        <v>519</v>
      </c>
      <c r="J436" t="s">
        <v>519</v>
      </c>
      <c r="K436" t="s">
        <v>976</v>
      </c>
      <c r="L436" t="s">
        <v>519</v>
      </c>
    </row>
    <row r="437" spans="1:12" x14ac:dyDescent="0.25">
      <c r="A437" t="s">
        <v>152</v>
      </c>
      <c r="B437" s="1">
        <v>-6.9509456807281795E-5</v>
      </c>
      <c r="C437">
        <v>1</v>
      </c>
      <c r="D437">
        <v>1</v>
      </c>
      <c r="E437">
        <v>1</v>
      </c>
      <c r="F437">
        <f t="shared" si="13"/>
        <v>0</v>
      </c>
      <c r="G437" t="s">
        <v>519</v>
      </c>
      <c r="H437" t="s">
        <v>519</v>
      </c>
      <c r="I437" t="s">
        <v>519</v>
      </c>
      <c r="J437" t="s">
        <v>519</v>
      </c>
      <c r="K437" t="s">
        <v>977</v>
      </c>
      <c r="L437" t="s">
        <v>519</v>
      </c>
    </row>
    <row r="438" spans="1:12" x14ac:dyDescent="0.25">
      <c r="A438" t="s">
        <v>163</v>
      </c>
      <c r="B438">
        <v>-1.4003032265463801E-4</v>
      </c>
      <c r="C438">
        <v>1</v>
      </c>
      <c r="D438">
        <v>1</v>
      </c>
      <c r="E438">
        <v>1</v>
      </c>
      <c r="F438">
        <f t="shared" si="13"/>
        <v>0</v>
      </c>
      <c r="G438" t="s">
        <v>519</v>
      </c>
      <c r="H438" t="s">
        <v>519</v>
      </c>
      <c r="I438" t="s">
        <v>519</v>
      </c>
      <c r="J438" t="s">
        <v>519</v>
      </c>
      <c r="K438" t="s">
        <v>978</v>
      </c>
      <c r="L438" t="s">
        <v>519</v>
      </c>
    </row>
    <row r="439" spans="1:12" x14ac:dyDescent="0.25">
      <c r="A439" t="s">
        <v>179</v>
      </c>
      <c r="B439">
        <v>-4.7268159323721097E-3</v>
      </c>
      <c r="C439">
        <v>1</v>
      </c>
      <c r="D439">
        <v>1</v>
      </c>
      <c r="E439">
        <v>1</v>
      </c>
      <c r="F439">
        <f t="shared" si="13"/>
        <v>0</v>
      </c>
      <c r="G439" t="s">
        <v>519</v>
      </c>
      <c r="H439" t="s">
        <v>519</v>
      </c>
      <c r="I439" t="s">
        <v>519</v>
      </c>
      <c r="J439" t="s">
        <v>519</v>
      </c>
      <c r="K439" t="s">
        <v>979</v>
      </c>
      <c r="L439" t="s">
        <v>519</v>
      </c>
    </row>
    <row r="440" spans="1:12" x14ac:dyDescent="0.25">
      <c r="A440" t="s">
        <v>292</v>
      </c>
      <c r="B440">
        <v>-2.3150425586209102E-3</v>
      </c>
      <c r="C440">
        <v>1</v>
      </c>
      <c r="D440">
        <v>1</v>
      </c>
      <c r="E440">
        <v>1</v>
      </c>
      <c r="F440">
        <f t="shared" si="13"/>
        <v>0</v>
      </c>
      <c r="G440" t="s">
        <v>519</v>
      </c>
      <c r="H440" t="s">
        <v>519</v>
      </c>
      <c r="I440" t="s">
        <v>519</v>
      </c>
      <c r="J440" t="s">
        <v>519</v>
      </c>
      <c r="K440" t="s">
        <v>982</v>
      </c>
      <c r="L440" t="s">
        <v>519</v>
      </c>
    </row>
    <row r="441" spans="1:12" x14ac:dyDescent="0.25">
      <c r="A441" t="s">
        <v>312</v>
      </c>
      <c r="B441">
        <v>-1.11178669612854E-3</v>
      </c>
      <c r="C441">
        <v>1</v>
      </c>
      <c r="D441">
        <v>1</v>
      </c>
      <c r="E441">
        <v>1</v>
      </c>
      <c r="F441">
        <f t="shared" si="13"/>
        <v>0</v>
      </c>
      <c r="G441" t="s">
        <v>519</v>
      </c>
      <c r="H441" t="s">
        <v>519</v>
      </c>
      <c r="I441" t="s">
        <v>519</v>
      </c>
      <c r="J441" t="s">
        <v>519</v>
      </c>
      <c r="K441" t="s">
        <v>983</v>
      </c>
      <c r="L441" t="s">
        <v>519</v>
      </c>
    </row>
    <row r="442" spans="1:12" x14ac:dyDescent="0.25">
      <c r="A442" t="s">
        <v>318</v>
      </c>
      <c r="B442">
        <v>-3.5149265386280598E-4</v>
      </c>
      <c r="C442">
        <v>1</v>
      </c>
      <c r="D442">
        <v>1</v>
      </c>
      <c r="E442">
        <v>1</v>
      </c>
      <c r="F442">
        <f t="shared" si="13"/>
        <v>0</v>
      </c>
      <c r="G442" t="s">
        <v>519</v>
      </c>
      <c r="H442" t="s">
        <v>519</v>
      </c>
      <c r="I442" t="s">
        <v>519</v>
      </c>
      <c r="J442" t="s">
        <v>519</v>
      </c>
      <c r="K442" t="s">
        <v>984</v>
      </c>
      <c r="L442" t="s">
        <v>519</v>
      </c>
    </row>
    <row r="443" spans="1:12" x14ac:dyDescent="0.25">
      <c r="A443" t="s">
        <v>160</v>
      </c>
      <c r="B443">
        <v>5.1052522394456901E-3</v>
      </c>
      <c r="C443">
        <v>0.94303878308380795</v>
      </c>
      <c r="D443">
        <v>1</v>
      </c>
      <c r="E443">
        <v>1.0020018826122701</v>
      </c>
      <c r="F443">
        <f t="shared" si="13"/>
        <v>2.8852191447325845E-3</v>
      </c>
      <c r="G443" t="s">
        <v>519</v>
      </c>
      <c r="H443" t="s">
        <v>519</v>
      </c>
      <c r="I443" t="s">
        <v>519</v>
      </c>
      <c r="J443" t="s">
        <v>519</v>
      </c>
      <c r="K443" t="s">
        <v>958</v>
      </c>
      <c r="L443" t="s">
        <v>519</v>
      </c>
    </row>
    <row r="444" spans="1:12" x14ac:dyDescent="0.25">
      <c r="A444" t="s">
        <v>21</v>
      </c>
      <c r="B444">
        <v>6.7396729718893701E-4</v>
      </c>
      <c r="C444">
        <v>0.97928854106057295</v>
      </c>
      <c r="D444">
        <v>1</v>
      </c>
      <c r="E444">
        <v>1.00200991244463</v>
      </c>
      <c r="F444">
        <f t="shared" si="13"/>
        <v>2.8967805530570943E-3</v>
      </c>
      <c r="G444" t="s">
        <v>519</v>
      </c>
      <c r="H444" t="s">
        <v>519</v>
      </c>
      <c r="I444" t="s">
        <v>1031</v>
      </c>
      <c r="J444" t="s">
        <v>519</v>
      </c>
      <c r="K444" t="s">
        <v>696</v>
      </c>
      <c r="L444" t="s">
        <v>519</v>
      </c>
    </row>
    <row r="445" spans="1:12" x14ac:dyDescent="0.25">
      <c r="A445" t="s">
        <v>478</v>
      </c>
      <c r="B445">
        <v>5.3994483423593902E-3</v>
      </c>
      <c r="C445">
        <v>0.94142341183702005</v>
      </c>
      <c r="D445">
        <v>1</v>
      </c>
      <c r="E445">
        <v>1.0040019919779799</v>
      </c>
      <c r="F445">
        <f t="shared" si="13"/>
        <v>5.7621316531294518E-3</v>
      </c>
      <c r="G445" t="s">
        <v>519</v>
      </c>
      <c r="H445" t="s">
        <v>519</v>
      </c>
      <c r="I445" t="s">
        <v>519</v>
      </c>
      <c r="J445" t="s">
        <v>519</v>
      </c>
      <c r="K445" t="s">
        <v>957</v>
      </c>
      <c r="L445" t="s">
        <v>519</v>
      </c>
    </row>
    <row r="446" spans="1:12" x14ac:dyDescent="0.25">
      <c r="A446" t="s">
        <v>414</v>
      </c>
      <c r="B446">
        <v>3.2650765933794901E-4</v>
      </c>
      <c r="C446">
        <v>0.985583391151448</v>
      </c>
      <c r="D446">
        <v>1</v>
      </c>
      <c r="E446">
        <v>1.0055620103748499</v>
      </c>
      <c r="F446">
        <f t="shared" si="13"/>
        <v>8.0020516102240861E-3</v>
      </c>
      <c r="G446" t="s">
        <v>519</v>
      </c>
      <c r="H446" t="s">
        <v>519</v>
      </c>
      <c r="I446" t="s">
        <v>519</v>
      </c>
      <c r="J446" t="s">
        <v>519</v>
      </c>
      <c r="K446" t="s">
        <v>969</v>
      </c>
      <c r="L446" t="s">
        <v>519</v>
      </c>
    </row>
    <row r="447" spans="1:12" x14ac:dyDescent="0.25">
      <c r="A447" t="s">
        <v>47</v>
      </c>
      <c r="B447">
        <v>3.1947668794600698E-3</v>
      </c>
      <c r="C447">
        <v>0.95492575588250295</v>
      </c>
      <c r="D447">
        <v>1</v>
      </c>
      <c r="E447">
        <v>1.0072742025080399</v>
      </c>
      <c r="F447">
        <f t="shared" si="13"/>
        <v>1.0456470583395829E-2</v>
      </c>
      <c r="G447" t="s">
        <v>519</v>
      </c>
      <c r="H447" t="s">
        <v>519</v>
      </c>
      <c r="I447" t="s">
        <v>1031</v>
      </c>
      <c r="J447" t="s">
        <v>519</v>
      </c>
      <c r="K447" t="s">
        <v>960</v>
      </c>
      <c r="L447" t="s">
        <v>519</v>
      </c>
    </row>
    <row r="448" spans="1:12" x14ac:dyDescent="0.25">
      <c r="A448" t="s">
        <v>465</v>
      </c>
      <c r="B448">
        <v>1.8664358794922E-3</v>
      </c>
      <c r="C448">
        <v>0.96554029792456297</v>
      </c>
      <c r="D448">
        <v>1</v>
      </c>
      <c r="E448">
        <v>1.01007359788877</v>
      </c>
      <c r="F448">
        <f t="shared" si="13"/>
        <v>1.4460417175818441E-2</v>
      </c>
      <c r="G448" t="s">
        <v>519</v>
      </c>
      <c r="H448" t="s">
        <v>519</v>
      </c>
      <c r="I448" t="s">
        <v>519</v>
      </c>
      <c r="J448" t="s">
        <v>519</v>
      </c>
      <c r="K448" t="s">
        <v>964</v>
      </c>
      <c r="L448" t="s">
        <v>519</v>
      </c>
    </row>
    <row r="449" spans="1:12" x14ac:dyDescent="0.25">
      <c r="A449" t="s">
        <v>146</v>
      </c>
      <c r="B449">
        <v>1.7866414418676801E-3</v>
      </c>
      <c r="C449">
        <v>0.96628451145097305</v>
      </c>
      <c r="D449">
        <v>1</v>
      </c>
      <c r="E449">
        <v>1.0184735875286599</v>
      </c>
      <c r="F449">
        <f t="shared" si="13"/>
        <v>2.6408566817778908E-2</v>
      </c>
      <c r="G449" t="s">
        <v>519</v>
      </c>
      <c r="H449" t="s">
        <v>519</v>
      </c>
      <c r="I449" t="s">
        <v>1031</v>
      </c>
      <c r="J449" t="s">
        <v>519</v>
      </c>
      <c r="K449" t="s">
        <v>965</v>
      </c>
      <c r="L449" t="s">
        <v>519</v>
      </c>
    </row>
    <row r="450" spans="1:12" x14ac:dyDescent="0.25">
      <c r="A450" t="s">
        <v>226</v>
      </c>
      <c r="B450">
        <v>-3.4287883245269699E-3</v>
      </c>
      <c r="C450">
        <v>1</v>
      </c>
      <c r="D450">
        <v>1</v>
      </c>
      <c r="E450">
        <v>1.02244145438921</v>
      </c>
      <c r="F450">
        <f t="shared" ref="F450:F454" si="14">LOG(E450,2)</f>
        <v>3.2018235948910984E-2</v>
      </c>
      <c r="G450" t="s">
        <v>519</v>
      </c>
      <c r="H450" t="s">
        <v>519</v>
      </c>
      <c r="I450" t="s">
        <v>1031</v>
      </c>
      <c r="J450" t="s">
        <v>519</v>
      </c>
      <c r="K450" t="s">
        <v>981</v>
      </c>
      <c r="L450" t="s">
        <v>519</v>
      </c>
    </row>
    <row r="451" spans="1:12" x14ac:dyDescent="0.25">
      <c r="A451" t="s">
        <v>145</v>
      </c>
      <c r="B451">
        <v>1.1179738794453401E-3</v>
      </c>
      <c r="C451">
        <v>0.97332680904004198</v>
      </c>
      <c r="D451">
        <v>1</v>
      </c>
      <c r="E451">
        <v>1.02382485324531</v>
      </c>
      <c r="F451">
        <f t="shared" si="14"/>
        <v>3.3968933143981958E-2</v>
      </c>
      <c r="G451" t="s">
        <v>519</v>
      </c>
      <c r="H451" t="s">
        <v>519</v>
      </c>
      <c r="I451" t="s">
        <v>519</v>
      </c>
      <c r="J451" t="s">
        <v>519</v>
      </c>
      <c r="K451" t="s">
        <v>967</v>
      </c>
      <c r="L451" t="s">
        <v>519</v>
      </c>
    </row>
    <row r="452" spans="1:12" x14ac:dyDescent="0.25">
      <c r="A452" t="s">
        <v>123</v>
      </c>
      <c r="B452">
        <v>2.3002738817012799E-3</v>
      </c>
      <c r="C452">
        <v>0.96174718837927498</v>
      </c>
      <c r="D452">
        <v>1</v>
      </c>
      <c r="E452">
        <v>1.06348057899569</v>
      </c>
      <c r="F452">
        <f t="shared" si="14"/>
        <v>8.8793687419469552E-2</v>
      </c>
      <c r="G452" t="s">
        <v>519</v>
      </c>
      <c r="H452" t="s">
        <v>519</v>
      </c>
      <c r="I452" t="s">
        <v>1032</v>
      </c>
      <c r="J452" t="s">
        <v>519</v>
      </c>
      <c r="K452" t="s">
        <v>962</v>
      </c>
      <c r="L452" t="s">
        <v>519</v>
      </c>
    </row>
    <row r="453" spans="1:12" x14ac:dyDescent="0.25">
      <c r="A453" t="s">
        <v>38</v>
      </c>
      <c r="B453">
        <v>0</v>
      </c>
      <c r="C453">
        <v>1</v>
      </c>
      <c r="D453">
        <v>1</v>
      </c>
      <c r="E453">
        <v>1.1677234611529701</v>
      </c>
      <c r="F453">
        <f t="shared" si="14"/>
        <v>0.22369865738552455</v>
      </c>
      <c r="G453" t="s">
        <v>519</v>
      </c>
      <c r="H453" t="s">
        <v>519</v>
      </c>
      <c r="I453" t="s">
        <v>519</v>
      </c>
      <c r="J453" t="s">
        <v>519</v>
      </c>
      <c r="K453" t="s">
        <v>974</v>
      </c>
      <c r="L453" t="s">
        <v>519</v>
      </c>
    </row>
    <row r="454" spans="1:12" x14ac:dyDescent="0.25">
      <c r="A454" t="s">
        <v>514</v>
      </c>
      <c r="B454" s="1">
        <v>-1.9581399101298299E-5</v>
      </c>
      <c r="C454">
        <v>1</v>
      </c>
      <c r="D454">
        <v>1</v>
      </c>
      <c r="E454">
        <v>1.1677234611529701</v>
      </c>
      <c r="F454">
        <f t="shared" si="14"/>
        <v>0.22369865738552455</v>
      </c>
      <c r="G454" t="s">
        <v>519</v>
      </c>
      <c r="H454" t="s">
        <v>519</v>
      </c>
      <c r="I454" t="s">
        <v>519</v>
      </c>
      <c r="J454" t="s">
        <v>519</v>
      </c>
      <c r="K454" t="s">
        <v>986</v>
      </c>
      <c r="L454" t="s">
        <v>519</v>
      </c>
    </row>
    <row r="455" spans="1:12" x14ac:dyDescent="0.25">
      <c r="A455" t="s">
        <v>6</v>
      </c>
      <c r="B455" t="s">
        <v>519</v>
      </c>
      <c r="C455" t="s">
        <v>519</v>
      </c>
      <c r="D455" t="s">
        <v>519</v>
      </c>
      <c r="E455" t="s">
        <v>519</v>
      </c>
      <c r="F455" t="s">
        <v>519</v>
      </c>
      <c r="G455" t="s">
        <v>519</v>
      </c>
      <c r="H455" t="s">
        <v>519</v>
      </c>
      <c r="I455" t="s">
        <v>519</v>
      </c>
      <c r="J455" t="s">
        <v>519</v>
      </c>
      <c r="K455" t="s">
        <v>987</v>
      </c>
      <c r="L455" t="s">
        <v>988</v>
      </c>
    </row>
    <row r="456" spans="1:12" x14ac:dyDescent="0.25">
      <c r="A456" t="s">
        <v>18</v>
      </c>
      <c r="B456" t="s">
        <v>519</v>
      </c>
      <c r="C456" t="s">
        <v>519</v>
      </c>
      <c r="D456" t="s">
        <v>519</v>
      </c>
      <c r="E456" t="s">
        <v>519</v>
      </c>
      <c r="F456" t="s">
        <v>519</v>
      </c>
      <c r="G456" t="s">
        <v>519</v>
      </c>
      <c r="H456" t="s">
        <v>519</v>
      </c>
      <c r="I456" t="s">
        <v>519</v>
      </c>
      <c r="J456" t="s">
        <v>519</v>
      </c>
      <c r="K456" t="s">
        <v>989</v>
      </c>
      <c r="L456" t="s">
        <v>519</v>
      </c>
    </row>
    <row r="457" spans="1:12" x14ac:dyDescent="0.25">
      <c r="A457" t="s">
        <v>22</v>
      </c>
      <c r="B457" t="s">
        <v>519</v>
      </c>
      <c r="C457" t="s">
        <v>519</v>
      </c>
      <c r="D457" t="s">
        <v>519</v>
      </c>
      <c r="E457" t="s">
        <v>519</v>
      </c>
      <c r="F457" t="s">
        <v>519</v>
      </c>
      <c r="G457" t="s">
        <v>519</v>
      </c>
      <c r="H457" t="s">
        <v>519</v>
      </c>
      <c r="I457" t="s">
        <v>519</v>
      </c>
      <c r="J457" t="s">
        <v>519</v>
      </c>
      <c r="K457" t="s">
        <v>990</v>
      </c>
      <c r="L457" t="s">
        <v>519</v>
      </c>
    </row>
    <row r="458" spans="1:12" x14ac:dyDescent="0.25">
      <c r="A458" t="s">
        <v>32</v>
      </c>
      <c r="B458" t="s">
        <v>519</v>
      </c>
      <c r="C458" t="s">
        <v>519</v>
      </c>
      <c r="D458" t="s">
        <v>519</v>
      </c>
      <c r="E458" t="s">
        <v>519</v>
      </c>
      <c r="F458" t="s">
        <v>519</v>
      </c>
      <c r="G458" t="s">
        <v>519</v>
      </c>
      <c r="H458" t="s">
        <v>519</v>
      </c>
      <c r="I458" t="s">
        <v>519</v>
      </c>
      <c r="J458" t="s">
        <v>519</v>
      </c>
      <c r="K458" t="s">
        <v>991</v>
      </c>
      <c r="L458" t="s">
        <v>519</v>
      </c>
    </row>
    <row r="459" spans="1:12" x14ac:dyDescent="0.25">
      <c r="A459" t="s">
        <v>33</v>
      </c>
      <c r="B459" t="s">
        <v>519</v>
      </c>
      <c r="C459" t="s">
        <v>519</v>
      </c>
      <c r="D459" t="s">
        <v>519</v>
      </c>
      <c r="E459" t="s">
        <v>519</v>
      </c>
      <c r="F459" t="s">
        <v>519</v>
      </c>
      <c r="G459" t="s">
        <v>519</v>
      </c>
      <c r="H459" t="s">
        <v>519</v>
      </c>
      <c r="I459" t="s">
        <v>519</v>
      </c>
      <c r="J459" t="s">
        <v>519</v>
      </c>
      <c r="K459" t="s">
        <v>992</v>
      </c>
      <c r="L459" t="s">
        <v>519</v>
      </c>
    </row>
    <row r="460" spans="1:12" x14ac:dyDescent="0.25">
      <c r="A460" t="s">
        <v>37</v>
      </c>
      <c r="B460" t="s">
        <v>519</v>
      </c>
      <c r="C460" t="s">
        <v>519</v>
      </c>
      <c r="D460" t="s">
        <v>519</v>
      </c>
      <c r="E460" t="s">
        <v>519</v>
      </c>
      <c r="F460" t="s">
        <v>519</v>
      </c>
      <c r="G460" t="s">
        <v>519</v>
      </c>
      <c r="H460" t="s">
        <v>519</v>
      </c>
      <c r="I460" t="s">
        <v>519</v>
      </c>
      <c r="J460" t="s">
        <v>519</v>
      </c>
      <c r="K460" t="s">
        <v>993</v>
      </c>
      <c r="L460" t="s">
        <v>519</v>
      </c>
    </row>
    <row r="461" spans="1:12" x14ac:dyDescent="0.25">
      <c r="A461" t="s">
        <v>45</v>
      </c>
      <c r="B461" t="s">
        <v>519</v>
      </c>
      <c r="C461" t="s">
        <v>519</v>
      </c>
      <c r="D461" t="s">
        <v>519</v>
      </c>
      <c r="E461" t="s">
        <v>519</v>
      </c>
      <c r="F461" t="s">
        <v>519</v>
      </c>
      <c r="G461" t="s">
        <v>519</v>
      </c>
      <c r="H461" t="s">
        <v>519</v>
      </c>
      <c r="I461" t="s">
        <v>519</v>
      </c>
      <c r="J461" t="s">
        <v>519</v>
      </c>
      <c r="K461" t="s">
        <v>994</v>
      </c>
      <c r="L461" t="s">
        <v>519</v>
      </c>
    </row>
    <row r="462" spans="1:12" x14ac:dyDescent="0.25">
      <c r="A462" t="s">
        <v>46</v>
      </c>
      <c r="B462" t="s">
        <v>519</v>
      </c>
      <c r="C462" t="s">
        <v>519</v>
      </c>
      <c r="D462" t="s">
        <v>519</v>
      </c>
      <c r="E462" t="s">
        <v>519</v>
      </c>
      <c r="F462" t="s">
        <v>519</v>
      </c>
      <c r="G462" t="s">
        <v>519</v>
      </c>
      <c r="H462" t="s">
        <v>519</v>
      </c>
      <c r="I462" t="s">
        <v>519</v>
      </c>
      <c r="J462" t="s">
        <v>519</v>
      </c>
      <c r="K462" t="s">
        <v>995</v>
      </c>
      <c r="L462" t="s">
        <v>519</v>
      </c>
    </row>
    <row r="463" spans="1:12" x14ac:dyDescent="0.25">
      <c r="A463" t="s">
        <v>60</v>
      </c>
      <c r="B463" t="s">
        <v>519</v>
      </c>
      <c r="C463" t="s">
        <v>519</v>
      </c>
      <c r="D463" t="s">
        <v>519</v>
      </c>
      <c r="E463" t="s">
        <v>519</v>
      </c>
      <c r="F463" t="s">
        <v>519</v>
      </c>
      <c r="G463" t="s">
        <v>519</v>
      </c>
      <c r="H463" t="s">
        <v>519</v>
      </c>
      <c r="I463" t="s">
        <v>519</v>
      </c>
      <c r="J463" t="s">
        <v>519</v>
      </c>
      <c r="K463" t="s">
        <v>996</v>
      </c>
      <c r="L463" t="s">
        <v>519</v>
      </c>
    </row>
    <row r="464" spans="1:12" x14ac:dyDescent="0.25">
      <c r="A464" t="s">
        <v>62</v>
      </c>
      <c r="B464" t="s">
        <v>519</v>
      </c>
      <c r="C464" t="s">
        <v>519</v>
      </c>
      <c r="D464" t="s">
        <v>519</v>
      </c>
      <c r="E464" t="s">
        <v>519</v>
      </c>
      <c r="F464" t="s">
        <v>519</v>
      </c>
      <c r="G464" t="s">
        <v>519</v>
      </c>
      <c r="H464" t="s">
        <v>519</v>
      </c>
      <c r="I464" t="s">
        <v>519</v>
      </c>
      <c r="J464" t="s">
        <v>519</v>
      </c>
      <c r="K464" t="s">
        <v>997</v>
      </c>
      <c r="L464" t="s">
        <v>519</v>
      </c>
    </row>
    <row r="465" spans="1:12" x14ac:dyDescent="0.25">
      <c r="A465" t="s">
        <v>95</v>
      </c>
      <c r="B465" t="s">
        <v>519</v>
      </c>
      <c r="C465" t="s">
        <v>519</v>
      </c>
      <c r="D465" t="s">
        <v>519</v>
      </c>
      <c r="E465" t="s">
        <v>519</v>
      </c>
      <c r="F465" t="s">
        <v>519</v>
      </c>
      <c r="G465" t="s">
        <v>519</v>
      </c>
      <c r="H465" t="s">
        <v>519</v>
      </c>
      <c r="I465" t="s">
        <v>519</v>
      </c>
      <c r="J465" t="s">
        <v>519</v>
      </c>
      <c r="K465" t="s">
        <v>998</v>
      </c>
      <c r="L465" t="s">
        <v>519</v>
      </c>
    </row>
    <row r="466" spans="1:12" x14ac:dyDescent="0.25">
      <c r="A466" t="s">
        <v>98</v>
      </c>
      <c r="B466" t="s">
        <v>519</v>
      </c>
      <c r="C466" t="s">
        <v>519</v>
      </c>
      <c r="D466" t="s">
        <v>519</v>
      </c>
      <c r="E466" t="s">
        <v>519</v>
      </c>
      <c r="F466" t="s">
        <v>519</v>
      </c>
      <c r="G466" t="s">
        <v>519</v>
      </c>
      <c r="H466" t="s">
        <v>519</v>
      </c>
      <c r="I466" t="s">
        <v>519</v>
      </c>
      <c r="J466" t="s">
        <v>519</v>
      </c>
      <c r="K466" t="s">
        <v>999</v>
      </c>
      <c r="L466" t="s">
        <v>519</v>
      </c>
    </row>
    <row r="467" spans="1:12" x14ac:dyDescent="0.25">
      <c r="A467" t="s">
        <v>100</v>
      </c>
      <c r="B467" t="s">
        <v>519</v>
      </c>
      <c r="C467" t="s">
        <v>519</v>
      </c>
      <c r="D467" t="s">
        <v>519</v>
      </c>
      <c r="E467" t="s">
        <v>519</v>
      </c>
      <c r="F467" t="s">
        <v>519</v>
      </c>
      <c r="G467" t="s">
        <v>519</v>
      </c>
      <c r="H467" t="s">
        <v>519</v>
      </c>
      <c r="I467" t="s">
        <v>1031</v>
      </c>
      <c r="J467" t="s">
        <v>519</v>
      </c>
      <c r="K467" t="s">
        <v>1000</v>
      </c>
      <c r="L467" t="s">
        <v>519</v>
      </c>
    </row>
    <row r="468" spans="1:12" x14ac:dyDescent="0.25">
      <c r="A468" t="s">
        <v>103</v>
      </c>
      <c r="B468" t="s">
        <v>519</v>
      </c>
      <c r="C468" t="s">
        <v>519</v>
      </c>
      <c r="D468" t="s">
        <v>519</v>
      </c>
      <c r="E468" t="s">
        <v>519</v>
      </c>
      <c r="F468" t="s">
        <v>519</v>
      </c>
      <c r="G468" t="s">
        <v>519</v>
      </c>
      <c r="H468" t="s">
        <v>519</v>
      </c>
      <c r="I468" t="s">
        <v>519</v>
      </c>
      <c r="J468" t="s">
        <v>519</v>
      </c>
      <c r="K468" t="s">
        <v>1001</v>
      </c>
      <c r="L468" t="s">
        <v>519</v>
      </c>
    </row>
    <row r="469" spans="1:12" x14ac:dyDescent="0.25">
      <c r="A469" t="s">
        <v>110</v>
      </c>
      <c r="B469" t="s">
        <v>519</v>
      </c>
      <c r="C469" t="s">
        <v>519</v>
      </c>
      <c r="D469" t="s">
        <v>519</v>
      </c>
      <c r="E469" t="s">
        <v>519</v>
      </c>
      <c r="F469" t="s">
        <v>519</v>
      </c>
      <c r="G469" t="s">
        <v>519</v>
      </c>
      <c r="H469" t="s">
        <v>519</v>
      </c>
      <c r="I469" t="s">
        <v>519</v>
      </c>
      <c r="J469" t="s">
        <v>519</v>
      </c>
      <c r="K469" t="s">
        <v>1002</v>
      </c>
      <c r="L469" t="s">
        <v>519</v>
      </c>
    </row>
    <row r="470" spans="1:12" x14ac:dyDescent="0.25">
      <c r="A470" t="s">
        <v>117</v>
      </c>
      <c r="B470" t="s">
        <v>519</v>
      </c>
      <c r="C470" t="s">
        <v>519</v>
      </c>
      <c r="D470" t="s">
        <v>519</v>
      </c>
      <c r="E470" t="s">
        <v>519</v>
      </c>
      <c r="F470" t="s">
        <v>519</v>
      </c>
      <c r="G470" t="s">
        <v>519</v>
      </c>
      <c r="H470" t="s">
        <v>519</v>
      </c>
      <c r="I470" t="s">
        <v>519</v>
      </c>
      <c r="J470" t="s">
        <v>519</v>
      </c>
      <c r="K470" t="s">
        <v>1003</v>
      </c>
      <c r="L470" t="s">
        <v>519</v>
      </c>
    </row>
    <row r="471" spans="1:12" x14ac:dyDescent="0.25">
      <c r="A471" t="s">
        <v>122</v>
      </c>
      <c r="B471" t="s">
        <v>519</v>
      </c>
      <c r="C471" t="s">
        <v>519</v>
      </c>
      <c r="D471" t="s">
        <v>519</v>
      </c>
      <c r="E471" t="s">
        <v>519</v>
      </c>
      <c r="F471" t="s">
        <v>519</v>
      </c>
      <c r="G471" t="s">
        <v>519</v>
      </c>
      <c r="H471" t="s">
        <v>519</v>
      </c>
      <c r="I471" t="s">
        <v>519</v>
      </c>
      <c r="J471" t="s">
        <v>519</v>
      </c>
      <c r="K471" t="s">
        <v>1004</v>
      </c>
      <c r="L471" t="s">
        <v>519</v>
      </c>
    </row>
    <row r="472" spans="1:12" x14ac:dyDescent="0.25">
      <c r="A472" t="s">
        <v>132</v>
      </c>
      <c r="B472" t="s">
        <v>519</v>
      </c>
      <c r="C472" t="s">
        <v>519</v>
      </c>
      <c r="D472" t="s">
        <v>519</v>
      </c>
      <c r="E472" t="s">
        <v>519</v>
      </c>
      <c r="F472" t="s">
        <v>519</v>
      </c>
      <c r="G472" t="s">
        <v>519</v>
      </c>
      <c r="H472" t="s">
        <v>519</v>
      </c>
      <c r="I472" t="s">
        <v>519</v>
      </c>
      <c r="J472" t="s">
        <v>519</v>
      </c>
      <c r="K472" t="s">
        <v>1005</v>
      </c>
      <c r="L472" t="s">
        <v>519</v>
      </c>
    </row>
    <row r="473" spans="1:12" x14ac:dyDescent="0.25">
      <c r="A473" t="s">
        <v>153</v>
      </c>
      <c r="B473" t="s">
        <v>519</v>
      </c>
      <c r="C473" t="s">
        <v>519</v>
      </c>
      <c r="D473" t="s">
        <v>519</v>
      </c>
      <c r="E473" t="s">
        <v>519</v>
      </c>
      <c r="F473" t="s">
        <v>519</v>
      </c>
      <c r="G473" t="s">
        <v>519</v>
      </c>
      <c r="H473" t="s">
        <v>519</v>
      </c>
      <c r="I473" t="s">
        <v>519</v>
      </c>
      <c r="J473" t="s">
        <v>519</v>
      </c>
      <c r="K473" t="s">
        <v>813</v>
      </c>
      <c r="L473" t="s">
        <v>519</v>
      </c>
    </row>
    <row r="474" spans="1:12" x14ac:dyDescent="0.25">
      <c r="A474" t="s">
        <v>154</v>
      </c>
      <c r="B474" t="s">
        <v>519</v>
      </c>
      <c r="C474" t="s">
        <v>519</v>
      </c>
      <c r="D474" t="s">
        <v>519</v>
      </c>
      <c r="E474" t="s">
        <v>519</v>
      </c>
      <c r="F474" t="s">
        <v>519</v>
      </c>
      <c r="G474" t="s">
        <v>519</v>
      </c>
      <c r="H474" t="s">
        <v>519</v>
      </c>
      <c r="I474" t="s">
        <v>519</v>
      </c>
      <c r="J474" t="s">
        <v>519</v>
      </c>
      <c r="K474" t="s">
        <v>938</v>
      </c>
      <c r="L474" t="s">
        <v>519</v>
      </c>
    </row>
    <row r="475" spans="1:12" x14ac:dyDescent="0.25">
      <c r="A475" t="s">
        <v>155</v>
      </c>
      <c r="B475" t="s">
        <v>519</v>
      </c>
      <c r="C475" t="s">
        <v>519</v>
      </c>
      <c r="D475" t="s">
        <v>519</v>
      </c>
      <c r="E475" t="s">
        <v>519</v>
      </c>
      <c r="F475" t="s">
        <v>519</v>
      </c>
      <c r="G475" t="s">
        <v>519</v>
      </c>
      <c r="H475" t="s">
        <v>519</v>
      </c>
      <c r="I475" t="s">
        <v>519</v>
      </c>
      <c r="J475" t="s">
        <v>519</v>
      </c>
      <c r="K475" t="s">
        <v>701</v>
      </c>
      <c r="L475" t="s">
        <v>519</v>
      </c>
    </row>
    <row r="476" spans="1:12" x14ac:dyDescent="0.25">
      <c r="A476" t="s">
        <v>156</v>
      </c>
      <c r="B476" t="s">
        <v>519</v>
      </c>
      <c r="C476" t="s">
        <v>519</v>
      </c>
      <c r="D476" t="s">
        <v>519</v>
      </c>
      <c r="E476" t="s">
        <v>519</v>
      </c>
      <c r="F476" t="s">
        <v>519</v>
      </c>
      <c r="G476" t="s">
        <v>519</v>
      </c>
      <c r="H476" t="s">
        <v>519</v>
      </c>
      <c r="I476" t="s">
        <v>519</v>
      </c>
      <c r="J476" t="s">
        <v>519</v>
      </c>
      <c r="K476" t="s">
        <v>779</v>
      </c>
      <c r="L476" t="s">
        <v>519</v>
      </c>
    </row>
    <row r="477" spans="1:12" x14ac:dyDescent="0.25">
      <c r="A477" t="s">
        <v>157</v>
      </c>
      <c r="B477" t="s">
        <v>519</v>
      </c>
      <c r="C477" t="s">
        <v>519</v>
      </c>
      <c r="D477" t="s">
        <v>519</v>
      </c>
      <c r="E477" t="s">
        <v>519</v>
      </c>
      <c r="F477" t="s">
        <v>519</v>
      </c>
      <c r="G477" t="s">
        <v>519</v>
      </c>
      <c r="H477" t="s">
        <v>519</v>
      </c>
      <c r="I477" t="s">
        <v>1031</v>
      </c>
      <c r="J477" t="s">
        <v>519</v>
      </c>
      <c r="K477" t="s">
        <v>680</v>
      </c>
      <c r="L477" t="s">
        <v>519</v>
      </c>
    </row>
    <row r="478" spans="1:12" x14ac:dyDescent="0.25">
      <c r="A478" t="s">
        <v>158</v>
      </c>
      <c r="B478" t="s">
        <v>519</v>
      </c>
      <c r="C478" t="s">
        <v>519</v>
      </c>
      <c r="D478" t="s">
        <v>519</v>
      </c>
      <c r="E478" t="s">
        <v>519</v>
      </c>
      <c r="F478" t="s">
        <v>519</v>
      </c>
      <c r="G478" t="s">
        <v>519</v>
      </c>
      <c r="H478" t="s">
        <v>519</v>
      </c>
      <c r="I478" t="s">
        <v>519</v>
      </c>
      <c r="J478" t="s">
        <v>519</v>
      </c>
      <c r="K478" t="s">
        <v>681</v>
      </c>
      <c r="L478" t="s">
        <v>519</v>
      </c>
    </row>
    <row r="479" spans="1:12" x14ac:dyDescent="0.25">
      <c r="A479" t="s">
        <v>159</v>
      </c>
      <c r="B479" t="s">
        <v>519</v>
      </c>
      <c r="C479" t="s">
        <v>519</v>
      </c>
      <c r="D479" t="s">
        <v>519</v>
      </c>
      <c r="E479" t="s">
        <v>519</v>
      </c>
      <c r="F479" t="s">
        <v>519</v>
      </c>
      <c r="G479" t="s">
        <v>519</v>
      </c>
      <c r="H479" t="s">
        <v>519</v>
      </c>
      <c r="I479" t="s">
        <v>519</v>
      </c>
      <c r="J479" t="s">
        <v>519</v>
      </c>
      <c r="K479" t="s">
        <v>923</v>
      </c>
      <c r="L479" t="s">
        <v>519</v>
      </c>
    </row>
    <row r="480" spans="1:12" x14ac:dyDescent="0.25">
      <c r="A480" t="s">
        <v>160</v>
      </c>
      <c r="B480" t="s">
        <v>519</v>
      </c>
      <c r="C480" t="s">
        <v>519</v>
      </c>
      <c r="D480" t="s">
        <v>519</v>
      </c>
      <c r="E480" t="s">
        <v>519</v>
      </c>
      <c r="F480" t="s">
        <v>519</v>
      </c>
      <c r="G480" t="s">
        <v>519</v>
      </c>
      <c r="H480" t="s">
        <v>519</v>
      </c>
      <c r="I480" t="s">
        <v>519</v>
      </c>
      <c r="J480" t="s">
        <v>519</v>
      </c>
      <c r="K480" t="s">
        <v>958</v>
      </c>
      <c r="L480" t="s">
        <v>519</v>
      </c>
    </row>
    <row r="481" spans="1:12" x14ac:dyDescent="0.25">
      <c r="A481" t="s">
        <v>161</v>
      </c>
      <c r="B481" t="s">
        <v>519</v>
      </c>
      <c r="C481" t="s">
        <v>519</v>
      </c>
      <c r="D481" t="s">
        <v>519</v>
      </c>
      <c r="E481" t="s">
        <v>519</v>
      </c>
      <c r="F481" t="s">
        <v>519</v>
      </c>
      <c r="G481" t="s">
        <v>519</v>
      </c>
      <c r="H481" t="s">
        <v>519</v>
      </c>
      <c r="I481" t="s">
        <v>519</v>
      </c>
      <c r="J481" t="s">
        <v>519</v>
      </c>
      <c r="K481" t="s">
        <v>920</v>
      </c>
      <c r="L481" t="s">
        <v>519</v>
      </c>
    </row>
    <row r="482" spans="1:12" x14ac:dyDescent="0.25">
      <c r="A482" t="s">
        <v>176</v>
      </c>
      <c r="B482" t="s">
        <v>519</v>
      </c>
      <c r="C482" t="s">
        <v>519</v>
      </c>
      <c r="D482" t="s">
        <v>519</v>
      </c>
      <c r="E482" t="s">
        <v>519</v>
      </c>
      <c r="F482" t="s">
        <v>519</v>
      </c>
      <c r="G482" t="s">
        <v>519</v>
      </c>
      <c r="H482" t="s">
        <v>519</v>
      </c>
      <c r="I482" t="s">
        <v>519</v>
      </c>
      <c r="J482" t="s">
        <v>519</v>
      </c>
      <c r="K482" t="s">
        <v>1006</v>
      </c>
      <c r="L482" t="s">
        <v>519</v>
      </c>
    </row>
    <row r="483" spans="1:12" x14ac:dyDescent="0.25">
      <c r="A483" t="s">
        <v>185</v>
      </c>
      <c r="B483" t="s">
        <v>519</v>
      </c>
      <c r="C483" t="s">
        <v>519</v>
      </c>
      <c r="D483" t="s">
        <v>519</v>
      </c>
      <c r="E483" t="s">
        <v>519</v>
      </c>
      <c r="F483" t="s">
        <v>519</v>
      </c>
      <c r="G483" t="s">
        <v>519</v>
      </c>
      <c r="H483" t="s">
        <v>519</v>
      </c>
      <c r="I483" t="s">
        <v>519</v>
      </c>
      <c r="J483" t="s">
        <v>519</v>
      </c>
      <c r="K483" t="s">
        <v>1007</v>
      </c>
      <c r="L483" t="s">
        <v>519</v>
      </c>
    </row>
    <row r="484" spans="1:12" x14ac:dyDescent="0.25">
      <c r="A484" t="s">
        <v>191</v>
      </c>
      <c r="B484" t="s">
        <v>519</v>
      </c>
      <c r="C484" t="s">
        <v>519</v>
      </c>
      <c r="D484" t="s">
        <v>519</v>
      </c>
      <c r="E484" t="s">
        <v>519</v>
      </c>
      <c r="F484" t="s">
        <v>519</v>
      </c>
      <c r="G484" t="s">
        <v>519</v>
      </c>
      <c r="H484" t="s">
        <v>519</v>
      </c>
      <c r="I484" t="s">
        <v>1031</v>
      </c>
      <c r="J484" t="s">
        <v>519</v>
      </c>
      <c r="K484" t="s">
        <v>1008</v>
      </c>
      <c r="L484" t="s">
        <v>519</v>
      </c>
    </row>
    <row r="485" spans="1:12" x14ac:dyDescent="0.25">
      <c r="A485" t="s">
        <v>207</v>
      </c>
      <c r="B485" t="s">
        <v>519</v>
      </c>
      <c r="C485" t="s">
        <v>519</v>
      </c>
      <c r="D485" t="s">
        <v>519</v>
      </c>
      <c r="E485" t="s">
        <v>519</v>
      </c>
      <c r="F485" t="s">
        <v>519</v>
      </c>
      <c r="G485" t="s">
        <v>519</v>
      </c>
      <c r="H485" t="s">
        <v>519</v>
      </c>
      <c r="I485" t="s">
        <v>519</v>
      </c>
      <c r="J485" t="s">
        <v>519</v>
      </c>
      <c r="K485" t="s">
        <v>1009</v>
      </c>
      <c r="L485" t="s">
        <v>519</v>
      </c>
    </row>
    <row r="486" spans="1:12" x14ac:dyDescent="0.25">
      <c r="A486" t="s">
        <v>222</v>
      </c>
      <c r="B486" t="s">
        <v>519</v>
      </c>
      <c r="C486" t="s">
        <v>519</v>
      </c>
      <c r="D486" t="s">
        <v>519</v>
      </c>
      <c r="E486" t="s">
        <v>519</v>
      </c>
      <c r="F486" t="s">
        <v>519</v>
      </c>
      <c r="G486" t="s">
        <v>519</v>
      </c>
      <c r="H486" t="s">
        <v>519</v>
      </c>
      <c r="I486" t="s">
        <v>519</v>
      </c>
      <c r="J486" t="s">
        <v>519</v>
      </c>
      <c r="K486" t="s">
        <v>1010</v>
      </c>
      <c r="L486" t="s">
        <v>519</v>
      </c>
    </row>
    <row r="487" spans="1:12" x14ac:dyDescent="0.25">
      <c r="A487" t="s">
        <v>223</v>
      </c>
      <c r="B487" t="s">
        <v>519</v>
      </c>
      <c r="C487" t="s">
        <v>519</v>
      </c>
      <c r="D487" t="s">
        <v>519</v>
      </c>
      <c r="E487" t="s">
        <v>519</v>
      </c>
      <c r="F487" t="s">
        <v>519</v>
      </c>
      <c r="G487" t="s">
        <v>519</v>
      </c>
      <c r="H487" t="s">
        <v>519</v>
      </c>
      <c r="I487" t="s">
        <v>519</v>
      </c>
      <c r="J487" t="s">
        <v>519</v>
      </c>
      <c r="K487" t="s">
        <v>1011</v>
      </c>
      <c r="L487" t="s">
        <v>519</v>
      </c>
    </row>
    <row r="488" spans="1:12" x14ac:dyDescent="0.25">
      <c r="A488" t="s">
        <v>229</v>
      </c>
      <c r="B488" t="s">
        <v>519</v>
      </c>
      <c r="C488" t="s">
        <v>519</v>
      </c>
      <c r="D488" t="s">
        <v>519</v>
      </c>
      <c r="E488" t="s">
        <v>519</v>
      </c>
      <c r="F488" t="s">
        <v>519</v>
      </c>
      <c r="G488" t="s">
        <v>519</v>
      </c>
      <c r="H488" t="s">
        <v>519</v>
      </c>
      <c r="I488" t="s">
        <v>519</v>
      </c>
      <c r="J488" t="s">
        <v>519</v>
      </c>
      <c r="K488" t="s">
        <v>1012</v>
      </c>
      <c r="L488" t="s">
        <v>519</v>
      </c>
    </row>
    <row r="489" spans="1:12" x14ac:dyDescent="0.25">
      <c r="A489" t="s">
        <v>235</v>
      </c>
      <c r="B489" t="s">
        <v>519</v>
      </c>
      <c r="C489" t="s">
        <v>519</v>
      </c>
      <c r="D489" t="s">
        <v>519</v>
      </c>
      <c r="E489" t="s">
        <v>519</v>
      </c>
      <c r="F489" t="s">
        <v>519</v>
      </c>
      <c r="G489" t="s">
        <v>519</v>
      </c>
      <c r="H489" t="s">
        <v>519</v>
      </c>
      <c r="I489" t="s">
        <v>519</v>
      </c>
      <c r="J489" t="s">
        <v>519</v>
      </c>
      <c r="K489" t="s">
        <v>1013</v>
      </c>
      <c r="L489" t="s">
        <v>519</v>
      </c>
    </row>
    <row r="490" spans="1:12" x14ac:dyDescent="0.25">
      <c r="A490" t="s">
        <v>244</v>
      </c>
      <c r="B490" t="s">
        <v>519</v>
      </c>
      <c r="C490" t="s">
        <v>519</v>
      </c>
      <c r="D490" t="s">
        <v>519</v>
      </c>
      <c r="E490" t="s">
        <v>519</v>
      </c>
      <c r="F490" t="s">
        <v>519</v>
      </c>
      <c r="G490" t="s">
        <v>519</v>
      </c>
      <c r="H490" t="s">
        <v>519</v>
      </c>
      <c r="I490" t="s">
        <v>519</v>
      </c>
      <c r="J490" t="s">
        <v>519</v>
      </c>
      <c r="K490" t="s">
        <v>1014</v>
      </c>
      <c r="L490" t="s">
        <v>519</v>
      </c>
    </row>
    <row r="491" spans="1:12" x14ac:dyDescent="0.25">
      <c r="A491" t="s">
        <v>245</v>
      </c>
      <c r="B491" t="s">
        <v>519</v>
      </c>
      <c r="C491" t="s">
        <v>519</v>
      </c>
      <c r="D491" t="s">
        <v>519</v>
      </c>
      <c r="E491" t="s">
        <v>519</v>
      </c>
      <c r="F491" t="s">
        <v>519</v>
      </c>
      <c r="G491" t="s">
        <v>519</v>
      </c>
      <c r="H491" t="s">
        <v>519</v>
      </c>
      <c r="I491" t="s">
        <v>519</v>
      </c>
      <c r="J491" t="s">
        <v>519</v>
      </c>
      <c r="K491" t="s">
        <v>1015</v>
      </c>
      <c r="L491" t="s">
        <v>519</v>
      </c>
    </row>
    <row r="492" spans="1:12" x14ac:dyDescent="0.25">
      <c r="A492" t="s">
        <v>249</v>
      </c>
      <c r="B492" t="s">
        <v>519</v>
      </c>
      <c r="C492" t="s">
        <v>519</v>
      </c>
      <c r="D492" t="s">
        <v>519</v>
      </c>
      <c r="E492" t="s">
        <v>519</v>
      </c>
      <c r="F492" t="s">
        <v>519</v>
      </c>
      <c r="G492" t="s">
        <v>519</v>
      </c>
      <c r="H492" t="s">
        <v>519</v>
      </c>
      <c r="I492" t="s">
        <v>519</v>
      </c>
      <c r="J492" t="s">
        <v>519</v>
      </c>
      <c r="K492" t="s">
        <v>1016</v>
      </c>
      <c r="L492" t="s">
        <v>519</v>
      </c>
    </row>
    <row r="493" spans="1:12" x14ac:dyDescent="0.25">
      <c r="A493" t="s">
        <v>290</v>
      </c>
      <c r="B493" t="s">
        <v>519</v>
      </c>
      <c r="C493" t="s">
        <v>519</v>
      </c>
      <c r="D493" t="s">
        <v>519</v>
      </c>
      <c r="E493" t="s">
        <v>519</v>
      </c>
      <c r="F493" t="s">
        <v>519</v>
      </c>
      <c r="G493" t="s">
        <v>519</v>
      </c>
      <c r="H493" t="s">
        <v>519</v>
      </c>
      <c r="I493" t="s">
        <v>519</v>
      </c>
      <c r="J493" t="s">
        <v>519</v>
      </c>
      <c r="K493" t="s">
        <v>1017</v>
      </c>
      <c r="L493" t="s">
        <v>519</v>
      </c>
    </row>
    <row r="494" spans="1:12" x14ac:dyDescent="0.25">
      <c r="A494" t="s">
        <v>308</v>
      </c>
      <c r="B494" t="s">
        <v>519</v>
      </c>
      <c r="C494" t="s">
        <v>519</v>
      </c>
      <c r="D494" t="s">
        <v>519</v>
      </c>
      <c r="E494" t="s">
        <v>519</v>
      </c>
      <c r="F494" t="s">
        <v>519</v>
      </c>
      <c r="G494" t="s">
        <v>519</v>
      </c>
      <c r="H494" t="s">
        <v>519</v>
      </c>
      <c r="I494" t="s">
        <v>519</v>
      </c>
      <c r="J494" t="s">
        <v>519</v>
      </c>
      <c r="K494" t="s">
        <v>1018</v>
      </c>
      <c r="L494" t="s">
        <v>519</v>
      </c>
    </row>
    <row r="495" spans="1:12" x14ac:dyDescent="0.25">
      <c r="A495" t="s">
        <v>315</v>
      </c>
      <c r="B495" t="s">
        <v>519</v>
      </c>
      <c r="C495" t="s">
        <v>519</v>
      </c>
      <c r="D495" t="s">
        <v>519</v>
      </c>
      <c r="E495" t="s">
        <v>519</v>
      </c>
      <c r="F495" t="s">
        <v>519</v>
      </c>
      <c r="G495" t="s">
        <v>519</v>
      </c>
      <c r="H495" t="s">
        <v>519</v>
      </c>
      <c r="I495" t="s">
        <v>519</v>
      </c>
      <c r="J495" t="s">
        <v>519</v>
      </c>
      <c r="K495" t="s">
        <v>1019</v>
      </c>
      <c r="L495" t="s">
        <v>519</v>
      </c>
    </row>
    <row r="496" spans="1:12" x14ac:dyDescent="0.25">
      <c r="A496" t="s">
        <v>330</v>
      </c>
      <c r="B496" t="s">
        <v>519</v>
      </c>
      <c r="C496" t="s">
        <v>519</v>
      </c>
      <c r="D496" t="s">
        <v>519</v>
      </c>
      <c r="E496" t="s">
        <v>519</v>
      </c>
      <c r="F496" t="s">
        <v>519</v>
      </c>
      <c r="G496" t="s">
        <v>519</v>
      </c>
      <c r="H496" t="s">
        <v>519</v>
      </c>
      <c r="I496" t="s">
        <v>519</v>
      </c>
      <c r="J496" t="s">
        <v>519</v>
      </c>
      <c r="K496" t="s">
        <v>1020</v>
      </c>
      <c r="L496" t="s">
        <v>519</v>
      </c>
    </row>
    <row r="497" spans="1:12" x14ac:dyDescent="0.25">
      <c r="A497" t="s">
        <v>369</v>
      </c>
      <c r="B497" t="s">
        <v>519</v>
      </c>
      <c r="C497" t="s">
        <v>519</v>
      </c>
      <c r="D497" t="s">
        <v>519</v>
      </c>
      <c r="E497" t="s">
        <v>519</v>
      </c>
      <c r="F497" t="s">
        <v>519</v>
      </c>
      <c r="G497" t="s">
        <v>519</v>
      </c>
      <c r="H497" t="s">
        <v>519</v>
      </c>
      <c r="I497" t="s">
        <v>1032</v>
      </c>
      <c r="J497" t="s">
        <v>519</v>
      </c>
      <c r="K497" t="s">
        <v>1021</v>
      </c>
      <c r="L497" t="s">
        <v>519</v>
      </c>
    </row>
    <row r="498" spans="1:12" x14ac:dyDescent="0.25">
      <c r="A498" t="s">
        <v>394</v>
      </c>
      <c r="B498" t="s">
        <v>519</v>
      </c>
      <c r="C498" t="s">
        <v>519</v>
      </c>
      <c r="D498" t="s">
        <v>519</v>
      </c>
      <c r="E498" t="s">
        <v>519</v>
      </c>
      <c r="F498" t="s">
        <v>519</v>
      </c>
      <c r="G498" t="s">
        <v>519</v>
      </c>
      <c r="H498" t="s">
        <v>519</v>
      </c>
      <c r="I498" t="s">
        <v>519</v>
      </c>
      <c r="J498" t="s">
        <v>519</v>
      </c>
      <c r="K498" t="s">
        <v>1022</v>
      </c>
      <c r="L498" t="s">
        <v>519</v>
      </c>
    </row>
    <row r="499" spans="1:12" x14ac:dyDescent="0.25">
      <c r="A499" t="s">
        <v>431</v>
      </c>
      <c r="B499" t="s">
        <v>519</v>
      </c>
      <c r="C499" t="s">
        <v>519</v>
      </c>
      <c r="D499" t="s">
        <v>519</v>
      </c>
      <c r="E499" t="s">
        <v>519</v>
      </c>
      <c r="F499" t="s">
        <v>519</v>
      </c>
      <c r="G499" t="s">
        <v>519</v>
      </c>
      <c r="H499" t="s">
        <v>519</v>
      </c>
      <c r="I499" t="s">
        <v>519</v>
      </c>
      <c r="J499" t="s">
        <v>519</v>
      </c>
      <c r="K499" t="s">
        <v>1023</v>
      </c>
      <c r="L499" t="s">
        <v>519</v>
      </c>
    </row>
    <row r="500" spans="1:12" x14ac:dyDescent="0.25">
      <c r="A500" t="s">
        <v>435</v>
      </c>
      <c r="B500" t="s">
        <v>519</v>
      </c>
      <c r="C500" t="s">
        <v>519</v>
      </c>
      <c r="D500" t="s">
        <v>519</v>
      </c>
      <c r="E500" t="s">
        <v>519</v>
      </c>
      <c r="F500" t="s">
        <v>519</v>
      </c>
      <c r="G500" t="s">
        <v>519</v>
      </c>
      <c r="H500" t="s">
        <v>519</v>
      </c>
      <c r="I500" t="s">
        <v>519</v>
      </c>
      <c r="J500" t="s">
        <v>519</v>
      </c>
      <c r="K500" t="s">
        <v>1024</v>
      </c>
      <c r="L500" t="s">
        <v>519</v>
      </c>
    </row>
    <row r="501" spans="1:12" x14ac:dyDescent="0.25">
      <c r="A501" t="s">
        <v>441</v>
      </c>
      <c r="B501" t="s">
        <v>519</v>
      </c>
      <c r="C501" t="s">
        <v>519</v>
      </c>
      <c r="D501" t="s">
        <v>519</v>
      </c>
      <c r="E501" t="s">
        <v>519</v>
      </c>
      <c r="F501" t="s">
        <v>519</v>
      </c>
      <c r="G501" t="s">
        <v>519</v>
      </c>
      <c r="H501" t="s">
        <v>519</v>
      </c>
      <c r="I501" t="s">
        <v>519</v>
      </c>
      <c r="J501" t="s">
        <v>519</v>
      </c>
      <c r="K501" t="s">
        <v>1025</v>
      </c>
      <c r="L501" t="s">
        <v>519</v>
      </c>
    </row>
    <row r="502" spans="1:12" x14ac:dyDescent="0.25">
      <c r="A502" t="s">
        <v>445</v>
      </c>
      <c r="B502" t="s">
        <v>519</v>
      </c>
      <c r="C502" t="s">
        <v>519</v>
      </c>
      <c r="D502" t="s">
        <v>519</v>
      </c>
      <c r="E502" t="s">
        <v>519</v>
      </c>
      <c r="F502" t="s">
        <v>519</v>
      </c>
      <c r="G502" t="s">
        <v>519</v>
      </c>
      <c r="H502" t="s">
        <v>519</v>
      </c>
      <c r="I502" t="s">
        <v>519</v>
      </c>
      <c r="J502" t="s">
        <v>519</v>
      </c>
      <c r="K502" t="s">
        <v>1026</v>
      </c>
      <c r="L502" t="s">
        <v>519</v>
      </c>
    </row>
    <row r="503" spans="1:12" x14ac:dyDescent="0.25">
      <c r="A503" t="s">
        <v>453</v>
      </c>
      <c r="B503" t="s">
        <v>519</v>
      </c>
      <c r="C503" t="s">
        <v>519</v>
      </c>
      <c r="D503" t="s">
        <v>519</v>
      </c>
      <c r="E503" t="s">
        <v>519</v>
      </c>
      <c r="F503" t="s">
        <v>519</v>
      </c>
      <c r="G503" t="s">
        <v>519</v>
      </c>
      <c r="H503" t="s">
        <v>519</v>
      </c>
      <c r="I503" t="s">
        <v>519</v>
      </c>
      <c r="J503" t="s">
        <v>519</v>
      </c>
      <c r="K503" t="s">
        <v>1027</v>
      </c>
      <c r="L503" t="s">
        <v>519</v>
      </c>
    </row>
    <row r="504" spans="1:12" x14ac:dyDescent="0.25">
      <c r="A504" t="s">
        <v>483</v>
      </c>
      <c r="B504" t="s">
        <v>519</v>
      </c>
      <c r="C504" t="s">
        <v>519</v>
      </c>
      <c r="D504" t="s">
        <v>519</v>
      </c>
      <c r="E504" t="s">
        <v>519</v>
      </c>
      <c r="F504" t="s">
        <v>519</v>
      </c>
      <c r="G504" t="s">
        <v>519</v>
      </c>
      <c r="H504" t="s">
        <v>519</v>
      </c>
      <c r="I504" t="s">
        <v>519</v>
      </c>
      <c r="J504" t="s">
        <v>519</v>
      </c>
      <c r="K504" t="s">
        <v>1028</v>
      </c>
      <c r="L504" t="s">
        <v>519</v>
      </c>
    </row>
    <row r="505" spans="1:12" x14ac:dyDescent="0.25">
      <c r="A505" t="s">
        <v>507</v>
      </c>
      <c r="B505" t="s">
        <v>519</v>
      </c>
      <c r="C505" t="s">
        <v>519</v>
      </c>
      <c r="D505" t="s">
        <v>519</v>
      </c>
      <c r="E505" t="s">
        <v>519</v>
      </c>
      <c r="F505" t="s">
        <v>519</v>
      </c>
      <c r="G505" t="s">
        <v>519</v>
      </c>
      <c r="H505" t="s">
        <v>519</v>
      </c>
      <c r="I505" t="s">
        <v>519</v>
      </c>
      <c r="J505" t="s">
        <v>519</v>
      </c>
      <c r="K505" t="s">
        <v>1029</v>
      </c>
      <c r="L505" t="s">
        <v>519</v>
      </c>
    </row>
    <row r="506" spans="1:12" x14ac:dyDescent="0.25">
      <c r="A506" t="s">
        <v>509</v>
      </c>
      <c r="B506" t="s">
        <v>519</v>
      </c>
      <c r="C506" t="s">
        <v>519</v>
      </c>
      <c r="D506" t="s">
        <v>519</v>
      </c>
      <c r="E506" t="s">
        <v>519</v>
      </c>
      <c r="F506" t="s">
        <v>519</v>
      </c>
      <c r="G506" t="s">
        <v>519</v>
      </c>
      <c r="H506" t="s">
        <v>519</v>
      </c>
      <c r="I506" t="s">
        <v>1031</v>
      </c>
      <c r="J506" t="s">
        <v>519</v>
      </c>
      <c r="K506" t="s">
        <v>1030</v>
      </c>
      <c r="L506" t="s">
        <v>519</v>
      </c>
    </row>
    <row r="507" spans="1:12" x14ac:dyDescent="0.25">
      <c r="A507" t="s">
        <v>195</v>
      </c>
      <c r="B507">
        <v>52.572299622232002</v>
      </c>
      <c r="C507" s="1">
        <v>4.1466829969749602E-13</v>
      </c>
      <c r="D507">
        <v>1.94635E-10</v>
      </c>
      <c r="E507">
        <v>0.29976958600797698</v>
      </c>
      <c r="F507">
        <f t="shared" ref="F507:F522" si="15">LOG(E507,2)</f>
        <v>-1.7380740769827794</v>
      </c>
      <c r="G507" t="str">
        <f t="shared" ref="G507:G522" si="16">IF(AND(C507&lt;=0.05, E507&lt; 1),"relaxed","intensified")</f>
        <v>relaxed</v>
      </c>
      <c r="H507" t="str">
        <f t="shared" ref="H507:H515" si="17">IF(AND(D507&lt;=0.05, E507&lt; 1),"relaxed","intensified")</f>
        <v>relaxed</v>
      </c>
      <c r="I507" t="s">
        <v>1031</v>
      </c>
      <c r="J507" t="s">
        <v>1031</v>
      </c>
      <c r="K507" t="s">
        <v>518</v>
      </c>
      <c r="L507" t="s">
        <v>519</v>
      </c>
    </row>
    <row r="508" spans="1:12" x14ac:dyDescent="0.25">
      <c r="A508" t="s">
        <v>254</v>
      </c>
      <c r="B508">
        <v>40.287488844231099</v>
      </c>
      <c r="C508" s="1">
        <v>2.1920831816402101E-10</v>
      </c>
      <c r="D508">
        <v>2.05422E-8</v>
      </c>
      <c r="E508">
        <v>9.5331699263324896E-2</v>
      </c>
      <c r="F508">
        <f t="shared" si="15"/>
        <v>-3.3909001774674628</v>
      </c>
      <c r="G508" t="str">
        <f t="shared" si="16"/>
        <v>relaxed</v>
      </c>
      <c r="H508" t="str">
        <f t="shared" si="17"/>
        <v>relaxed</v>
      </c>
      <c r="I508" t="s">
        <v>1031</v>
      </c>
      <c r="J508" t="s">
        <v>1031</v>
      </c>
      <c r="K508" t="s">
        <v>523</v>
      </c>
      <c r="L508" t="s">
        <v>519</v>
      </c>
    </row>
    <row r="509" spans="1:12" x14ac:dyDescent="0.25">
      <c r="A509" t="s">
        <v>272</v>
      </c>
      <c r="B509">
        <v>27.3442184346349</v>
      </c>
      <c r="C509" s="1">
        <v>1.7027278065295801E-7</v>
      </c>
      <c r="D509">
        <v>9.0152222222222208E-6</v>
      </c>
      <c r="E509" s="1">
        <v>1.2667951486488301E-6</v>
      </c>
      <c r="F509">
        <f t="shared" si="15"/>
        <v>-19.590385321816761</v>
      </c>
      <c r="G509" t="str">
        <f t="shared" si="16"/>
        <v>relaxed</v>
      </c>
      <c r="H509" t="str">
        <f t="shared" si="17"/>
        <v>relaxed</v>
      </c>
      <c r="I509" t="s">
        <v>1031</v>
      </c>
      <c r="J509" t="s">
        <v>1031</v>
      </c>
      <c r="K509" t="s">
        <v>526</v>
      </c>
      <c r="L509" t="s">
        <v>519</v>
      </c>
    </row>
    <row r="510" spans="1:12" x14ac:dyDescent="0.25">
      <c r="A510" t="s">
        <v>474</v>
      </c>
      <c r="B510">
        <v>20.986194045130102</v>
      </c>
      <c r="C510" s="1">
        <v>4.6260496180394697E-6</v>
      </c>
      <c r="D510">
        <v>1.8095583333333301E-4</v>
      </c>
      <c r="E510">
        <v>0.34522678007908802</v>
      </c>
      <c r="F510">
        <f t="shared" si="15"/>
        <v>-1.5343837126742839</v>
      </c>
      <c r="G510" t="str">
        <f t="shared" si="16"/>
        <v>relaxed</v>
      </c>
      <c r="H510" t="str">
        <f t="shared" si="17"/>
        <v>relaxed</v>
      </c>
      <c r="I510" t="s">
        <v>1031</v>
      </c>
      <c r="J510" t="s">
        <v>1031</v>
      </c>
      <c r="K510" t="s">
        <v>530</v>
      </c>
      <c r="L510" t="s">
        <v>519</v>
      </c>
    </row>
    <row r="511" spans="1:12" x14ac:dyDescent="0.25">
      <c r="A511" t="s">
        <v>485</v>
      </c>
      <c r="B511">
        <v>11.5584369374919</v>
      </c>
      <c r="C511">
        <v>6.7442525293215296E-4</v>
      </c>
      <c r="D511">
        <v>6.8306457234042599E-3</v>
      </c>
      <c r="E511" s="1">
        <v>3.8274289784301301E-7</v>
      </c>
      <c r="F511">
        <f t="shared" si="15"/>
        <v>-21.317121056811043</v>
      </c>
      <c r="G511" t="str">
        <f t="shared" si="16"/>
        <v>relaxed</v>
      </c>
      <c r="H511" t="str">
        <f t="shared" si="17"/>
        <v>relaxed</v>
      </c>
      <c r="I511" t="s">
        <v>1031</v>
      </c>
      <c r="J511" t="s">
        <v>1031</v>
      </c>
      <c r="K511" t="s">
        <v>564</v>
      </c>
      <c r="L511" t="s">
        <v>519</v>
      </c>
    </row>
    <row r="512" spans="1:12" x14ac:dyDescent="0.25">
      <c r="A512" t="s">
        <v>204</v>
      </c>
      <c r="B512">
        <v>10.168665099714399</v>
      </c>
      <c r="C512">
        <v>1.42847663358214E-3</v>
      </c>
      <c r="D512">
        <v>1.0584575203125E-2</v>
      </c>
      <c r="E512">
        <v>0.80419837820998497</v>
      </c>
      <c r="F512">
        <f t="shared" si="15"/>
        <v>-0.31437666816312926</v>
      </c>
      <c r="G512" t="str">
        <f t="shared" si="16"/>
        <v>relaxed</v>
      </c>
      <c r="H512" t="str">
        <f t="shared" si="17"/>
        <v>relaxed</v>
      </c>
      <c r="I512" t="s">
        <v>1031</v>
      </c>
      <c r="J512" t="s">
        <v>1031</v>
      </c>
      <c r="K512" t="s">
        <v>581</v>
      </c>
      <c r="L512" t="s">
        <v>519</v>
      </c>
    </row>
    <row r="513" spans="1:12" x14ac:dyDescent="0.25">
      <c r="A513" t="s">
        <v>80</v>
      </c>
      <c r="B513">
        <v>9.4315154458163306</v>
      </c>
      <c r="C513">
        <v>2.1328796407128398E-3</v>
      </c>
      <c r="D513">
        <v>1.4290295999999999E-2</v>
      </c>
      <c r="E513">
        <v>0.66419719313230297</v>
      </c>
      <c r="F513">
        <f t="shared" si="15"/>
        <v>-0.59031646879871835</v>
      </c>
      <c r="G513" t="str">
        <f t="shared" si="16"/>
        <v>relaxed</v>
      </c>
      <c r="H513" t="str">
        <f t="shared" si="17"/>
        <v>relaxed</v>
      </c>
      <c r="I513" t="s">
        <v>1031</v>
      </c>
      <c r="J513" t="s">
        <v>1031</v>
      </c>
      <c r="K513" t="s">
        <v>588</v>
      </c>
      <c r="L513" t="s">
        <v>519</v>
      </c>
    </row>
    <row r="514" spans="1:12" x14ac:dyDescent="0.25">
      <c r="A514" t="s">
        <v>35</v>
      </c>
      <c r="B514">
        <v>7.2191021348626201</v>
      </c>
      <c r="C514">
        <v>7.2131778833045496E-3</v>
      </c>
      <c r="D514">
        <v>3.8884833126436799E-2</v>
      </c>
      <c r="E514">
        <v>0.41861837893481202</v>
      </c>
      <c r="F514">
        <f t="shared" si="15"/>
        <v>-1.2562924421182919</v>
      </c>
      <c r="G514" t="str">
        <f t="shared" si="16"/>
        <v>relaxed</v>
      </c>
      <c r="H514" t="str">
        <f t="shared" si="17"/>
        <v>relaxed</v>
      </c>
      <c r="I514" t="s">
        <v>1031</v>
      </c>
      <c r="J514" t="s">
        <v>1031</v>
      </c>
      <c r="K514" t="s">
        <v>605</v>
      </c>
      <c r="L514" t="s">
        <v>519</v>
      </c>
    </row>
    <row r="515" spans="1:12" x14ac:dyDescent="0.25">
      <c r="A515" t="s">
        <v>79</v>
      </c>
      <c r="B515">
        <v>6.7126888941602303</v>
      </c>
      <c r="C515">
        <v>9.57292708867441E-3</v>
      </c>
      <c r="D515">
        <v>4.98855862555556E-2</v>
      </c>
      <c r="E515">
        <v>0.71043921151998501</v>
      </c>
      <c r="F515">
        <f t="shared" si="15"/>
        <v>-0.49321688382962475</v>
      </c>
      <c r="G515" t="str">
        <f t="shared" si="16"/>
        <v>relaxed</v>
      </c>
      <c r="H515" t="str">
        <f t="shared" si="17"/>
        <v>relaxed</v>
      </c>
      <c r="I515" t="s">
        <v>1031</v>
      </c>
      <c r="J515" t="s">
        <v>1031</v>
      </c>
      <c r="K515" t="s">
        <v>608</v>
      </c>
      <c r="L515" t="s">
        <v>519</v>
      </c>
    </row>
    <row r="516" spans="1:12" x14ac:dyDescent="0.25">
      <c r="A516" t="s">
        <v>261</v>
      </c>
      <c r="B516">
        <v>6.0541250888490996</v>
      </c>
      <c r="C516">
        <v>1.38738477614531E-2</v>
      </c>
      <c r="D516">
        <v>6.7080770226804101E-2</v>
      </c>
      <c r="E516">
        <v>0.829178930902292</v>
      </c>
      <c r="F516">
        <f t="shared" si="15"/>
        <v>-0.27024463626559503</v>
      </c>
      <c r="G516" t="str">
        <f t="shared" si="16"/>
        <v>relaxed</v>
      </c>
      <c r="H516" t="s">
        <v>519</v>
      </c>
      <c r="I516" t="s">
        <v>1031</v>
      </c>
      <c r="J516" t="s">
        <v>519</v>
      </c>
      <c r="K516" t="s">
        <v>615</v>
      </c>
      <c r="L516" t="s">
        <v>519</v>
      </c>
    </row>
    <row r="517" spans="1:12" x14ac:dyDescent="0.25">
      <c r="A517" t="s">
        <v>178</v>
      </c>
      <c r="B517">
        <v>5.9019896862446304</v>
      </c>
      <c r="C517">
        <v>1.5123790639481299E-2</v>
      </c>
      <c r="D517">
        <v>7.2378142642857093E-2</v>
      </c>
      <c r="E517" s="1">
        <v>1.00705540017988E-9</v>
      </c>
      <c r="F517">
        <f t="shared" si="15"/>
        <v>-29.887209802849803</v>
      </c>
      <c r="G517" t="str">
        <f t="shared" si="16"/>
        <v>relaxed</v>
      </c>
      <c r="H517" t="s">
        <v>519</v>
      </c>
      <c r="I517" t="s">
        <v>1031</v>
      </c>
      <c r="J517" t="s">
        <v>519</v>
      </c>
      <c r="K517" t="s">
        <v>567</v>
      </c>
      <c r="L517" t="s">
        <v>519</v>
      </c>
    </row>
    <row r="518" spans="1:12" x14ac:dyDescent="0.25">
      <c r="A518" t="s">
        <v>9</v>
      </c>
      <c r="B518">
        <v>5.2282242349028802</v>
      </c>
      <c r="C518">
        <v>2.22232098655291E-2</v>
      </c>
      <c r="D518">
        <v>9.3898067477477504E-2</v>
      </c>
      <c r="E518">
        <v>0.387824882359528</v>
      </c>
      <c r="F518">
        <f t="shared" si="15"/>
        <v>-1.3665227269632922</v>
      </c>
      <c r="G518" t="str">
        <f t="shared" si="16"/>
        <v>relaxed</v>
      </c>
      <c r="H518" t="s">
        <v>519</v>
      </c>
      <c r="I518" t="s">
        <v>1031</v>
      </c>
      <c r="J518" t="s">
        <v>519</v>
      </c>
      <c r="K518" t="s">
        <v>628</v>
      </c>
      <c r="L518" t="s">
        <v>629</v>
      </c>
    </row>
    <row r="519" spans="1:12" x14ac:dyDescent="0.25">
      <c r="A519" t="s">
        <v>479</v>
      </c>
      <c r="B519">
        <v>4.8183663987801904</v>
      </c>
      <c r="C519">
        <v>2.8158019823931402E-2</v>
      </c>
      <c r="D519">
        <v>0.111916198135593</v>
      </c>
      <c r="E519">
        <v>0.15575300258385499</v>
      </c>
      <c r="F519">
        <f t="shared" si="15"/>
        <v>-2.682668119303683</v>
      </c>
      <c r="G519" t="str">
        <f t="shared" si="16"/>
        <v>relaxed</v>
      </c>
      <c r="H519" t="s">
        <v>519</v>
      </c>
      <c r="I519" t="s">
        <v>1031</v>
      </c>
      <c r="J519" t="s">
        <v>519</v>
      </c>
      <c r="K519" t="s">
        <v>567</v>
      </c>
      <c r="L519" t="s">
        <v>519</v>
      </c>
    </row>
    <row r="520" spans="1:12" x14ac:dyDescent="0.25">
      <c r="A520" t="s">
        <v>188</v>
      </c>
      <c r="B520">
        <v>4.7001795794931196</v>
      </c>
      <c r="C520">
        <v>3.0159466005707802E-2</v>
      </c>
      <c r="D520">
        <v>0.115940897983607</v>
      </c>
      <c r="E520">
        <v>0.78756004959486003</v>
      </c>
      <c r="F520">
        <f t="shared" si="15"/>
        <v>-0.34453816510193797</v>
      </c>
      <c r="G520" t="str">
        <f t="shared" si="16"/>
        <v>relaxed</v>
      </c>
      <c r="H520" t="s">
        <v>519</v>
      </c>
      <c r="I520" t="s">
        <v>1031</v>
      </c>
      <c r="J520" t="s">
        <v>519</v>
      </c>
      <c r="K520" t="s">
        <v>639</v>
      </c>
      <c r="L520" t="s">
        <v>519</v>
      </c>
    </row>
    <row r="521" spans="1:12" x14ac:dyDescent="0.25">
      <c r="A521" t="s">
        <v>225</v>
      </c>
      <c r="B521">
        <v>4.3985604028275702</v>
      </c>
      <c r="C521">
        <v>3.5969281269967603E-2</v>
      </c>
      <c r="D521">
        <v>0.12725928868421099</v>
      </c>
      <c r="E521">
        <v>0.65150401882108999</v>
      </c>
      <c r="F521">
        <f t="shared" si="15"/>
        <v>-0.61815401676106785</v>
      </c>
      <c r="G521" t="str">
        <f t="shared" si="16"/>
        <v>relaxed</v>
      </c>
      <c r="H521" t="s">
        <v>519</v>
      </c>
      <c r="I521" t="s">
        <v>1031</v>
      </c>
      <c r="J521" t="s">
        <v>519</v>
      </c>
      <c r="K521" t="s">
        <v>649</v>
      </c>
      <c r="L521" t="s">
        <v>519</v>
      </c>
    </row>
    <row r="522" spans="1:12" x14ac:dyDescent="0.25">
      <c r="A522" t="s">
        <v>217</v>
      </c>
      <c r="B522">
        <v>4.4127583235458498</v>
      </c>
      <c r="C522">
        <v>3.56711180660945E-2</v>
      </c>
      <c r="D522">
        <v>0.12725928868421099</v>
      </c>
      <c r="E522">
        <v>0.73394415022252901</v>
      </c>
      <c r="F522">
        <f t="shared" si="15"/>
        <v>-0.4462578101057646</v>
      </c>
      <c r="G522" t="str">
        <f t="shared" si="16"/>
        <v>relaxed</v>
      </c>
      <c r="H522" t="s">
        <v>519</v>
      </c>
      <c r="I522" t="s">
        <v>1031</v>
      </c>
      <c r="J522" t="s">
        <v>519</v>
      </c>
      <c r="K522" t="s">
        <v>647</v>
      </c>
      <c r="L522" t="s">
        <v>519</v>
      </c>
    </row>
  </sheetData>
  <autoFilter ref="A1:L522">
    <sortState ref="A2:L522">
      <sortCondition ref="J1:J522"/>
    </sortState>
  </autoFilter>
  <sortState ref="A2:I150">
    <sortCondition ref="F2:F150"/>
  </sortState>
  <conditionalFormatting sqref="D1:D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workbookViewId="0">
      <selection activeCell="C47" sqref="C1:C1048576"/>
    </sheetView>
  </sheetViews>
  <sheetFormatPr defaultRowHeight="15.75" x14ac:dyDescent="0.25"/>
  <cols>
    <col min="3" max="3" width="13"/>
  </cols>
  <sheetData>
    <row r="1" spans="1:3" x14ac:dyDescent="0.25">
      <c r="A1" t="s">
        <v>1033</v>
      </c>
      <c r="B1" t="s">
        <v>1034</v>
      </c>
      <c r="C1" s="2" t="s">
        <v>2</v>
      </c>
    </row>
    <row r="2" spans="1:3" x14ac:dyDescent="0.25">
      <c r="A2">
        <v>-65.9985580258261</v>
      </c>
      <c r="B2" t="s">
        <v>1031</v>
      </c>
      <c r="C2">
        <v>2.2892620645156601E-2</v>
      </c>
    </row>
    <row r="3" spans="1:3" x14ac:dyDescent="0.25">
      <c r="A3">
        <v>-29.889740111265773</v>
      </c>
      <c r="B3" t="s">
        <v>1031</v>
      </c>
      <c r="C3" s="1">
        <v>1.3821747140707601E-5</v>
      </c>
    </row>
    <row r="4" spans="1:3" x14ac:dyDescent="0.25">
      <c r="A4">
        <v>-29.887209802849803</v>
      </c>
      <c r="B4" t="s">
        <v>1031</v>
      </c>
      <c r="C4">
        <v>1.5123790639481299E-2</v>
      </c>
    </row>
    <row r="5" spans="1:3" x14ac:dyDescent="0.25">
      <c r="A5">
        <v>-23.052329858933827</v>
      </c>
      <c r="B5" t="s">
        <v>1031</v>
      </c>
      <c r="C5" s="1">
        <v>8.6295030003014002E-5</v>
      </c>
    </row>
    <row r="6" spans="1:3" x14ac:dyDescent="0.25">
      <c r="A6">
        <v>-22.163804380057929</v>
      </c>
      <c r="B6" t="s">
        <v>1031</v>
      </c>
      <c r="C6">
        <v>4.2954098888752297E-2</v>
      </c>
    </row>
    <row r="7" spans="1:3" x14ac:dyDescent="0.25">
      <c r="A7">
        <v>-21.317121056811043</v>
      </c>
      <c r="B7" t="s">
        <v>1031</v>
      </c>
      <c r="C7">
        <v>6.7442525293215296E-4</v>
      </c>
    </row>
    <row r="8" spans="1:3" x14ac:dyDescent="0.25">
      <c r="A8">
        <v>-19.979642014981373</v>
      </c>
      <c r="B8" t="s">
        <v>1031</v>
      </c>
      <c r="C8" s="1">
        <v>5.9256731471335403E-5</v>
      </c>
    </row>
    <row r="9" spans="1:3" x14ac:dyDescent="0.25">
      <c r="A9">
        <v>-19.590385321816761</v>
      </c>
      <c r="B9" t="s">
        <v>1031</v>
      </c>
      <c r="C9" s="1">
        <v>1.7027278065295801E-7</v>
      </c>
    </row>
    <row r="10" spans="1:3" x14ac:dyDescent="0.25">
      <c r="A10">
        <v>-17.906010133648874</v>
      </c>
      <c r="B10" t="s">
        <v>1031</v>
      </c>
      <c r="C10">
        <v>1.5179539420251401E-4</v>
      </c>
    </row>
    <row r="11" spans="1:3" x14ac:dyDescent="0.25">
      <c r="A11">
        <v>-15.66811660697908</v>
      </c>
      <c r="B11" t="s">
        <v>1031</v>
      </c>
      <c r="C11" s="1">
        <v>2.6560920129980998E-10</v>
      </c>
    </row>
    <row r="12" spans="1:3" x14ac:dyDescent="0.25">
      <c r="A12">
        <v>-4.9485407901633307</v>
      </c>
      <c r="B12" t="s">
        <v>1031</v>
      </c>
      <c r="C12">
        <v>6.8922865115440502E-3</v>
      </c>
    </row>
    <row r="13" spans="1:3" x14ac:dyDescent="0.25">
      <c r="A13">
        <v>-4.1982032868224</v>
      </c>
      <c r="B13" t="s">
        <v>1031</v>
      </c>
      <c r="C13" s="1">
        <v>1.05604414102344E-12</v>
      </c>
    </row>
    <row r="14" spans="1:3" x14ac:dyDescent="0.25">
      <c r="A14">
        <v>-3.5245165051423033</v>
      </c>
      <c r="B14" t="s">
        <v>1031</v>
      </c>
      <c r="C14" s="1">
        <v>7.5793402511847797E-5</v>
      </c>
    </row>
    <row r="15" spans="1:3" x14ac:dyDescent="0.25">
      <c r="A15">
        <v>-3.5079678391321587</v>
      </c>
      <c r="B15" t="s">
        <v>1031</v>
      </c>
      <c r="C15">
        <v>3.0941311319876397E-4</v>
      </c>
    </row>
    <row r="16" spans="1:3" x14ac:dyDescent="0.25">
      <c r="A16">
        <v>-3.3909001774674628</v>
      </c>
      <c r="B16" t="s">
        <v>1031</v>
      </c>
      <c r="C16" s="1">
        <v>2.1920831816402101E-10</v>
      </c>
    </row>
    <row r="17" spans="1:3" x14ac:dyDescent="0.25">
      <c r="A17">
        <v>-3.1386251118215065</v>
      </c>
      <c r="B17" t="s">
        <v>1031</v>
      </c>
      <c r="C17">
        <v>4.7300588807908101E-4</v>
      </c>
    </row>
    <row r="18" spans="1:3" x14ac:dyDescent="0.25">
      <c r="A18">
        <v>-3.0943027345417118</v>
      </c>
      <c r="B18" t="s">
        <v>1031</v>
      </c>
      <c r="C18">
        <v>8.1499493838021997E-4</v>
      </c>
    </row>
    <row r="19" spans="1:3" x14ac:dyDescent="0.25">
      <c r="A19">
        <v>-2.9051536432560288</v>
      </c>
      <c r="B19" t="s">
        <v>1031</v>
      </c>
      <c r="C19">
        <v>8.5879865340077102E-4</v>
      </c>
    </row>
    <row r="20" spans="1:3" x14ac:dyDescent="0.25">
      <c r="A20">
        <v>-2.8613459156688199</v>
      </c>
      <c r="B20" t="s">
        <v>1031</v>
      </c>
      <c r="C20" s="1">
        <v>3.7706197687392702E-5</v>
      </c>
    </row>
    <row r="21" spans="1:3" x14ac:dyDescent="0.25">
      <c r="A21">
        <v>-2.682668119303683</v>
      </c>
      <c r="B21" t="s">
        <v>1031</v>
      </c>
      <c r="C21">
        <v>2.8158019823931402E-2</v>
      </c>
    </row>
    <row r="22" spans="1:3" x14ac:dyDescent="0.25">
      <c r="A22">
        <v>-2.4519269927529006</v>
      </c>
      <c r="B22" t="s">
        <v>1031</v>
      </c>
      <c r="C22">
        <v>4.2795765755056898E-2</v>
      </c>
    </row>
    <row r="23" spans="1:3" x14ac:dyDescent="0.25">
      <c r="A23">
        <v>-2.4217700057148828</v>
      </c>
      <c r="B23" t="s">
        <v>1031</v>
      </c>
      <c r="C23">
        <v>1.37534433179684E-2</v>
      </c>
    </row>
    <row r="24" spans="1:3" x14ac:dyDescent="0.25">
      <c r="A24">
        <v>-2.4067961393626471</v>
      </c>
      <c r="B24" t="s">
        <v>1031</v>
      </c>
      <c r="C24">
        <v>2.0080271485473901E-2</v>
      </c>
    </row>
    <row r="25" spans="1:3" x14ac:dyDescent="0.25">
      <c r="A25">
        <v>-2.2985513297826019</v>
      </c>
      <c r="B25" t="s">
        <v>1031</v>
      </c>
      <c r="C25">
        <v>1.2526611514565199E-2</v>
      </c>
    </row>
    <row r="26" spans="1:3" x14ac:dyDescent="0.25">
      <c r="A26">
        <v>-2.2720273802928088</v>
      </c>
      <c r="B26" t="s">
        <v>1031</v>
      </c>
      <c r="C26">
        <v>3.12220182288621E-2</v>
      </c>
    </row>
    <row r="27" spans="1:3" x14ac:dyDescent="0.25">
      <c r="A27">
        <v>-2.2315772290199654</v>
      </c>
      <c r="B27" t="s">
        <v>1031</v>
      </c>
      <c r="C27">
        <v>1.7376513195666899E-2</v>
      </c>
    </row>
    <row r="28" spans="1:3" x14ac:dyDescent="0.25">
      <c r="A28">
        <v>-2.2111469216704114</v>
      </c>
      <c r="B28" t="s">
        <v>1031</v>
      </c>
      <c r="C28" s="1">
        <v>7.9782612621093194E-5</v>
      </c>
    </row>
    <row r="29" spans="1:3" x14ac:dyDescent="0.25">
      <c r="A29">
        <v>-2.1558826361725796</v>
      </c>
      <c r="B29" t="s">
        <v>1031</v>
      </c>
      <c r="C29" s="1">
        <v>4.8929041378653601E-5</v>
      </c>
    </row>
    <row r="30" spans="1:3" x14ac:dyDescent="0.25">
      <c r="A30">
        <v>-1.9979645647746429</v>
      </c>
      <c r="B30" t="s">
        <v>1031</v>
      </c>
      <c r="C30" s="1">
        <v>1.8481543946235999E-5</v>
      </c>
    </row>
    <row r="31" spans="1:3" x14ac:dyDescent="0.25">
      <c r="A31">
        <v>-1.995635393312198</v>
      </c>
      <c r="B31" t="s">
        <v>1031</v>
      </c>
      <c r="C31">
        <v>1.7895114652481E-2</v>
      </c>
    </row>
    <row r="32" spans="1:3" x14ac:dyDescent="0.25">
      <c r="A32">
        <v>-1.9445232177578933</v>
      </c>
      <c r="B32" t="s">
        <v>1031</v>
      </c>
      <c r="C32">
        <v>1.3451610759318501E-4</v>
      </c>
    </row>
    <row r="33" spans="1:3" x14ac:dyDescent="0.25">
      <c r="A33">
        <v>-1.9357668883811738</v>
      </c>
      <c r="B33" t="s">
        <v>1031</v>
      </c>
      <c r="C33" s="1">
        <v>2.04053146046767E-7</v>
      </c>
    </row>
    <row r="34" spans="1:3" x14ac:dyDescent="0.25">
      <c r="A34">
        <v>-1.9340599249736137</v>
      </c>
      <c r="B34" t="s">
        <v>1031</v>
      </c>
      <c r="C34" s="1">
        <v>1.16047171871969E-11</v>
      </c>
    </row>
    <row r="35" spans="1:3" x14ac:dyDescent="0.25">
      <c r="A35">
        <v>-1.9041087389785099</v>
      </c>
      <c r="B35" t="s">
        <v>1031</v>
      </c>
      <c r="C35">
        <v>4.4013355729856297E-2</v>
      </c>
    </row>
    <row r="36" spans="1:3" x14ac:dyDescent="0.25">
      <c r="A36">
        <v>-1.8777284047564855</v>
      </c>
      <c r="B36" t="s">
        <v>1031</v>
      </c>
      <c r="C36">
        <v>1.14550676191371E-4</v>
      </c>
    </row>
    <row r="37" spans="1:3" x14ac:dyDescent="0.25">
      <c r="A37">
        <v>-1.7904284014582221</v>
      </c>
      <c r="B37" t="s">
        <v>1031</v>
      </c>
      <c r="C37">
        <v>3.05085127471505E-3</v>
      </c>
    </row>
    <row r="38" spans="1:3" x14ac:dyDescent="0.25">
      <c r="A38">
        <v>-1.7888108664841231</v>
      </c>
      <c r="B38" t="s">
        <v>1031</v>
      </c>
      <c r="C38">
        <v>1.66502369568377E-3</v>
      </c>
    </row>
    <row r="39" spans="1:3" x14ac:dyDescent="0.25">
      <c r="A39">
        <v>-1.7380740769827794</v>
      </c>
      <c r="B39" t="s">
        <v>1031</v>
      </c>
      <c r="C39" s="1">
        <v>4.1466829969749602E-13</v>
      </c>
    </row>
    <row r="40" spans="1:3" x14ac:dyDescent="0.25">
      <c r="A40">
        <v>-1.6940048240360062</v>
      </c>
      <c r="B40" t="s">
        <v>1031</v>
      </c>
      <c r="C40">
        <v>1.2784207519167499E-4</v>
      </c>
    </row>
    <row r="41" spans="1:3" x14ac:dyDescent="0.25">
      <c r="A41">
        <v>-1.6652151958224122</v>
      </c>
      <c r="B41" t="s">
        <v>1031</v>
      </c>
      <c r="C41">
        <v>4.7695914137727301E-2</v>
      </c>
    </row>
    <row r="42" spans="1:3" x14ac:dyDescent="0.25">
      <c r="A42">
        <v>-1.6312616756608458</v>
      </c>
      <c r="B42" t="s">
        <v>1031</v>
      </c>
      <c r="C42">
        <v>6.2953295939149802E-4</v>
      </c>
    </row>
    <row r="43" spans="1:3" x14ac:dyDescent="0.25">
      <c r="A43">
        <v>-1.6207891820099065</v>
      </c>
      <c r="B43" t="s">
        <v>1031</v>
      </c>
      <c r="C43" s="1">
        <v>4.8249772747754801E-5</v>
      </c>
    </row>
    <row r="44" spans="1:3" x14ac:dyDescent="0.25">
      <c r="A44">
        <v>-1.5882868420887288</v>
      </c>
      <c r="B44" t="s">
        <v>1031</v>
      </c>
      <c r="C44">
        <v>2.6638062188427598E-3</v>
      </c>
    </row>
    <row r="45" spans="1:3" x14ac:dyDescent="0.25">
      <c r="A45">
        <v>-1.5579587104554049</v>
      </c>
      <c r="B45" t="s">
        <v>1031</v>
      </c>
      <c r="C45" s="1">
        <v>5.6416865944708399E-5</v>
      </c>
    </row>
    <row r="46" spans="1:3" x14ac:dyDescent="0.25">
      <c r="A46">
        <v>-1.5444312481064104</v>
      </c>
      <c r="B46" t="s">
        <v>1031</v>
      </c>
      <c r="C46">
        <v>1.7554969034684299E-3</v>
      </c>
    </row>
    <row r="47" spans="1:3" x14ac:dyDescent="0.25">
      <c r="A47">
        <v>-1.5343837126742839</v>
      </c>
      <c r="B47" t="s">
        <v>1031</v>
      </c>
      <c r="C47" s="1">
        <v>4.6260496180394697E-6</v>
      </c>
    </row>
    <row r="48" spans="1:3" x14ac:dyDescent="0.25">
      <c r="A48">
        <v>-1.5234467978456698</v>
      </c>
      <c r="B48" t="s">
        <v>1031</v>
      </c>
      <c r="C48">
        <v>2.4221626008817301E-2</v>
      </c>
    </row>
    <row r="49" spans="1:3" x14ac:dyDescent="0.25">
      <c r="A49">
        <v>-1.5078417636078334</v>
      </c>
      <c r="B49" t="s">
        <v>1031</v>
      </c>
      <c r="C49">
        <v>7.1798580873350104E-4</v>
      </c>
    </row>
    <row r="50" spans="1:3" x14ac:dyDescent="0.25">
      <c r="A50">
        <v>-1.4859855624271365</v>
      </c>
      <c r="B50" t="s">
        <v>1031</v>
      </c>
      <c r="C50" s="1">
        <v>2.5352953903712198E-5</v>
      </c>
    </row>
    <row r="51" spans="1:3" x14ac:dyDescent="0.25">
      <c r="A51">
        <v>-1.4848426331989995</v>
      </c>
      <c r="B51" t="s">
        <v>1031</v>
      </c>
      <c r="C51">
        <v>1.9445525093992701E-2</v>
      </c>
    </row>
    <row r="52" spans="1:3" x14ac:dyDescent="0.25">
      <c r="A52">
        <v>-1.4837868104700125</v>
      </c>
      <c r="B52" t="s">
        <v>1031</v>
      </c>
      <c r="C52">
        <v>3.9567859401850702E-2</v>
      </c>
    </row>
    <row r="53" spans="1:3" x14ac:dyDescent="0.25">
      <c r="A53">
        <v>-1.4345563356938682</v>
      </c>
      <c r="B53" t="s">
        <v>1031</v>
      </c>
      <c r="C53">
        <v>2.63458057134902E-4</v>
      </c>
    </row>
    <row r="54" spans="1:3" x14ac:dyDescent="0.25">
      <c r="A54">
        <v>-1.4134342859638667</v>
      </c>
      <c r="B54" t="s">
        <v>1031</v>
      </c>
      <c r="C54">
        <v>1.37127733620503E-2</v>
      </c>
    </row>
    <row r="55" spans="1:3" x14ac:dyDescent="0.25">
      <c r="A55">
        <v>-1.4041279619155411</v>
      </c>
      <c r="B55" t="s">
        <v>1031</v>
      </c>
      <c r="C55" s="1">
        <v>9.4484810242434396E-7</v>
      </c>
    </row>
    <row r="56" spans="1:3" x14ac:dyDescent="0.25">
      <c r="A56">
        <v>-1.3665227269632922</v>
      </c>
      <c r="B56" t="s">
        <v>1031</v>
      </c>
      <c r="C56">
        <v>2.22232098655291E-2</v>
      </c>
    </row>
    <row r="57" spans="1:3" x14ac:dyDescent="0.25">
      <c r="A57">
        <v>-1.2735811178668663</v>
      </c>
      <c r="B57" t="s">
        <v>1031</v>
      </c>
      <c r="C57">
        <v>4.2715564464337802E-2</v>
      </c>
    </row>
    <row r="58" spans="1:3" x14ac:dyDescent="0.25">
      <c r="A58">
        <v>-1.2562924421182919</v>
      </c>
      <c r="B58" t="s">
        <v>1031</v>
      </c>
      <c r="C58">
        <v>7.2131778833045496E-3</v>
      </c>
    </row>
    <row r="59" spans="1:3" x14ac:dyDescent="0.25">
      <c r="A59">
        <v>-1.2292255499776679</v>
      </c>
      <c r="B59" t="s">
        <v>1031</v>
      </c>
      <c r="C59" s="1">
        <v>2.0384113006866001E-5</v>
      </c>
    </row>
    <row r="60" spans="1:3" x14ac:dyDescent="0.25">
      <c r="A60">
        <v>-1.1886540209117948</v>
      </c>
      <c r="B60" t="s">
        <v>1031</v>
      </c>
      <c r="C60">
        <v>3.05352966386673E-4</v>
      </c>
    </row>
    <row r="61" spans="1:3" x14ac:dyDescent="0.25">
      <c r="A61">
        <v>-1.0735060865094557</v>
      </c>
      <c r="B61" t="s">
        <v>1031</v>
      </c>
      <c r="C61">
        <v>4.1153962207769498E-2</v>
      </c>
    </row>
    <row r="62" spans="1:3" x14ac:dyDescent="0.25">
      <c r="A62">
        <v>-1.0270156819279124</v>
      </c>
      <c r="B62" t="s">
        <v>1031</v>
      </c>
      <c r="C62">
        <v>1.3370651713949799E-3</v>
      </c>
    </row>
    <row r="63" spans="1:3" x14ac:dyDescent="0.25">
      <c r="A63">
        <v>-1.0208734534455854</v>
      </c>
      <c r="B63" t="s">
        <v>1031</v>
      </c>
      <c r="C63">
        <v>9.2135447767249801E-4</v>
      </c>
    </row>
    <row r="64" spans="1:3" x14ac:dyDescent="0.25">
      <c r="A64">
        <v>-1.0156841813449877</v>
      </c>
      <c r="B64" t="s">
        <v>1031</v>
      </c>
      <c r="C64">
        <v>4.9958964663408399E-2</v>
      </c>
    </row>
    <row r="65" spans="1:3" x14ac:dyDescent="0.25">
      <c r="A65">
        <v>-1.0151188676949521</v>
      </c>
      <c r="B65" t="s">
        <v>1031</v>
      </c>
      <c r="C65">
        <v>6.2897683506345503E-3</v>
      </c>
    </row>
    <row r="66" spans="1:3" x14ac:dyDescent="0.25">
      <c r="A66">
        <v>-1.0063229811421264</v>
      </c>
      <c r="B66" t="s">
        <v>1031</v>
      </c>
      <c r="C66">
        <v>3.4520061009265503E-2</v>
      </c>
    </row>
    <row r="67" spans="1:3" x14ac:dyDescent="0.25">
      <c r="A67">
        <v>-1.0058020679909025</v>
      </c>
      <c r="B67" t="s">
        <v>1031</v>
      </c>
      <c r="C67">
        <v>6.9607002732091604E-3</v>
      </c>
    </row>
    <row r="68" spans="1:3" x14ac:dyDescent="0.25">
      <c r="A68">
        <v>-0.99131311869137051</v>
      </c>
      <c r="B68" t="s">
        <v>1031</v>
      </c>
      <c r="C68">
        <v>2.0620155472264999E-2</v>
      </c>
    </row>
    <row r="69" spans="1:3" x14ac:dyDescent="0.25">
      <c r="A69">
        <v>-0.9278580360936316</v>
      </c>
      <c r="B69" t="s">
        <v>1031</v>
      </c>
      <c r="C69">
        <v>3.7061374606539501E-4</v>
      </c>
    </row>
    <row r="70" spans="1:3" x14ac:dyDescent="0.25">
      <c r="A70">
        <v>-0.85658387453318241</v>
      </c>
      <c r="B70" t="s">
        <v>1031</v>
      </c>
      <c r="C70">
        <v>9.1238879797228502E-4</v>
      </c>
    </row>
    <row r="71" spans="1:3" x14ac:dyDescent="0.25">
      <c r="A71">
        <v>-0.84193536857324869</v>
      </c>
      <c r="B71" t="s">
        <v>1031</v>
      </c>
      <c r="C71">
        <v>7.0047585815913305E-4</v>
      </c>
    </row>
    <row r="72" spans="1:3" x14ac:dyDescent="0.25">
      <c r="A72">
        <v>-0.83028447152880114</v>
      </c>
      <c r="B72" t="s">
        <v>1031</v>
      </c>
      <c r="C72">
        <v>1.1368869939328799E-3</v>
      </c>
    </row>
    <row r="73" spans="1:3" x14ac:dyDescent="0.25">
      <c r="A73">
        <v>-0.81598147177187252</v>
      </c>
      <c r="B73" t="s">
        <v>1031</v>
      </c>
      <c r="C73">
        <v>1.6882090793753899E-3</v>
      </c>
    </row>
    <row r="74" spans="1:3" x14ac:dyDescent="0.25">
      <c r="A74">
        <v>-0.81283761847002622</v>
      </c>
      <c r="B74" t="s">
        <v>1031</v>
      </c>
      <c r="C74">
        <v>1.4443774077947901E-3</v>
      </c>
    </row>
    <row r="75" spans="1:3" x14ac:dyDescent="0.25">
      <c r="A75">
        <v>-0.73244615180117723</v>
      </c>
      <c r="B75" t="s">
        <v>1031</v>
      </c>
      <c r="C75">
        <v>9.2351036930649001E-4</v>
      </c>
    </row>
    <row r="76" spans="1:3" x14ac:dyDescent="0.25">
      <c r="A76">
        <v>-0.71923401694400335</v>
      </c>
      <c r="B76" t="s">
        <v>1031</v>
      </c>
      <c r="C76">
        <v>4.8483573456046198E-3</v>
      </c>
    </row>
    <row r="77" spans="1:3" x14ac:dyDescent="0.25">
      <c r="A77">
        <v>-0.6624869389179544</v>
      </c>
      <c r="B77" t="s">
        <v>1031</v>
      </c>
      <c r="C77">
        <v>1.2671184714523301E-3</v>
      </c>
    </row>
    <row r="78" spans="1:3" x14ac:dyDescent="0.25">
      <c r="A78">
        <v>-0.65855344657266024</v>
      </c>
      <c r="B78" t="s">
        <v>1031</v>
      </c>
      <c r="C78">
        <v>4.3221526863295098E-3</v>
      </c>
    </row>
    <row r="79" spans="1:3" x14ac:dyDescent="0.25">
      <c r="A79">
        <v>-0.65695638198274442</v>
      </c>
      <c r="B79" t="s">
        <v>1031</v>
      </c>
      <c r="C79">
        <v>4.8093504829615997E-4</v>
      </c>
    </row>
    <row r="80" spans="1:3" x14ac:dyDescent="0.25">
      <c r="A80">
        <v>-0.65220095807987799</v>
      </c>
      <c r="B80" t="s">
        <v>1031</v>
      </c>
      <c r="C80" s="1">
        <v>4.7694391214325699E-5</v>
      </c>
    </row>
    <row r="81" spans="1:3" x14ac:dyDescent="0.25">
      <c r="A81">
        <v>-0.65129004471536778</v>
      </c>
      <c r="B81" t="s">
        <v>1031</v>
      </c>
      <c r="C81">
        <v>2.3026122739627501E-2</v>
      </c>
    </row>
    <row r="82" spans="1:3" x14ac:dyDescent="0.25">
      <c r="A82">
        <v>-0.64911163318196996</v>
      </c>
      <c r="B82" t="s">
        <v>1031</v>
      </c>
      <c r="C82">
        <v>4.0957943543004499E-2</v>
      </c>
    </row>
    <row r="83" spans="1:3" x14ac:dyDescent="0.25">
      <c r="A83">
        <v>-0.64652619075364615</v>
      </c>
      <c r="B83" t="s">
        <v>1031</v>
      </c>
      <c r="C83">
        <v>2.9418291062104302E-3</v>
      </c>
    </row>
    <row r="84" spans="1:3" x14ac:dyDescent="0.25">
      <c r="A84">
        <v>-0.62772694832125031</v>
      </c>
      <c r="B84" t="s">
        <v>1031</v>
      </c>
      <c r="C84" s="1">
        <v>4.0323566790512101E-5</v>
      </c>
    </row>
    <row r="85" spans="1:3" x14ac:dyDescent="0.25">
      <c r="A85">
        <v>-0.61815401676106785</v>
      </c>
      <c r="B85" t="s">
        <v>1031</v>
      </c>
      <c r="C85">
        <v>3.5969281269967603E-2</v>
      </c>
    </row>
    <row r="86" spans="1:3" x14ac:dyDescent="0.25">
      <c r="A86">
        <v>-0.61550229512494059</v>
      </c>
      <c r="B86" t="s">
        <v>1031</v>
      </c>
      <c r="C86">
        <v>2.8996992760503701E-2</v>
      </c>
    </row>
    <row r="87" spans="1:3" x14ac:dyDescent="0.25">
      <c r="A87">
        <v>-0.60940319497165341</v>
      </c>
      <c r="B87" t="s">
        <v>1031</v>
      </c>
      <c r="C87">
        <v>3.5551103760544898E-3</v>
      </c>
    </row>
    <row r="88" spans="1:3" x14ac:dyDescent="0.25">
      <c r="A88">
        <v>-0.59616222525702367</v>
      </c>
      <c r="B88" t="s">
        <v>1031</v>
      </c>
      <c r="C88">
        <v>1.856973487132E-2</v>
      </c>
    </row>
    <row r="89" spans="1:3" x14ac:dyDescent="0.25">
      <c r="A89">
        <v>-0.59031646879871835</v>
      </c>
      <c r="B89" t="s">
        <v>1031</v>
      </c>
      <c r="C89">
        <v>2.1328796407128398E-3</v>
      </c>
    </row>
    <row r="90" spans="1:3" x14ac:dyDescent="0.25">
      <c r="A90">
        <v>-0.58080978773657332</v>
      </c>
      <c r="B90" t="s">
        <v>1031</v>
      </c>
      <c r="C90">
        <v>1.22963270413677E-2</v>
      </c>
    </row>
    <row r="91" spans="1:3" x14ac:dyDescent="0.25">
      <c r="A91">
        <v>-0.57748115967192626</v>
      </c>
      <c r="B91" t="s">
        <v>1031</v>
      </c>
      <c r="C91">
        <v>2.9355112651536001E-2</v>
      </c>
    </row>
    <row r="92" spans="1:3" x14ac:dyDescent="0.25">
      <c r="A92">
        <v>-0.56837380157699025</v>
      </c>
      <c r="B92" t="s">
        <v>1031</v>
      </c>
      <c r="C92">
        <v>2.5100543780753201E-2</v>
      </c>
    </row>
    <row r="93" spans="1:3" x14ac:dyDescent="0.25">
      <c r="A93">
        <v>-0.56735830199737047</v>
      </c>
      <c r="B93" t="s">
        <v>1031</v>
      </c>
      <c r="C93">
        <v>2.2026314944354301E-2</v>
      </c>
    </row>
    <row r="94" spans="1:3" x14ac:dyDescent="0.25">
      <c r="A94">
        <v>-0.56658291132889527</v>
      </c>
      <c r="B94" t="s">
        <v>1031</v>
      </c>
      <c r="C94">
        <v>3.8066042107872303E-2</v>
      </c>
    </row>
    <row r="95" spans="1:3" x14ac:dyDescent="0.25">
      <c r="A95">
        <v>-0.55966423354993988</v>
      </c>
      <c r="B95" t="s">
        <v>1031</v>
      </c>
      <c r="C95">
        <v>4.4081819989738499E-4</v>
      </c>
    </row>
    <row r="96" spans="1:3" x14ac:dyDescent="0.25">
      <c r="A96">
        <v>-0.54543444702020605</v>
      </c>
      <c r="B96" t="s">
        <v>1031</v>
      </c>
      <c r="C96" s="1">
        <v>9.7789169539730301E-8</v>
      </c>
    </row>
    <row r="97" spans="1:3" x14ac:dyDescent="0.25">
      <c r="A97">
        <v>-0.50738771310758957</v>
      </c>
      <c r="B97" t="s">
        <v>1031</v>
      </c>
      <c r="C97">
        <v>1.0156906926162499E-2</v>
      </c>
    </row>
    <row r="98" spans="1:3" x14ac:dyDescent="0.25">
      <c r="A98">
        <v>-0.49577908281175742</v>
      </c>
      <c r="B98" t="s">
        <v>1031</v>
      </c>
      <c r="C98">
        <v>2.3536078615595198E-2</v>
      </c>
    </row>
    <row r="99" spans="1:3" x14ac:dyDescent="0.25">
      <c r="A99">
        <v>-0.49529918637575471</v>
      </c>
      <c r="B99" t="s">
        <v>1031</v>
      </c>
      <c r="C99">
        <v>5.9504502147675799E-3</v>
      </c>
    </row>
    <row r="100" spans="1:3" x14ac:dyDescent="0.25">
      <c r="A100">
        <v>-0.49321688382962475</v>
      </c>
      <c r="B100" t="s">
        <v>1031</v>
      </c>
      <c r="C100">
        <v>9.57292708867441E-3</v>
      </c>
    </row>
    <row r="101" spans="1:3" x14ac:dyDescent="0.25">
      <c r="A101">
        <v>-0.47461338235648026</v>
      </c>
      <c r="B101" t="s">
        <v>1031</v>
      </c>
      <c r="C101">
        <v>2.1787491428259999E-3</v>
      </c>
    </row>
    <row r="102" spans="1:3" x14ac:dyDescent="0.25">
      <c r="A102">
        <v>-0.46589804156462133</v>
      </c>
      <c r="B102" t="s">
        <v>1031</v>
      </c>
      <c r="C102">
        <v>1.9685357701969199E-2</v>
      </c>
    </row>
    <row r="103" spans="1:3" x14ac:dyDescent="0.25">
      <c r="A103">
        <v>-0.46585383136290259</v>
      </c>
      <c r="B103" t="s">
        <v>1031</v>
      </c>
      <c r="C103">
        <v>1.7722472577123199E-2</v>
      </c>
    </row>
    <row r="104" spans="1:3" x14ac:dyDescent="0.25">
      <c r="A104">
        <v>-0.4462578101057646</v>
      </c>
      <c r="B104" t="s">
        <v>1031</v>
      </c>
      <c r="C104">
        <v>3.56711180660945E-2</v>
      </c>
    </row>
    <row r="105" spans="1:3" x14ac:dyDescent="0.25">
      <c r="A105">
        <v>-0.41638089033054593</v>
      </c>
      <c r="B105" t="s">
        <v>1031</v>
      </c>
      <c r="C105">
        <v>3.6088455008399002E-2</v>
      </c>
    </row>
    <row r="106" spans="1:3" x14ac:dyDescent="0.25">
      <c r="A106">
        <v>-0.41333903926394105</v>
      </c>
      <c r="B106" t="s">
        <v>1031</v>
      </c>
      <c r="C106">
        <v>3.4083338670298698E-4</v>
      </c>
    </row>
    <row r="107" spans="1:3" x14ac:dyDescent="0.25">
      <c r="A107">
        <v>-0.40446649318369043</v>
      </c>
      <c r="B107" t="s">
        <v>1031</v>
      </c>
      <c r="C107">
        <v>8.6366249854069599E-3</v>
      </c>
    </row>
    <row r="108" spans="1:3" x14ac:dyDescent="0.25">
      <c r="A108">
        <v>-0.3960040211184454</v>
      </c>
      <c r="B108" t="s">
        <v>1031</v>
      </c>
      <c r="C108">
        <v>2.6470154140655301E-3</v>
      </c>
    </row>
    <row r="109" spans="1:3" x14ac:dyDescent="0.25">
      <c r="A109">
        <v>-0.39035176961546653</v>
      </c>
      <c r="B109" t="s">
        <v>1031</v>
      </c>
      <c r="C109">
        <v>1.0273317797491099E-3</v>
      </c>
    </row>
    <row r="110" spans="1:3" x14ac:dyDescent="0.25">
      <c r="A110">
        <v>-0.38959895001787748</v>
      </c>
      <c r="B110" t="s">
        <v>1031</v>
      </c>
      <c r="C110">
        <v>7.4047458793380296E-4</v>
      </c>
    </row>
    <row r="111" spans="1:3" x14ac:dyDescent="0.25">
      <c r="A111">
        <v>-0.37041490998282944</v>
      </c>
      <c r="B111" t="s">
        <v>1031</v>
      </c>
      <c r="C111">
        <v>3.2762946224368997E-2</v>
      </c>
    </row>
    <row r="112" spans="1:3" x14ac:dyDescent="0.25">
      <c r="A112">
        <v>-0.36842189894575256</v>
      </c>
      <c r="B112" t="s">
        <v>1031</v>
      </c>
      <c r="C112">
        <v>4.42794137366153E-3</v>
      </c>
    </row>
    <row r="113" spans="1:3" x14ac:dyDescent="0.25">
      <c r="A113">
        <v>-0.34453816510193797</v>
      </c>
      <c r="B113" t="s">
        <v>1031</v>
      </c>
      <c r="C113">
        <v>3.0159466005707802E-2</v>
      </c>
    </row>
    <row r="114" spans="1:3" x14ac:dyDescent="0.25">
      <c r="A114">
        <v>-0.31437666816312926</v>
      </c>
      <c r="B114" t="s">
        <v>1031</v>
      </c>
      <c r="C114">
        <v>1.42847663358214E-3</v>
      </c>
    </row>
    <row r="115" spans="1:3" x14ac:dyDescent="0.25">
      <c r="A115">
        <v>-0.30901119036084601</v>
      </c>
      <c r="B115" t="s">
        <v>1031</v>
      </c>
      <c r="C115">
        <v>9.8239665513033493E-4</v>
      </c>
    </row>
    <row r="116" spans="1:3" x14ac:dyDescent="0.25">
      <c r="A116">
        <v>-0.29969065774146947</v>
      </c>
      <c r="B116" t="s">
        <v>1031</v>
      </c>
      <c r="C116">
        <v>3.3666551868348597E-2</v>
      </c>
    </row>
    <row r="117" spans="1:3" x14ac:dyDescent="0.25">
      <c r="A117">
        <v>-0.27024463626559503</v>
      </c>
      <c r="B117" t="s">
        <v>1031</v>
      </c>
      <c r="C117">
        <v>1.38738477614531E-2</v>
      </c>
    </row>
    <row r="118" spans="1:3" x14ac:dyDescent="0.25">
      <c r="A118">
        <v>-0.2618427823488409</v>
      </c>
      <c r="B118" t="s">
        <v>1031</v>
      </c>
      <c r="C118">
        <v>4.1958970937376397E-2</v>
      </c>
    </row>
    <row r="119" spans="1:3" x14ac:dyDescent="0.25">
      <c r="A119">
        <v>-0.19604740249243374</v>
      </c>
      <c r="B119" t="s">
        <v>1031</v>
      </c>
      <c r="C119">
        <v>2.4425996269159801E-2</v>
      </c>
    </row>
    <row r="120" spans="1:3" x14ac:dyDescent="0.25">
      <c r="A120">
        <v>-0.18589852176569299</v>
      </c>
      <c r="B120" t="s">
        <v>1031</v>
      </c>
      <c r="C120">
        <v>3.1869636167164497E-2</v>
      </c>
    </row>
    <row r="121" spans="1:3" x14ac:dyDescent="0.25">
      <c r="A121">
        <v>-0.1449728575735218</v>
      </c>
      <c r="B121" t="s">
        <v>1031</v>
      </c>
      <c r="C121" s="1">
        <v>9.2988476650956997E-6</v>
      </c>
    </row>
    <row r="122" spans="1:3" x14ac:dyDescent="0.25">
      <c r="A122">
        <v>0</v>
      </c>
      <c r="B122" t="s">
        <v>1032</v>
      </c>
      <c r="C122">
        <v>1.0401217538264999E-2</v>
      </c>
    </row>
    <row r="123" spans="1:3" x14ac:dyDescent="0.25">
      <c r="A123">
        <v>0.29863672216407028</v>
      </c>
      <c r="B123" t="s">
        <v>1032</v>
      </c>
      <c r="C123">
        <v>1.8853707204946599E-4</v>
      </c>
    </row>
    <row r="124" spans="1:3" x14ac:dyDescent="0.25">
      <c r="A124">
        <v>0.31372918314993875</v>
      </c>
      <c r="B124" t="s">
        <v>1032</v>
      </c>
      <c r="C124">
        <v>4.4603853032858798E-2</v>
      </c>
    </row>
    <row r="125" spans="1:3" x14ac:dyDescent="0.25">
      <c r="A125">
        <v>0.40605880106554904</v>
      </c>
      <c r="B125" t="s">
        <v>1032</v>
      </c>
      <c r="C125">
        <v>4.4590422647676597E-2</v>
      </c>
    </row>
    <row r="126" spans="1:3" x14ac:dyDescent="0.25">
      <c r="A126">
        <v>0.64651072642253316</v>
      </c>
      <c r="B126" t="s">
        <v>1032</v>
      </c>
      <c r="C126">
        <v>4.8875941782022803E-4</v>
      </c>
    </row>
    <row r="127" spans="1:3" x14ac:dyDescent="0.25">
      <c r="A127">
        <v>0.71318922773882798</v>
      </c>
      <c r="B127" t="s">
        <v>1032</v>
      </c>
      <c r="C127">
        <v>4.9386133463038398E-2</v>
      </c>
    </row>
    <row r="128" spans="1:3" x14ac:dyDescent="0.25">
      <c r="A128">
        <v>0.73272273011687927</v>
      </c>
      <c r="B128" t="s">
        <v>1032</v>
      </c>
      <c r="C128">
        <v>3.8970681598463602E-3</v>
      </c>
    </row>
    <row r="129" spans="1:3" x14ac:dyDescent="0.25">
      <c r="A129">
        <v>0.74332374633056064</v>
      </c>
      <c r="B129" t="s">
        <v>1032</v>
      </c>
      <c r="C129">
        <v>3.06032222211951E-2</v>
      </c>
    </row>
    <row r="130" spans="1:3" x14ac:dyDescent="0.25">
      <c r="A130">
        <v>0.74347086930056039</v>
      </c>
      <c r="B130" t="s">
        <v>1032</v>
      </c>
      <c r="C130">
        <v>4.0790554160502097E-2</v>
      </c>
    </row>
    <row r="131" spans="1:3" x14ac:dyDescent="0.25">
      <c r="A131">
        <v>0.759115537752304</v>
      </c>
      <c r="B131" t="s">
        <v>1032</v>
      </c>
      <c r="C131">
        <v>3.5672294299870497E-2</v>
      </c>
    </row>
    <row r="132" spans="1:3" x14ac:dyDescent="0.25">
      <c r="A132">
        <v>0.7786210321939161</v>
      </c>
      <c r="B132" t="s">
        <v>1032</v>
      </c>
      <c r="C132">
        <v>7.4428138583574298E-3</v>
      </c>
    </row>
    <row r="133" spans="1:3" x14ac:dyDescent="0.25">
      <c r="A133">
        <v>0.79728197189160943</v>
      </c>
      <c r="B133" t="s">
        <v>1032</v>
      </c>
      <c r="C133">
        <v>3.4801077425857798E-3</v>
      </c>
    </row>
    <row r="134" spans="1:3" x14ac:dyDescent="0.25">
      <c r="A134">
        <v>0.87696787332759152</v>
      </c>
      <c r="B134" t="s">
        <v>1032</v>
      </c>
      <c r="C134">
        <v>2.9578120496627801E-2</v>
      </c>
    </row>
    <row r="135" spans="1:3" x14ac:dyDescent="0.25">
      <c r="A135">
        <v>0.88903815395062913</v>
      </c>
      <c r="B135" t="s">
        <v>1032</v>
      </c>
      <c r="C135">
        <v>1.66762941095755E-3</v>
      </c>
    </row>
    <row r="136" spans="1:3" x14ac:dyDescent="0.25">
      <c r="A136">
        <v>0.94146696296319177</v>
      </c>
      <c r="B136" t="s">
        <v>1032</v>
      </c>
      <c r="C136" s="1">
        <v>1.6175850472754901E-5</v>
      </c>
    </row>
    <row r="137" spans="1:3" x14ac:dyDescent="0.25">
      <c r="A137">
        <v>1.100614673751142</v>
      </c>
      <c r="B137" t="s">
        <v>1032</v>
      </c>
      <c r="C137">
        <v>3.1376155420454098E-2</v>
      </c>
    </row>
    <row r="138" spans="1:3" x14ac:dyDescent="0.25">
      <c r="A138">
        <v>1.1269211899932143</v>
      </c>
      <c r="B138" t="s">
        <v>1032</v>
      </c>
      <c r="C138">
        <v>1.75541121821313E-2</v>
      </c>
    </row>
    <row r="139" spans="1:3" x14ac:dyDescent="0.25">
      <c r="A139">
        <v>1.2132737901036474</v>
      </c>
      <c r="B139" t="s">
        <v>1032</v>
      </c>
      <c r="C139">
        <v>1.6846074982543601E-2</v>
      </c>
    </row>
    <row r="140" spans="1:3" x14ac:dyDescent="0.25">
      <c r="A140">
        <v>1.2647868697575819</v>
      </c>
      <c r="B140" t="s">
        <v>1032</v>
      </c>
      <c r="C140">
        <v>6.1060965044812399E-4</v>
      </c>
    </row>
    <row r="141" spans="1:3" x14ac:dyDescent="0.25">
      <c r="A141">
        <v>1.3087720255078483</v>
      </c>
      <c r="B141" t="s">
        <v>1032</v>
      </c>
      <c r="C141" s="1">
        <v>1.7310686795113299E-7</v>
      </c>
    </row>
    <row r="142" spans="1:3" x14ac:dyDescent="0.25">
      <c r="A142">
        <v>1.3463180069599436</v>
      </c>
      <c r="B142" t="s">
        <v>1032</v>
      </c>
      <c r="C142">
        <v>8.7438472838829897E-4</v>
      </c>
    </row>
    <row r="143" spans="1:3" x14ac:dyDescent="0.25">
      <c r="A143">
        <v>1.3841765794009533</v>
      </c>
      <c r="B143" t="s">
        <v>1032</v>
      </c>
      <c r="C143">
        <v>4.62255419662237E-2</v>
      </c>
    </row>
    <row r="144" spans="1:3" x14ac:dyDescent="0.25">
      <c r="A144">
        <v>1.476537466549446</v>
      </c>
      <c r="B144" t="s">
        <v>1032</v>
      </c>
      <c r="C144">
        <v>1.5713063442083699E-2</v>
      </c>
    </row>
    <row r="145" spans="1:3" x14ac:dyDescent="0.25">
      <c r="A145">
        <v>1.4990507311577737</v>
      </c>
      <c r="B145" t="s">
        <v>1032</v>
      </c>
      <c r="C145">
        <v>2.9326399042337498E-3</v>
      </c>
    </row>
    <row r="146" spans="1:3" x14ac:dyDescent="0.25">
      <c r="A146">
        <v>2.2560247604234198</v>
      </c>
      <c r="B146" t="s">
        <v>1032</v>
      </c>
      <c r="C146">
        <v>1.00546213557284E-3</v>
      </c>
    </row>
    <row r="147" spans="1:3" x14ac:dyDescent="0.25">
      <c r="A147">
        <v>2.4464041306994111</v>
      </c>
      <c r="B147" t="s">
        <v>1032</v>
      </c>
      <c r="C147" s="1">
        <v>2.00385930071433E-10</v>
      </c>
    </row>
    <row r="148" spans="1:3" x14ac:dyDescent="0.25">
      <c r="A148">
        <v>2.7285738392128454</v>
      </c>
      <c r="B148" t="s">
        <v>1032</v>
      </c>
      <c r="C148" s="1">
        <v>1.9203367620401699E-5</v>
      </c>
    </row>
    <row r="149" spans="1:3" x14ac:dyDescent="0.25">
      <c r="A149">
        <v>4.1914205498228938</v>
      </c>
      <c r="B149" t="s">
        <v>1032</v>
      </c>
      <c r="C149">
        <v>1.83003460881492E-3</v>
      </c>
    </row>
    <row r="150" spans="1:3" x14ac:dyDescent="0.25">
      <c r="A150">
        <v>5.643856189774719</v>
      </c>
      <c r="B150" t="s">
        <v>1032</v>
      </c>
      <c r="C150">
        <v>6.8452058524925898E-4</v>
      </c>
    </row>
    <row r="151" spans="1:3" x14ac:dyDescent="0.25">
      <c r="C151">
        <v>5.0892419512055698E-2</v>
      </c>
    </row>
    <row r="152" spans="1:3" x14ac:dyDescent="0.25">
      <c r="C152">
        <v>5.0941931879939603E-2</v>
      </c>
    </row>
    <row r="153" spans="1:3" x14ac:dyDescent="0.25">
      <c r="C153">
        <v>5.0986158482757303E-2</v>
      </c>
    </row>
    <row r="154" spans="1:3" x14ac:dyDescent="0.25">
      <c r="C154">
        <v>5.2062007977972301E-2</v>
      </c>
    </row>
    <row r="155" spans="1:3" x14ac:dyDescent="0.25">
      <c r="C155">
        <v>5.3243546230596003E-2</v>
      </c>
    </row>
    <row r="156" spans="1:3" x14ac:dyDescent="0.25">
      <c r="C156">
        <v>5.3709832523237598E-2</v>
      </c>
    </row>
    <row r="157" spans="1:3" x14ac:dyDescent="0.25">
      <c r="C157">
        <v>5.4469914318663902E-2</v>
      </c>
    </row>
    <row r="158" spans="1:3" x14ac:dyDescent="0.25">
      <c r="C158">
        <v>5.45567485949012E-2</v>
      </c>
    </row>
    <row r="159" spans="1:3" x14ac:dyDescent="0.25">
      <c r="C159">
        <v>5.5593176438275403E-2</v>
      </c>
    </row>
    <row r="160" spans="1:3" x14ac:dyDescent="0.25">
      <c r="C160">
        <v>5.8434489334519703E-2</v>
      </c>
    </row>
    <row r="161" spans="3:3" x14ac:dyDescent="0.25">
      <c r="C161">
        <v>5.8950054084090597E-2</v>
      </c>
    </row>
    <row r="162" spans="3:3" x14ac:dyDescent="0.25">
      <c r="C162">
        <v>6.1090958059198897E-2</v>
      </c>
    </row>
    <row r="163" spans="3:3" x14ac:dyDescent="0.25">
      <c r="C163">
        <v>6.2749839253971207E-2</v>
      </c>
    </row>
    <row r="164" spans="3:3" x14ac:dyDescent="0.25">
      <c r="C164">
        <v>6.71435715577125E-2</v>
      </c>
    </row>
    <row r="165" spans="3:3" x14ac:dyDescent="0.25">
      <c r="C165">
        <v>6.8712088370200403E-2</v>
      </c>
    </row>
    <row r="166" spans="3:3" x14ac:dyDescent="0.25">
      <c r="C166">
        <v>6.9082724096372602E-2</v>
      </c>
    </row>
    <row r="167" spans="3:3" x14ac:dyDescent="0.25">
      <c r="C167">
        <v>7.1105924113556304E-2</v>
      </c>
    </row>
    <row r="168" spans="3:3" x14ac:dyDescent="0.25">
      <c r="C168">
        <v>7.2106127148990298E-2</v>
      </c>
    </row>
    <row r="169" spans="3:3" x14ac:dyDescent="0.25">
      <c r="C169">
        <v>7.2729353885427603E-2</v>
      </c>
    </row>
    <row r="170" spans="3:3" x14ac:dyDescent="0.25">
      <c r="C170">
        <v>7.2735146254937197E-2</v>
      </c>
    </row>
    <row r="171" spans="3:3" x14ac:dyDescent="0.25">
      <c r="C171">
        <v>7.7007772634908794E-2</v>
      </c>
    </row>
    <row r="172" spans="3:3" x14ac:dyDescent="0.25">
      <c r="C172">
        <v>7.7410396165071602E-2</v>
      </c>
    </row>
    <row r="173" spans="3:3" x14ac:dyDescent="0.25">
      <c r="C173">
        <v>7.8359073572031701E-2</v>
      </c>
    </row>
    <row r="174" spans="3:3" x14ac:dyDescent="0.25">
      <c r="C174">
        <v>7.9485602882134201E-2</v>
      </c>
    </row>
    <row r="175" spans="3:3" x14ac:dyDescent="0.25">
      <c r="C175">
        <v>8.1886182787215295E-2</v>
      </c>
    </row>
    <row r="176" spans="3:3" x14ac:dyDescent="0.25">
      <c r="C176">
        <v>8.2118088660889405E-2</v>
      </c>
    </row>
    <row r="177" spans="3:3" x14ac:dyDescent="0.25">
      <c r="C177">
        <v>8.2165012456587805E-2</v>
      </c>
    </row>
    <row r="178" spans="3:3" x14ac:dyDescent="0.25">
      <c r="C178">
        <v>8.2746540732324403E-2</v>
      </c>
    </row>
    <row r="179" spans="3:3" x14ac:dyDescent="0.25">
      <c r="C179">
        <v>8.6099408466140101E-2</v>
      </c>
    </row>
    <row r="180" spans="3:3" x14ac:dyDescent="0.25">
      <c r="C180">
        <v>8.6883563269025105E-2</v>
      </c>
    </row>
    <row r="181" spans="3:3" x14ac:dyDescent="0.25">
      <c r="C181">
        <v>8.9335987305249498E-2</v>
      </c>
    </row>
    <row r="182" spans="3:3" x14ac:dyDescent="0.25">
      <c r="C182">
        <v>8.9797027330379503E-2</v>
      </c>
    </row>
    <row r="183" spans="3:3" x14ac:dyDescent="0.25">
      <c r="C183">
        <v>9.1325518927391797E-2</v>
      </c>
    </row>
    <row r="184" spans="3:3" x14ac:dyDescent="0.25">
      <c r="C184">
        <v>9.2371104103653595E-2</v>
      </c>
    </row>
    <row r="185" spans="3:3" x14ac:dyDescent="0.25">
      <c r="C185">
        <v>9.2543339354875298E-2</v>
      </c>
    </row>
    <row r="186" spans="3:3" x14ac:dyDescent="0.25">
      <c r="C186">
        <v>9.3221984917496503E-2</v>
      </c>
    </row>
    <row r="187" spans="3:3" x14ac:dyDescent="0.25">
      <c r="C187">
        <v>9.3912276528916899E-2</v>
      </c>
    </row>
    <row r="188" spans="3:3" x14ac:dyDescent="0.25">
      <c r="C188">
        <v>9.5096107659994197E-2</v>
      </c>
    </row>
    <row r="189" spans="3:3" x14ac:dyDescent="0.25">
      <c r="C189">
        <v>9.6069749034779203E-2</v>
      </c>
    </row>
    <row r="190" spans="3:3" x14ac:dyDescent="0.25">
      <c r="C190">
        <v>9.62507287147501E-2</v>
      </c>
    </row>
    <row r="191" spans="3:3" x14ac:dyDescent="0.25">
      <c r="C191">
        <v>9.6637185085334296E-2</v>
      </c>
    </row>
    <row r="192" spans="3:3" x14ac:dyDescent="0.25">
      <c r="C192">
        <v>9.6746509947481005E-2</v>
      </c>
    </row>
    <row r="193" spans="3:3" x14ac:dyDescent="0.25">
      <c r="C193">
        <v>9.7261091104476602E-2</v>
      </c>
    </row>
    <row r="194" spans="3:3" x14ac:dyDescent="0.25">
      <c r="C194">
        <v>9.7478623668994499E-2</v>
      </c>
    </row>
    <row r="195" spans="3:3" x14ac:dyDescent="0.25">
      <c r="C195">
        <v>9.8411803391907998E-2</v>
      </c>
    </row>
    <row r="196" spans="3:3" x14ac:dyDescent="0.25">
      <c r="C196">
        <v>9.9363696504126603E-2</v>
      </c>
    </row>
    <row r="197" spans="3:3" x14ac:dyDescent="0.25">
      <c r="C197">
        <v>0.102529386349458</v>
      </c>
    </row>
    <row r="198" spans="3:3" x14ac:dyDescent="0.25">
      <c r="C198">
        <v>0.102734992573336</v>
      </c>
    </row>
    <row r="199" spans="3:3" x14ac:dyDescent="0.25">
      <c r="C199">
        <v>0.103870652602419</v>
      </c>
    </row>
    <row r="200" spans="3:3" x14ac:dyDescent="0.25">
      <c r="C200">
        <v>0.10519238999384101</v>
      </c>
    </row>
    <row r="201" spans="3:3" x14ac:dyDescent="0.25">
      <c r="C201">
        <v>0.11199233774254699</v>
      </c>
    </row>
    <row r="202" spans="3:3" x14ac:dyDescent="0.25">
      <c r="C202">
        <v>0.11287653540307201</v>
      </c>
    </row>
    <row r="203" spans="3:3" x14ac:dyDescent="0.25">
      <c r="C203">
        <v>0.113342097743379</v>
      </c>
    </row>
    <row r="204" spans="3:3" x14ac:dyDescent="0.25">
      <c r="C204">
        <v>0.115460442195171</v>
      </c>
    </row>
    <row r="205" spans="3:3" x14ac:dyDescent="0.25">
      <c r="C205">
        <v>0.121826683202993</v>
      </c>
    </row>
    <row r="206" spans="3:3" x14ac:dyDescent="0.25">
      <c r="C206">
        <v>0.123845731159639</v>
      </c>
    </row>
    <row r="207" spans="3:3" x14ac:dyDescent="0.25">
      <c r="C207">
        <v>0.12847513943924799</v>
      </c>
    </row>
    <row r="208" spans="3:3" x14ac:dyDescent="0.25">
      <c r="C208">
        <v>0.128559885986894</v>
      </c>
    </row>
    <row r="209" spans="3:3" x14ac:dyDescent="0.25">
      <c r="C209">
        <v>0.12867313426642299</v>
      </c>
    </row>
    <row r="210" spans="3:3" x14ac:dyDescent="0.25">
      <c r="C210">
        <v>0.12913753960090699</v>
      </c>
    </row>
    <row r="211" spans="3:3" x14ac:dyDescent="0.25">
      <c r="C211">
        <v>0.13033857951021599</v>
      </c>
    </row>
    <row r="212" spans="3:3" x14ac:dyDescent="0.25">
      <c r="C212">
        <v>0.13078773353241199</v>
      </c>
    </row>
    <row r="213" spans="3:3" x14ac:dyDescent="0.25">
      <c r="C213">
        <v>0.13127405499904499</v>
      </c>
    </row>
    <row r="214" spans="3:3" x14ac:dyDescent="0.25">
      <c r="C214">
        <v>0.13359329992090599</v>
      </c>
    </row>
    <row r="215" spans="3:3" x14ac:dyDescent="0.25">
      <c r="C215">
        <v>0.13583242745705101</v>
      </c>
    </row>
    <row r="216" spans="3:3" x14ac:dyDescent="0.25">
      <c r="C216">
        <v>0.137354615234482</v>
      </c>
    </row>
    <row r="217" spans="3:3" x14ac:dyDescent="0.25">
      <c r="C217">
        <v>0.137881251438185</v>
      </c>
    </row>
    <row r="218" spans="3:3" x14ac:dyDescent="0.25">
      <c r="C218">
        <v>0.139006336304553</v>
      </c>
    </row>
    <row r="219" spans="3:3" x14ac:dyDescent="0.25">
      <c r="C219">
        <v>0.14266601765592801</v>
      </c>
    </row>
    <row r="220" spans="3:3" x14ac:dyDescent="0.25">
      <c r="C220">
        <v>0.14514530067746001</v>
      </c>
    </row>
    <row r="221" spans="3:3" x14ac:dyDescent="0.25">
      <c r="C221">
        <v>0.146350611432463</v>
      </c>
    </row>
    <row r="222" spans="3:3" x14ac:dyDescent="0.25">
      <c r="C222">
        <v>0.14770919924211301</v>
      </c>
    </row>
    <row r="223" spans="3:3" x14ac:dyDescent="0.25">
      <c r="C223">
        <v>0.14804463266217799</v>
      </c>
    </row>
    <row r="224" spans="3:3" x14ac:dyDescent="0.25">
      <c r="C224">
        <v>0.151213466104925</v>
      </c>
    </row>
    <row r="225" spans="3:3" x14ac:dyDescent="0.25">
      <c r="C225">
        <v>0.153830381411145</v>
      </c>
    </row>
    <row r="226" spans="3:3" x14ac:dyDescent="0.25">
      <c r="C226">
        <v>0.154498539950119</v>
      </c>
    </row>
    <row r="227" spans="3:3" x14ac:dyDescent="0.25">
      <c r="C227">
        <v>0.157714390329149</v>
      </c>
    </row>
    <row r="228" spans="3:3" x14ac:dyDescent="0.25">
      <c r="C228">
        <v>0.15805438101161901</v>
      </c>
    </row>
    <row r="229" spans="3:3" x14ac:dyDescent="0.25">
      <c r="C229">
        <v>0.15813623958402001</v>
      </c>
    </row>
    <row r="230" spans="3:3" x14ac:dyDescent="0.25">
      <c r="C230">
        <v>0.160436261954012</v>
      </c>
    </row>
    <row r="231" spans="3:3" x14ac:dyDescent="0.25">
      <c r="C231">
        <v>0.165550534835566</v>
      </c>
    </row>
    <row r="232" spans="3:3" x14ac:dyDescent="0.25">
      <c r="C232">
        <v>0.16630138906969399</v>
      </c>
    </row>
    <row r="233" spans="3:3" x14ac:dyDescent="0.25">
      <c r="C233">
        <v>0.166721642305905</v>
      </c>
    </row>
    <row r="234" spans="3:3" x14ac:dyDescent="0.25">
      <c r="C234">
        <v>0.16753322185729499</v>
      </c>
    </row>
    <row r="235" spans="3:3" x14ac:dyDescent="0.25">
      <c r="C235">
        <v>0.172564555022656</v>
      </c>
    </row>
    <row r="236" spans="3:3" x14ac:dyDescent="0.25">
      <c r="C236">
        <v>0.17324690180607999</v>
      </c>
    </row>
    <row r="237" spans="3:3" x14ac:dyDescent="0.25">
      <c r="C237">
        <v>0.176207112404347</v>
      </c>
    </row>
    <row r="238" spans="3:3" x14ac:dyDescent="0.25">
      <c r="C238">
        <v>0.176847526261802</v>
      </c>
    </row>
    <row r="239" spans="3:3" x14ac:dyDescent="0.25">
      <c r="C239">
        <v>0.18324071036581299</v>
      </c>
    </row>
    <row r="240" spans="3:3" x14ac:dyDescent="0.25">
      <c r="C240">
        <v>0.18542510509903401</v>
      </c>
    </row>
    <row r="241" spans="3:3" x14ac:dyDescent="0.25">
      <c r="C241">
        <v>0.186433834249428</v>
      </c>
    </row>
    <row r="242" spans="3:3" x14ac:dyDescent="0.25">
      <c r="C242">
        <v>0.18870284539703699</v>
      </c>
    </row>
    <row r="243" spans="3:3" x14ac:dyDescent="0.25">
      <c r="C243">
        <v>0.18885867348827401</v>
      </c>
    </row>
    <row r="244" spans="3:3" x14ac:dyDescent="0.25">
      <c r="C244">
        <v>0.189036243059616</v>
      </c>
    </row>
    <row r="245" spans="3:3" x14ac:dyDescent="0.25">
      <c r="C245">
        <v>0.191090136947726</v>
      </c>
    </row>
    <row r="246" spans="3:3" x14ac:dyDescent="0.25">
      <c r="C246">
        <v>0.19193869981373499</v>
      </c>
    </row>
    <row r="247" spans="3:3" x14ac:dyDescent="0.25">
      <c r="C247">
        <v>0.192136148496376</v>
      </c>
    </row>
    <row r="248" spans="3:3" x14ac:dyDescent="0.25">
      <c r="C248">
        <v>0.19408290584715199</v>
      </c>
    </row>
    <row r="249" spans="3:3" x14ac:dyDescent="0.25">
      <c r="C249">
        <v>0.194970160743379</v>
      </c>
    </row>
    <row r="250" spans="3:3" x14ac:dyDescent="0.25">
      <c r="C250">
        <v>0.20147331727640899</v>
      </c>
    </row>
    <row r="251" spans="3:3" x14ac:dyDescent="0.25">
      <c r="C251">
        <v>0.205611791256501</v>
      </c>
    </row>
    <row r="252" spans="3:3" x14ac:dyDescent="0.25">
      <c r="C252">
        <v>0.20702461302102099</v>
      </c>
    </row>
    <row r="253" spans="3:3" x14ac:dyDescent="0.25">
      <c r="C253">
        <v>0.20839537091594401</v>
      </c>
    </row>
    <row r="254" spans="3:3" x14ac:dyDescent="0.25">
      <c r="C254">
        <v>0.20952393785284501</v>
      </c>
    </row>
    <row r="255" spans="3:3" x14ac:dyDescent="0.25">
      <c r="C255">
        <v>0.211277457012538</v>
      </c>
    </row>
    <row r="256" spans="3:3" x14ac:dyDescent="0.25">
      <c r="C256">
        <v>0.21777538356002499</v>
      </c>
    </row>
    <row r="257" spans="3:3" x14ac:dyDescent="0.25">
      <c r="C257">
        <v>0.21794592798243001</v>
      </c>
    </row>
    <row r="258" spans="3:3" x14ac:dyDescent="0.25">
      <c r="C258">
        <v>0.220370385625658</v>
      </c>
    </row>
    <row r="259" spans="3:3" x14ac:dyDescent="0.25">
      <c r="C259">
        <v>0.22672314726863599</v>
      </c>
    </row>
    <row r="260" spans="3:3" x14ac:dyDescent="0.25">
      <c r="C260">
        <v>0.227021003500993</v>
      </c>
    </row>
    <row r="261" spans="3:3" x14ac:dyDescent="0.25">
      <c r="C261">
        <v>0.22992345366732</v>
      </c>
    </row>
    <row r="262" spans="3:3" x14ac:dyDescent="0.25">
      <c r="C262">
        <v>0.231629345736867</v>
      </c>
    </row>
    <row r="263" spans="3:3" x14ac:dyDescent="0.25">
      <c r="C263">
        <v>0.23207521054843</v>
      </c>
    </row>
    <row r="264" spans="3:3" x14ac:dyDescent="0.25">
      <c r="C264">
        <v>0.23321887696287399</v>
      </c>
    </row>
    <row r="265" spans="3:3" x14ac:dyDescent="0.25">
      <c r="C265">
        <v>0.233401926451271</v>
      </c>
    </row>
    <row r="266" spans="3:3" x14ac:dyDescent="0.25">
      <c r="C266">
        <v>0.23710293057201501</v>
      </c>
    </row>
    <row r="267" spans="3:3" x14ac:dyDescent="0.25">
      <c r="C267">
        <v>0.23722868417418699</v>
      </c>
    </row>
    <row r="268" spans="3:3" x14ac:dyDescent="0.25">
      <c r="C268">
        <v>0.23938767552651199</v>
      </c>
    </row>
    <row r="269" spans="3:3" x14ac:dyDescent="0.25">
      <c r="C269">
        <v>0.24047759471633201</v>
      </c>
    </row>
    <row r="270" spans="3:3" x14ac:dyDescent="0.25">
      <c r="C270">
        <v>0.24796418624461999</v>
      </c>
    </row>
    <row r="271" spans="3:3" x14ac:dyDescent="0.25">
      <c r="C271">
        <v>0.248139922301085</v>
      </c>
    </row>
    <row r="272" spans="3:3" x14ac:dyDescent="0.25">
      <c r="C272">
        <v>0.26376929407791699</v>
      </c>
    </row>
    <row r="273" spans="3:3" x14ac:dyDescent="0.25">
      <c r="C273">
        <v>0.27167734086837497</v>
      </c>
    </row>
    <row r="274" spans="3:3" x14ac:dyDescent="0.25">
      <c r="C274">
        <v>0.27279537872078602</v>
      </c>
    </row>
    <row r="275" spans="3:3" x14ac:dyDescent="0.25">
      <c r="C275">
        <v>0.28119020911304399</v>
      </c>
    </row>
    <row r="276" spans="3:3" x14ac:dyDescent="0.25">
      <c r="C276">
        <v>0.28163418011017499</v>
      </c>
    </row>
    <row r="277" spans="3:3" x14ac:dyDescent="0.25">
      <c r="C277">
        <v>0.283363066807931</v>
      </c>
    </row>
    <row r="278" spans="3:3" x14ac:dyDescent="0.25">
      <c r="C278">
        <v>0.287265157385522</v>
      </c>
    </row>
    <row r="279" spans="3:3" x14ac:dyDescent="0.25">
      <c r="C279">
        <v>0.29061920711253902</v>
      </c>
    </row>
    <row r="280" spans="3:3" x14ac:dyDescent="0.25">
      <c r="C280">
        <v>0.30228906110690601</v>
      </c>
    </row>
    <row r="281" spans="3:3" x14ac:dyDescent="0.25">
      <c r="C281">
        <v>0.30295887446792003</v>
      </c>
    </row>
    <row r="282" spans="3:3" x14ac:dyDescent="0.25">
      <c r="C282">
        <v>0.30672333654952499</v>
      </c>
    </row>
    <row r="283" spans="3:3" x14ac:dyDescent="0.25">
      <c r="C283">
        <v>0.30768466710904802</v>
      </c>
    </row>
    <row r="284" spans="3:3" x14ac:dyDescent="0.25">
      <c r="C284">
        <v>0.30985192947427098</v>
      </c>
    </row>
    <row r="285" spans="3:3" x14ac:dyDescent="0.25">
      <c r="C285">
        <v>0.31534446929022197</v>
      </c>
    </row>
    <row r="286" spans="3:3" x14ac:dyDescent="0.25">
      <c r="C286">
        <v>0.316878267802289</v>
      </c>
    </row>
    <row r="287" spans="3:3" x14ac:dyDescent="0.25">
      <c r="C287">
        <v>0.31944172330296799</v>
      </c>
    </row>
    <row r="288" spans="3:3" x14ac:dyDescent="0.25">
      <c r="C288">
        <v>0.32183230768495602</v>
      </c>
    </row>
    <row r="289" spans="3:3" x14ac:dyDescent="0.25">
      <c r="C289">
        <v>0.32385029005174198</v>
      </c>
    </row>
    <row r="290" spans="3:3" x14ac:dyDescent="0.25">
      <c r="C290">
        <v>0.324596173576915</v>
      </c>
    </row>
    <row r="291" spans="3:3" x14ac:dyDescent="0.25">
      <c r="C291">
        <v>0.32620126133181299</v>
      </c>
    </row>
    <row r="292" spans="3:3" x14ac:dyDescent="0.25">
      <c r="C292">
        <v>0.33747997525228901</v>
      </c>
    </row>
    <row r="293" spans="3:3" x14ac:dyDescent="0.25">
      <c r="C293">
        <v>0.34184737506412</v>
      </c>
    </row>
    <row r="294" spans="3:3" x14ac:dyDescent="0.25">
      <c r="C294">
        <v>0.34669102859120399</v>
      </c>
    </row>
    <row r="295" spans="3:3" x14ac:dyDescent="0.25">
      <c r="C295">
        <v>0.348353813611398</v>
      </c>
    </row>
    <row r="296" spans="3:3" x14ac:dyDescent="0.25">
      <c r="C296">
        <v>0.35069586983068901</v>
      </c>
    </row>
    <row r="297" spans="3:3" x14ac:dyDescent="0.25">
      <c r="C297">
        <v>0.35094924563162</v>
      </c>
    </row>
    <row r="298" spans="3:3" x14ac:dyDescent="0.25">
      <c r="C298">
        <v>0.35315271375771201</v>
      </c>
    </row>
    <row r="299" spans="3:3" x14ac:dyDescent="0.25">
      <c r="C299">
        <v>0.356444047331127</v>
      </c>
    </row>
    <row r="300" spans="3:3" x14ac:dyDescent="0.25">
      <c r="C300">
        <v>0.36221170998759999</v>
      </c>
    </row>
    <row r="301" spans="3:3" x14ac:dyDescent="0.25">
      <c r="C301">
        <v>0.37015937464779303</v>
      </c>
    </row>
    <row r="302" spans="3:3" x14ac:dyDescent="0.25">
      <c r="C302">
        <v>0.37188009307113401</v>
      </c>
    </row>
    <row r="303" spans="3:3" x14ac:dyDescent="0.25">
      <c r="C303">
        <v>0.37446474576914002</v>
      </c>
    </row>
    <row r="304" spans="3:3" x14ac:dyDescent="0.25">
      <c r="C304">
        <v>0.385380522113135</v>
      </c>
    </row>
    <row r="305" spans="3:3" x14ac:dyDescent="0.25">
      <c r="C305">
        <v>0.38542931017245502</v>
      </c>
    </row>
    <row r="306" spans="3:3" x14ac:dyDescent="0.25">
      <c r="C306">
        <v>0.38867604442903902</v>
      </c>
    </row>
    <row r="307" spans="3:3" x14ac:dyDescent="0.25">
      <c r="C307">
        <v>0.39865702849768597</v>
      </c>
    </row>
    <row r="308" spans="3:3" x14ac:dyDescent="0.25">
      <c r="C308">
        <v>0.39879033014813398</v>
      </c>
    </row>
    <row r="309" spans="3:3" x14ac:dyDescent="0.25">
      <c r="C309">
        <v>0.39957484075663202</v>
      </c>
    </row>
    <row r="310" spans="3:3" x14ac:dyDescent="0.25">
      <c r="C310">
        <v>0.40873239386735599</v>
      </c>
    </row>
    <row r="311" spans="3:3" x14ac:dyDescent="0.25">
      <c r="C311">
        <v>0.41623952412524601</v>
      </c>
    </row>
    <row r="312" spans="3:3" x14ac:dyDescent="0.25">
      <c r="C312">
        <v>0.417332778494165</v>
      </c>
    </row>
    <row r="313" spans="3:3" x14ac:dyDescent="0.25">
      <c r="C313">
        <v>0.42102703258758201</v>
      </c>
    </row>
    <row r="314" spans="3:3" x14ac:dyDescent="0.25">
      <c r="C314">
        <v>0.43774047071108901</v>
      </c>
    </row>
    <row r="315" spans="3:3" x14ac:dyDescent="0.25">
      <c r="C315">
        <v>0.442191789922522</v>
      </c>
    </row>
    <row r="316" spans="3:3" x14ac:dyDescent="0.25">
      <c r="C316">
        <v>0.443283687603517</v>
      </c>
    </row>
    <row r="317" spans="3:3" x14ac:dyDescent="0.25">
      <c r="C317">
        <v>0.44332037972354998</v>
      </c>
    </row>
    <row r="318" spans="3:3" x14ac:dyDescent="0.25">
      <c r="C318">
        <v>0.44412076374400999</v>
      </c>
    </row>
    <row r="319" spans="3:3" x14ac:dyDescent="0.25">
      <c r="C319">
        <v>0.446361267840297</v>
      </c>
    </row>
    <row r="320" spans="3:3" x14ac:dyDescent="0.25">
      <c r="C320">
        <v>0.449867344324411</v>
      </c>
    </row>
    <row r="321" spans="3:3" x14ac:dyDescent="0.25">
      <c r="C321">
        <v>0.44996935286060902</v>
      </c>
    </row>
    <row r="322" spans="3:3" x14ac:dyDescent="0.25">
      <c r="C322">
        <v>0.45332898992443599</v>
      </c>
    </row>
    <row r="323" spans="3:3" x14ac:dyDescent="0.25">
      <c r="C323">
        <v>0.45580460503324</v>
      </c>
    </row>
    <row r="324" spans="3:3" x14ac:dyDescent="0.25">
      <c r="C324">
        <v>0.457984942487143</v>
      </c>
    </row>
    <row r="325" spans="3:3" x14ac:dyDescent="0.25">
      <c r="C325">
        <v>0.46177013291253599</v>
      </c>
    </row>
    <row r="326" spans="3:3" x14ac:dyDescent="0.25">
      <c r="C326">
        <v>0.47065094037820498</v>
      </c>
    </row>
    <row r="327" spans="3:3" x14ac:dyDescent="0.25">
      <c r="C327">
        <v>0.47174236082686999</v>
      </c>
    </row>
    <row r="328" spans="3:3" x14ac:dyDescent="0.25">
      <c r="C328">
        <v>0.473600012307763</v>
      </c>
    </row>
    <row r="329" spans="3:3" x14ac:dyDescent="0.25">
      <c r="C329">
        <v>0.474809337941486</v>
      </c>
    </row>
    <row r="330" spans="3:3" x14ac:dyDescent="0.25">
      <c r="C330">
        <v>0.47971908493902998</v>
      </c>
    </row>
    <row r="331" spans="3:3" x14ac:dyDescent="0.25">
      <c r="C331">
        <v>0.48047220413608599</v>
      </c>
    </row>
    <row r="332" spans="3:3" x14ac:dyDescent="0.25">
      <c r="C332">
        <v>0.48219836093873703</v>
      </c>
    </row>
    <row r="333" spans="3:3" x14ac:dyDescent="0.25">
      <c r="C333">
        <v>0.48831752491075497</v>
      </c>
    </row>
    <row r="334" spans="3:3" x14ac:dyDescent="0.25">
      <c r="C334">
        <v>0.494365073893827</v>
      </c>
    </row>
    <row r="335" spans="3:3" x14ac:dyDescent="0.25">
      <c r="C335">
        <v>0.50330817187372301</v>
      </c>
    </row>
    <row r="336" spans="3:3" x14ac:dyDescent="0.25">
      <c r="C336">
        <v>0.50688971645213698</v>
      </c>
    </row>
    <row r="337" spans="3:3" x14ac:dyDescent="0.25">
      <c r="C337">
        <v>0.50777187004387703</v>
      </c>
    </row>
    <row r="338" spans="3:3" x14ac:dyDescent="0.25">
      <c r="C338">
        <v>0.51014098458659796</v>
      </c>
    </row>
    <row r="339" spans="3:3" x14ac:dyDescent="0.25">
      <c r="C339">
        <v>0.52139141548765</v>
      </c>
    </row>
    <row r="340" spans="3:3" x14ac:dyDescent="0.25">
      <c r="C340">
        <v>0.52826306023513103</v>
      </c>
    </row>
    <row r="341" spans="3:3" x14ac:dyDescent="0.25">
      <c r="C341">
        <v>0.52907228620787705</v>
      </c>
    </row>
    <row r="342" spans="3:3" x14ac:dyDescent="0.25">
      <c r="C342">
        <v>0.53222133336211996</v>
      </c>
    </row>
    <row r="343" spans="3:3" x14ac:dyDescent="0.25">
      <c r="C343">
        <v>0.53329098729534596</v>
      </c>
    </row>
    <row r="344" spans="3:3" x14ac:dyDescent="0.25">
      <c r="C344">
        <v>0.540414586667463</v>
      </c>
    </row>
    <row r="345" spans="3:3" x14ac:dyDescent="0.25">
      <c r="C345">
        <v>0.54790517450493104</v>
      </c>
    </row>
    <row r="346" spans="3:3" x14ac:dyDescent="0.25">
      <c r="C346">
        <v>0.54843358351542904</v>
      </c>
    </row>
    <row r="347" spans="3:3" x14ac:dyDescent="0.25">
      <c r="C347">
        <v>0.54898821461987601</v>
      </c>
    </row>
    <row r="348" spans="3:3" x14ac:dyDescent="0.25">
      <c r="C348">
        <v>0.55346379293938497</v>
      </c>
    </row>
    <row r="349" spans="3:3" x14ac:dyDescent="0.25">
      <c r="C349">
        <v>0.55850873881966501</v>
      </c>
    </row>
    <row r="350" spans="3:3" x14ac:dyDescent="0.25">
      <c r="C350">
        <v>0.56396354913010405</v>
      </c>
    </row>
    <row r="351" spans="3:3" x14ac:dyDescent="0.25">
      <c r="C351">
        <v>0.573719004841314</v>
      </c>
    </row>
    <row r="352" spans="3:3" x14ac:dyDescent="0.25">
      <c r="C352">
        <v>0.57563152599292799</v>
      </c>
    </row>
    <row r="353" spans="3:3" x14ac:dyDescent="0.25">
      <c r="C353">
        <v>0.57839413466185496</v>
      </c>
    </row>
    <row r="354" spans="3:3" x14ac:dyDescent="0.25">
      <c r="C354">
        <v>0.585373852588987</v>
      </c>
    </row>
    <row r="355" spans="3:3" x14ac:dyDescent="0.25">
      <c r="C355">
        <v>0.59215721063553906</v>
      </c>
    </row>
    <row r="356" spans="3:3" x14ac:dyDescent="0.25">
      <c r="C356">
        <v>0.59468315338769895</v>
      </c>
    </row>
    <row r="357" spans="3:3" x14ac:dyDescent="0.25">
      <c r="C357">
        <v>0.59885794954471105</v>
      </c>
    </row>
    <row r="358" spans="3:3" x14ac:dyDescent="0.25">
      <c r="C358">
        <v>0.60308876317680105</v>
      </c>
    </row>
    <row r="359" spans="3:3" x14ac:dyDescent="0.25">
      <c r="C359">
        <v>0.60867920489877303</v>
      </c>
    </row>
    <row r="360" spans="3:3" x14ac:dyDescent="0.25">
      <c r="C360">
        <v>0.612233374432679</v>
      </c>
    </row>
    <row r="361" spans="3:3" x14ac:dyDescent="0.25">
      <c r="C361">
        <v>0.61950266739342996</v>
      </c>
    </row>
    <row r="362" spans="3:3" x14ac:dyDescent="0.25">
      <c r="C362">
        <v>0.63086494990133202</v>
      </c>
    </row>
    <row r="363" spans="3:3" x14ac:dyDescent="0.25">
      <c r="C363">
        <v>0.63183859635799999</v>
      </c>
    </row>
    <row r="364" spans="3:3" x14ac:dyDescent="0.25">
      <c r="C364">
        <v>0.64096716644716301</v>
      </c>
    </row>
    <row r="365" spans="3:3" x14ac:dyDescent="0.25">
      <c r="C365">
        <v>0.641886435980078</v>
      </c>
    </row>
    <row r="366" spans="3:3" x14ac:dyDescent="0.25">
      <c r="C366">
        <v>0.65270623991358201</v>
      </c>
    </row>
    <row r="367" spans="3:3" x14ac:dyDescent="0.25">
      <c r="C367">
        <v>0.65726236666186999</v>
      </c>
    </row>
    <row r="368" spans="3:3" x14ac:dyDescent="0.25">
      <c r="C368">
        <v>0.65774585739501601</v>
      </c>
    </row>
    <row r="369" spans="3:3" x14ac:dyDescent="0.25">
      <c r="C369">
        <v>0.66157062519448595</v>
      </c>
    </row>
    <row r="370" spans="3:3" x14ac:dyDescent="0.25">
      <c r="C370">
        <v>0.66341671848389505</v>
      </c>
    </row>
    <row r="371" spans="3:3" x14ac:dyDescent="0.25">
      <c r="C371">
        <v>0.67085911249048102</v>
      </c>
    </row>
    <row r="372" spans="3:3" x14ac:dyDescent="0.25">
      <c r="C372">
        <v>0.68213909713158905</v>
      </c>
    </row>
    <row r="373" spans="3:3" x14ac:dyDescent="0.25">
      <c r="C373">
        <v>0.68346408907007405</v>
      </c>
    </row>
    <row r="374" spans="3:3" x14ac:dyDescent="0.25">
      <c r="C374">
        <v>0.68404450190139998</v>
      </c>
    </row>
    <row r="375" spans="3:3" x14ac:dyDescent="0.25">
      <c r="C375">
        <v>0.68623362814562405</v>
      </c>
    </row>
    <row r="376" spans="3:3" x14ac:dyDescent="0.25">
      <c r="C376">
        <v>0.691364781933544</v>
      </c>
    </row>
    <row r="377" spans="3:3" x14ac:dyDescent="0.25">
      <c r="C377">
        <v>0.69462859125735998</v>
      </c>
    </row>
    <row r="378" spans="3:3" x14ac:dyDescent="0.25">
      <c r="C378">
        <v>0.69559122347869096</v>
      </c>
    </row>
    <row r="379" spans="3:3" x14ac:dyDescent="0.25">
      <c r="C379">
        <v>0.69724979137643694</v>
      </c>
    </row>
    <row r="380" spans="3:3" x14ac:dyDescent="0.25">
      <c r="C380">
        <v>0.71156654307365896</v>
      </c>
    </row>
    <row r="381" spans="3:3" x14ac:dyDescent="0.25">
      <c r="C381">
        <v>0.72446705405506495</v>
      </c>
    </row>
    <row r="382" spans="3:3" x14ac:dyDescent="0.25">
      <c r="C382">
        <v>0.72703816717958103</v>
      </c>
    </row>
    <row r="383" spans="3:3" x14ac:dyDescent="0.25">
      <c r="C383">
        <v>0.73263824126177701</v>
      </c>
    </row>
    <row r="384" spans="3:3" x14ac:dyDescent="0.25">
      <c r="C384">
        <v>0.73393327005128095</v>
      </c>
    </row>
    <row r="385" spans="3:3" x14ac:dyDescent="0.25">
      <c r="C385">
        <v>0.73507819357548998</v>
      </c>
    </row>
    <row r="386" spans="3:3" x14ac:dyDescent="0.25">
      <c r="C386">
        <v>0.735126749202068</v>
      </c>
    </row>
    <row r="387" spans="3:3" x14ac:dyDescent="0.25">
      <c r="C387">
        <v>0.74049133220434005</v>
      </c>
    </row>
    <row r="388" spans="3:3" x14ac:dyDescent="0.25">
      <c r="C388">
        <v>0.74116056765106397</v>
      </c>
    </row>
    <row r="389" spans="3:3" x14ac:dyDescent="0.25">
      <c r="C389">
        <v>0.74644785124253898</v>
      </c>
    </row>
    <row r="390" spans="3:3" x14ac:dyDescent="0.25">
      <c r="C390">
        <v>0.74645053145917395</v>
      </c>
    </row>
    <row r="391" spans="3:3" x14ac:dyDescent="0.25">
      <c r="C391">
        <v>0.74975796365815695</v>
      </c>
    </row>
    <row r="392" spans="3:3" x14ac:dyDescent="0.25">
      <c r="C392">
        <v>0.77088083356557502</v>
      </c>
    </row>
    <row r="393" spans="3:3" x14ac:dyDescent="0.25">
      <c r="C393">
        <v>0.77093301737687803</v>
      </c>
    </row>
    <row r="394" spans="3:3" x14ac:dyDescent="0.25">
      <c r="C394">
        <v>0.77319366745010998</v>
      </c>
    </row>
    <row r="395" spans="3:3" x14ac:dyDescent="0.25">
      <c r="C395">
        <v>0.77670745499302196</v>
      </c>
    </row>
    <row r="396" spans="3:3" x14ac:dyDescent="0.25">
      <c r="C396">
        <v>0.77814331555068805</v>
      </c>
    </row>
    <row r="397" spans="3:3" x14ac:dyDescent="0.25">
      <c r="C397">
        <v>0.78088712079624301</v>
      </c>
    </row>
    <row r="398" spans="3:3" x14ac:dyDescent="0.25">
      <c r="C398">
        <v>0.78411579609792204</v>
      </c>
    </row>
    <row r="399" spans="3:3" x14ac:dyDescent="0.25">
      <c r="C399">
        <v>0.78490342576400296</v>
      </c>
    </row>
    <row r="400" spans="3:3" x14ac:dyDescent="0.25">
      <c r="C400">
        <v>0.79067088223285198</v>
      </c>
    </row>
    <row r="401" spans="3:3" x14ac:dyDescent="0.25">
      <c r="C401">
        <v>0.79761705767748003</v>
      </c>
    </row>
    <row r="402" spans="3:3" x14ac:dyDescent="0.25">
      <c r="C402">
        <v>0.79828222795214698</v>
      </c>
    </row>
    <row r="403" spans="3:3" x14ac:dyDescent="0.25">
      <c r="C403">
        <v>0.80008465261619099</v>
      </c>
    </row>
    <row r="404" spans="3:3" x14ac:dyDescent="0.25">
      <c r="C404">
        <v>0.80342518518577299</v>
      </c>
    </row>
    <row r="405" spans="3:3" x14ac:dyDescent="0.25">
      <c r="C405">
        <v>0.81393527803847199</v>
      </c>
    </row>
    <row r="406" spans="3:3" x14ac:dyDescent="0.25">
      <c r="C406">
        <v>0.81433828668462904</v>
      </c>
    </row>
    <row r="407" spans="3:3" x14ac:dyDescent="0.25">
      <c r="C407">
        <v>0.81719663263906595</v>
      </c>
    </row>
    <row r="408" spans="3:3" x14ac:dyDescent="0.25">
      <c r="C408">
        <v>0.82410986751519599</v>
      </c>
    </row>
    <row r="409" spans="3:3" x14ac:dyDescent="0.25">
      <c r="C409">
        <v>0.824256194534561</v>
      </c>
    </row>
    <row r="410" spans="3:3" x14ac:dyDescent="0.25">
      <c r="C410">
        <v>0.82777971646177095</v>
      </c>
    </row>
    <row r="411" spans="3:3" x14ac:dyDescent="0.25">
      <c r="C411">
        <v>0.82915030990432603</v>
      </c>
    </row>
    <row r="412" spans="3:3" x14ac:dyDescent="0.25">
      <c r="C412">
        <v>0.83013189207832605</v>
      </c>
    </row>
    <row r="413" spans="3:3" x14ac:dyDescent="0.25">
      <c r="C413">
        <v>0.83941646598390995</v>
      </c>
    </row>
    <row r="414" spans="3:3" x14ac:dyDescent="0.25">
      <c r="C414">
        <v>0.83970145762021597</v>
      </c>
    </row>
    <row r="415" spans="3:3" x14ac:dyDescent="0.25">
      <c r="C415">
        <v>0.84449743550837397</v>
      </c>
    </row>
    <row r="416" spans="3:3" x14ac:dyDescent="0.25">
      <c r="C416">
        <v>0.84599937287047799</v>
      </c>
    </row>
    <row r="417" spans="3:3" x14ac:dyDescent="0.25">
      <c r="C417">
        <v>0.85282557307157603</v>
      </c>
    </row>
    <row r="418" spans="3:3" x14ac:dyDescent="0.25">
      <c r="C418">
        <v>0.85284030424562596</v>
      </c>
    </row>
    <row r="419" spans="3:3" x14ac:dyDescent="0.25">
      <c r="C419">
        <v>0.85318387482882097</v>
      </c>
    </row>
    <row r="420" spans="3:3" x14ac:dyDescent="0.25">
      <c r="C420">
        <v>0.85779021783623899</v>
      </c>
    </row>
    <row r="421" spans="3:3" x14ac:dyDescent="0.25">
      <c r="C421">
        <v>0.86305280181632105</v>
      </c>
    </row>
    <row r="422" spans="3:3" x14ac:dyDescent="0.25">
      <c r="C422">
        <v>0.87184762770384205</v>
      </c>
    </row>
    <row r="423" spans="3:3" x14ac:dyDescent="0.25">
      <c r="C423">
        <v>0.88140178896075405</v>
      </c>
    </row>
    <row r="424" spans="3:3" x14ac:dyDescent="0.25">
      <c r="C424">
        <v>0.88424546337357102</v>
      </c>
    </row>
    <row r="425" spans="3:3" x14ac:dyDescent="0.25">
      <c r="C425">
        <v>0.88436477984157102</v>
      </c>
    </row>
    <row r="426" spans="3:3" x14ac:dyDescent="0.25">
      <c r="C426">
        <v>0.88516612208335599</v>
      </c>
    </row>
    <row r="427" spans="3:3" x14ac:dyDescent="0.25">
      <c r="C427">
        <v>0.89023710873333195</v>
      </c>
    </row>
    <row r="428" spans="3:3" x14ac:dyDescent="0.25">
      <c r="C428">
        <v>0.89917843876279402</v>
      </c>
    </row>
    <row r="429" spans="3:3" x14ac:dyDescent="0.25">
      <c r="C429">
        <v>0.90227447596555699</v>
      </c>
    </row>
    <row r="430" spans="3:3" x14ac:dyDescent="0.25">
      <c r="C430">
        <v>0.90366113526359204</v>
      </c>
    </row>
    <row r="431" spans="3:3" x14ac:dyDescent="0.25">
      <c r="C431">
        <v>0.90926475851065203</v>
      </c>
    </row>
    <row r="432" spans="3:3" x14ac:dyDescent="0.25">
      <c r="C432">
        <v>0.91101044845124601</v>
      </c>
    </row>
    <row r="433" spans="3:3" x14ac:dyDescent="0.25">
      <c r="C433">
        <v>0.91147259040226303</v>
      </c>
    </row>
    <row r="434" spans="3:3" x14ac:dyDescent="0.25">
      <c r="C434">
        <v>0.91697614171311004</v>
      </c>
    </row>
    <row r="435" spans="3:3" x14ac:dyDescent="0.25">
      <c r="C435">
        <v>0.91723795016867404</v>
      </c>
    </row>
    <row r="436" spans="3:3" x14ac:dyDescent="0.25">
      <c r="C436">
        <v>0.92395398816733898</v>
      </c>
    </row>
    <row r="437" spans="3:3" x14ac:dyDescent="0.25">
      <c r="C437">
        <v>0.92553263680769005</v>
      </c>
    </row>
    <row r="438" spans="3:3" x14ac:dyDescent="0.25">
      <c r="C438">
        <v>0.92661324647481802</v>
      </c>
    </row>
    <row r="439" spans="3:3" x14ac:dyDescent="0.25">
      <c r="C439">
        <v>0.92891883855836099</v>
      </c>
    </row>
    <row r="440" spans="3:3" x14ac:dyDescent="0.25">
      <c r="C440">
        <v>0.94142341183702005</v>
      </c>
    </row>
    <row r="441" spans="3:3" x14ac:dyDescent="0.25">
      <c r="C441">
        <v>0.94303878308380795</v>
      </c>
    </row>
    <row r="442" spans="3:3" x14ac:dyDescent="0.25">
      <c r="C442">
        <v>0.94703448186005801</v>
      </c>
    </row>
    <row r="443" spans="3:3" x14ac:dyDescent="0.25">
      <c r="C443">
        <v>0.95492575588250295</v>
      </c>
    </row>
    <row r="444" spans="3:3" x14ac:dyDescent="0.25">
      <c r="C444">
        <v>0.95604353900819805</v>
      </c>
    </row>
    <row r="445" spans="3:3" x14ac:dyDescent="0.25">
      <c r="C445">
        <v>0.96174718837927498</v>
      </c>
    </row>
    <row r="446" spans="3:3" x14ac:dyDescent="0.25">
      <c r="C446">
        <v>0.96198663508030402</v>
      </c>
    </row>
    <row r="447" spans="3:3" x14ac:dyDescent="0.25">
      <c r="C447">
        <v>0.96554029792456297</v>
      </c>
    </row>
    <row r="448" spans="3:3" x14ac:dyDescent="0.25">
      <c r="C448">
        <v>0.96628451145097305</v>
      </c>
    </row>
    <row r="449" spans="3:3" x14ac:dyDescent="0.25">
      <c r="C449">
        <v>0.97306460507286496</v>
      </c>
    </row>
    <row r="450" spans="3:3" x14ac:dyDescent="0.25">
      <c r="C450">
        <v>0.97332680904004198</v>
      </c>
    </row>
    <row r="451" spans="3:3" x14ac:dyDescent="0.25">
      <c r="C451">
        <v>0.97588218439660102</v>
      </c>
    </row>
    <row r="452" spans="3:3" x14ac:dyDescent="0.25">
      <c r="C452">
        <v>0.97928854106057295</v>
      </c>
    </row>
    <row r="453" spans="3:3" x14ac:dyDescent="0.25">
      <c r="C453">
        <v>0.985583391151448</v>
      </c>
    </row>
    <row r="454" spans="3:3" x14ac:dyDescent="0.25">
      <c r="C454">
        <v>0.98706592182183595</v>
      </c>
    </row>
    <row r="455" spans="3:3" x14ac:dyDescent="0.25">
      <c r="C455">
        <v>0.99207153137693804</v>
      </c>
    </row>
    <row r="456" spans="3:3" x14ac:dyDescent="0.25">
      <c r="C456">
        <v>0.99999847815597398</v>
      </c>
    </row>
    <row r="457" spans="3:3" x14ac:dyDescent="0.25">
      <c r="C457">
        <v>0.99999847815597398</v>
      </c>
    </row>
    <row r="458" spans="3:3" x14ac:dyDescent="0.25">
      <c r="C458">
        <v>1</v>
      </c>
    </row>
    <row r="459" spans="3:3" x14ac:dyDescent="0.25">
      <c r="C459">
        <v>1</v>
      </c>
    </row>
    <row r="460" spans="3:3" x14ac:dyDescent="0.25">
      <c r="C460">
        <v>1</v>
      </c>
    </row>
    <row r="461" spans="3:3" x14ac:dyDescent="0.25">
      <c r="C461">
        <v>1</v>
      </c>
    </row>
    <row r="462" spans="3:3" x14ac:dyDescent="0.25">
      <c r="C462">
        <v>1</v>
      </c>
    </row>
    <row r="463" spans="3:3" x14ac:dyDescent="0.25">
      <c r="C463">
        <v>1</v>
      </c>
    </row>
    <row r="464" spans="3:3" x14ac:dyDescent="0.25">
      <c r="C464">
        <v>1</v>
      </c>
    </row>
    <row r="465" spans="3:3" x14ac:dyDescent="0.25">
      <c r="C465">
        <v>1</v>
      </c>
    </row>
    <row r="466" spans="3:3" x14ac:dyDescent="0.25">
      <c r="C466">
        <v>1</v>
      </c>
    </row>
    <row r="467" spans="3:3" x14ac:dyDescent="0.25">
      <c r="C467">
        <v>1</v>
      </c>
    </row>
    <row r="468" spans="3:3" x14ac:dyDescent="0.25">
      <c r="C468">
        <v>1</v>
      </c>
    </row>
    <row r="469" spans="3:3" x14ac:dyDescent="0.25">
      <c r="C469">
        <v>1</v>
      </c>
    </row>
    <row r="470" spans="3:3" x14ac:dyDescent="0.25">
      <c r="C470">
        <v>1</v>
      </c>
    </row>
  </sheetData>
  <sortState ref="A2:B522">
    <sortCondition ref="A2:A5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MASTER_Data_table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Aardema</dc:creator>
  <cp:lastModifiedBy>Sheila Kitchen</cp:lastModifiedBy>
  <dcterms:created xsi:type="dcterms:W3CDTF">2024-02-01T20:13:32Z</dcterms:created>
  <dcterms:modified xsi:type="dcterms:W3CDTF">2024-02-20T21:45:28Z</dcterms:modified>
</cp:coreProperties>
</file>