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ebi\Desktop\WYZANT\sam_b\"/>
    </mc:Choice>
  </mc:AlternateContent>
  <xr:revisionPtr revIDLastSave="0" documentId="8_{1128C269-3464-437A-B233-369B3261F400}" xr6:coauthVersionLast="47" xr6:coauthVersionMax="47" xr10:uidLastSave="{00000000-0000-0000-0000-000000000000}"/>
  <bookViews>
    <workbookView xWindow="-96" yWindow="-96" windowWidth="23232" windowHeight="12552" xr2:uid="{F093ACC9-4632-455F-93A8-E673CC39C91F}"/>
  </bookViews>
  <sheets>
    <sheet name="georgia _house of congress" sheetId="2" r:id="rId1"/>
    <sheet name="insert statement" sheetId="4" r:id="rId2"/>
    <sheet name="state" sheetId="5" r:id="rId3"/>
  </sheets>
  <definedNames>
    <definedName name="_xlnm._FilterDatabase" localSheetId="0" hidden="1">'georgia _house of congress'!$A$1:$G$41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2" i="5"/>
  <c r="G8" i="2"/>
  <c r="G2" i="2"/>
  <c r="G4" i="2"/>
  <c r="G6" i="2"/>
  <c r="G10" i="2"/>
  <c r="G12" i="2"/>
  <c r="G14" i="2"/>
  <c r="G16" i="2"/>
  <c r="G18" i="2"/>
  <c r="G20" i="2"/>
  <c r="G22" i="2"/>
  <c r="G24" i="2"/>
  <c r="G26" i="2"/>
  <c r="G28" i="2"/>
  <c r="G30" i="2"/>
  <c r="G32" i="2"/>
  <c r="G34" i="2"/>
  <c r="G36" i="2"/>
  <c r="G38" i="2"/>
  <c r="G40" i="2"/>
</calcChain>
</file>

<file path=xl/sharedStrings.xml><?xml version="1.0" encoding="utf-8"?>
<sst xmlns="http://schemas.openxmlformats.org/spreadsheetml/2006/main" count="251" uniqueCount="148">
  <si>
    <t>Current as of January 3, 2021.</t>
  </si>
  <si>
    <t>Representative</t>
  </si>
  <si>
    <t>Years</t>
  </si>
  <si>
    <t>Party</t>
  </si>
  <si>
    <t>District</t>
  </si>
  <si>
    <t>Electoral history</t>
  </si>
  <si>
    <t>1st district: Buddy Carter (R) (since 2015)</t>
  </si>
  <si>
    <t>Carolyn Bourdeaux</t>
  </si>
  <si>
    <t>January 3, 2021 –</t>
  </si>
  <si>
    <t>Democratic</t>
  </si>
  <si>
    <t>7th</t>
  </si>
  <si>
    <t>Incumbent</t>
  </si>
  <si>
    <t>2nd district: Sanford Bishop (D) (since 1993)</t>
  </si>
  <si>
    <t>Present</t>
  </si>
  <si>
    <t>3rd district: Drew Ferguson (R) (since 2017)</t>
  </si>
  <si>
    <t>Andrew Clyde</t>
  </si>
  <si>
    <t>Republican</t>
  </si>
  <si>
    <t>9th</t>
  </si>
  <si>
    <t>4th district: Hank Johnson (D) (since 2007)</t>
  </si>
  <si>
    <t>5th district: Nikema Williams (D) (since 2021)</t>
  </si>
  <si>
    <t>Marjorie Taylor Greene</t>
  </si>
  <si>
    <t>14th</t>
  </si>
  <si>
    <t>6th district: Lucy McBath (D) (since 2019)</t>
  </si>
  <si>
    <t>7th district: Carolyn Bourdeaux (D) (since 2021)</t>
  </si>
  <si>
    <t>Nikema Williams</t>
  </si>
  <si>
    <t>5th</t>
  </si>
  <si>
    <t>8th district: Austin Scott (R) (since 2011)</t>
  </si>
  <si>
    <t>9th district: Andrew Clyde (R) (since 2021)</t>
  </si>
  <si>
    <t>Kwanza Hall</t>
  </si>
  <si>
    <t>December 1, 2020 –</t>
  </si>
  <si>
    <t>10th district: Jody Hice (R) (since 2015)</t>
  </si>
  <si>
    <t>11th district: Barry Loudermilk (R) (since 2015)</t>
  </si>
  <si>
    <t>Lucy McBath</t>
  </si>
  <si>
    <t>January 3, 2019 –</t>
  </si>
  <si>
    <t>6th</t>
  </si>
  <si>
    <t>12th district: Rick W. Allen (R) (since 2015)</t>
  </si>
  <si>
    <t>13th district: David Scott (D) (since 2003)</t>
  </si>
  <si>
    <t>Karen Handel</t>
  </si>
  <si>
    <t>June 20, 2017 –</t>
  </si>
  <si>
    <t>14th district: Marjorie Taylor Greene (R) (since 2021)</t>
  </si>
  <si>
    <t>Drew Ferguson</t>
  </si>
  <si>
    <t>January 3, 2017 –</t>
  </si>
  <si>
    <t>3rd</t>
  </si>
  <si>
    <t>Rick W. Allen</t>
  </si>
  <si>
    <t>January 3, 2015 –</t>
  </si>
  <si>
    <t>12th</t>
  </si>
  <si>
    <t>Buddy Carter</t>
  </si>
  <si>
    <t>1st</t>
  </si>
  <si>
    <t>Jody Hice</t>
  </si>
  <si>
    <t>10th</t>
  </si>
  <si>
    <t>Barry Loudermilk</t>
  </si>
  <si>
    <t>11th</t>
  </si>
  <si>
    <t>Doug Collins</t>
  </si>
  <si>
    <t>January 3, 2013 –</t>
  </si>
  <si>
    <t>Tom Graves</t>
  </si>
  <si>
    <t>Resigned.</t>
  </si>
  <si>
    <t>Austin Scott</t>
  </si>
  <si>
    <t>January 3, 2011 –</t>
  </si>
  <si>
    <t>8th</t>
  </si>
  <si>
    <t>Rob Woodall</t>
  </si>
  <si>
    <t>June 8, 2010 –</t>
  </si>
  <si>
    <t>Elected to finish Nathan Deal's term.</t>
  </si>
  <si>
    <t>Paul Broun</t>
  </si>
  <si>
    <t>July 17, 2007 –</t>
  </si>
  <si>
    <t>[data unknown/missing]</t>
  </si>
  <si>
    <t>Nathan Deal</t>
  </si>
  <si>
    <t>January 3, 2007 –</t>
  </si>
  <si>
    <t>Resigned to run for Governor of Georgia.</t>
  </si>
  <si>
    <t>Hank Johnson</t>
  </si>
  <si>
    <t>4th</t>
  </si>
  <si>
    <t>INSERT INTO house_congressperson (cp_name, district, startdate, enddate, political_party, state) VALUES ('Carolyn Bourdeaux','7th','03-01-21,NULL,'Democratic','Georgia')</t>
  </si>
  <si>
    <t>INSERT INTO house_congressperson (cp_name, district, startdate, enddate, political_party, state) VALUES ('Andrew Clyde','9th','January 3, 2021',NULL,'Republican','Georgia')</t>
  </si>
  <si>
    <t>INSERT INTO house_congressperson (cp_name, district, startdate, enddate, political_party, state) VALUES ('Marjorie Taylor Greene','14th','January 3, 2021',NULL,'Republican','Georgia')</t>
  </si>
  <si>
    <t>INSERT INTO house_congressperson (cp_name, district, startdate, enddate, political_party, state) VALUES ('Nikema Williams','5th','January 3, 2021',NULL,'Democratic','Georgia')</t>
  </si>
  <si>
    <t>INSERT INTO house_congressperson (cp_name, district, startdate, enddate, political_party, state) VALUES ('Kwanza Hall','5th','December 1, 2020','January 3, 2021','Democratic','Georgia')</t>
  </si>
  <si>
    <t>INSERT INTO house_congressperson (cp_name, district, startdate, enddate, political_party, state) VALUES ('Lucy McBath','6th','January 3, 2019',NULL,'Democratic','Georgia')</t>
  </si>
  <si>
    <t>INSERT INTO house_congressperson (cp_name, district, startdate, enddate, political_party, state) VALUES ('Karen Handel','6th','June 20, 2017','1/3/2019','Republican','Georgia')</t>
  </si>
  <si>
    <t>INSERT INTO house_congressperson (cp_name, district, startdate, enddate, political_party, state) VALUES ('Drew Ferguson','3rd','January 3, 2017',NULL,'Republican','Georgia')</t>
  </si>
  <si>
    <t>INSERT INTO house_congressperson (cp_name, district, startdate, enddate, political_party, state) VALUES ('Rick W. Allen','12th','January 3, 2015',NULL,'Republican','Georgia')</t>
  </si>
  <si>
    <t>INSERT INTO house_congressperson (cp_name, district, startdate, enddate, political_party, state) VALUES ('Buddy Carter','1st','January 3, 2015',NULL,'Republican','Georgia')</t>
  </si>
  <si>
    <t>INSERT INTO house_congressperson (cp_name, district, startdate, enddate, political_party, state) VALUES ('Jody Hice','10th','January 3, 2015',NULL,'Republican','Georgia')</t>
  </si>
  <si>
    <t>INSERT INTO house_congressperson (cp_name, district, startdate, enddate, political_party, state) VALUES ('Barry Loudermilk','11th','January 3, 2015',NULL,'Republican','Georgia')</t>
  </si>
  <si>
    <t>INSERT INTO house_congressperson (cp_name, district, startdate, enddate, political_party, state) VALUES ('Doug Collins','9th','January 3, 2013','January 3, 2021','Republican','Georgia')</t>
  </si>
  <si>
    <t>INSERT INTO house_congressperson (cp_name, district, startdate, enddate, political_party, state) VALUES ('Tom Graves','14th','January 3, 2013','44108','Republican','Georgia')</t>
  </si>
  <si>
    <t>INSERT INTO house_congressperson (cp_name, district, startdate, enddate, political_party, state) VALUES ('Austin Scott','8th','January 3, 2011',NULL,'Republican','Georgia')</t>
  </si>
  <si>
    <t>INSERT INTO house_congressperson (cp_name, district, startdate, enddate, political_party, state) VALUES ('Rob Woodall','7th','January 3, 2011','January 3, 2021','Republican','Georgia')</t>
  </si>
  <si>
    <t>INSERT INTO house_congressperson (cp_name, district, startdate, enddate, political_party, state) VALUES ('Tom Graves','9th','June 8, 2010','41277','Republican','Georgia')</t>
  </si>
  <si>
    <t>INSERT INTO house_congressperson (cp_name, district, startdate, enddate, political_party, state) VALUES ('Paul Broun','10th','July 17, 2007','42007','Republican','Georgia')</t>
  </si>
  <si>
    <t>INSERT INTO house_congressperson (cp_name, district, startdate, enddate, political_party, state) VALUES ('Nathan Deal','9th','January 3, 2007','40258','Republican','Georgia')</t>
  </si>
  <si>
    <t>INSERT INTO house_congressperson (cp_name, district, startdate, enddate, political_party, state) VALUES ('Hank Johnson','4th','January 3, 2007',NULL,'Democratic','Georgia')</t>
  </si>
  <si>
    <t>State</t>
  </si>
  <si>
    <t>Region</t>
  </si>
  <si>
    <t xml:space="preserve"> code for building insert statement</t>
  </si>
  <si>
    <t>Alaska</t>
  </si>
  <si>
    <t>West</t>
  </si>
  <si>
    <t>Alabama</t>
  </si>
  <si>
    <t>South</t>
  </si>
  <si>
    <t>Arkansas</t>
  </si>
  <si>
    <t>Arizona</t>
  </si>
  <si>
    <t>California</t>
  </si>
  <si>
    <t>Colorado</t>
  </si>
  <si>
    <t>Connecticut</t>
  </si>
  <si>
    <t>Northeast</t>
  </si>
  <si>
    <t>District of Columbia</t>
  </si>
  <si>
    <t>Delaware</t>
  </si>
  <si>
    <t>Florida</t>
  </si>
  <si>
    <t>Georgia</t>
  </si>
  <si>
    <t>Hawaii</t>
  </si>
  <si>
    <t>Iowa</t>
  </si>
  <si>
    <t>Midwest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</si>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</sst>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E1343-5FC8-4E6C-802C-3E82221107C5}">
  <dimension ref="A1:H41"/>
  <sheetViews>
    <sheetView tabSelected="1" topLeftCell="E1" workbookViewId="0">
      <selection activeCell="G18" sqref="G18"/>
    </sheetView>
  </sheetViews>
  <sheetFormatPr defaultRowHeight="14.45"/>
  <cols>
    <col min="1" max="1" width="42.42578125" bestFit="1" customWidth="1"/>
    <col min="2" max="2" width="19.140625" bestFit="1" customWidth="1"/>
    <col min="3" max="3" width="34" customWidth="1"/>
    <col min="4" max="4" width="10" customWidth="1"/>
    <col min="5" max="5" width="6.28515625" bestFit="1" customWidth="1"/>
    <col min="6" max="6" width="33" bestFit="1" customWidth="1"/>
    <col min="7" max="7" width="145.5703125" bestFit="1" customWidth="1"/>
    <col min="8" max="8" width="14.5703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tr">
        <f>"INSERT INTO house_congressperson (cp_name, district, startdate, enddate, political_party, state) VALUES ('"&amp;B2&amp;"','"&amp;E2&amp;"','"&amp;C2&amp;"','"&amp;C3&amp;"','"&amp;D2&amp;"','"&amp;"Georgia"&amp;"')"</f>
        <v>INSERT INTO house_congressperson (cp_name, district, startdate, enddate, political_party, state) VALUES ('Carolyn Bourdeaux','7th','January 3, 2021 –','Present','Democratic','Georgia')</v>
      </c>
    </row>
    <row r="3" spans="1:8">
      <c r="A3" t="s">
        <v>12</v>
      </c>
      <c r="C3" t="s">
        <v>13</v>
      </c>
    </row>
    <row r="4" spans="1:8">
      <c r="A4" t="s">
        <v>14</v>
      </c>
      <c r="B4" t="s">
        <v>15</v>
      </c>
      <c r="C4" t="s">
        <v>8</v>
      </c>
      <c r="D4" t="s">
        <v>16</v>
      </c>
      <c r="E4" t="s">
        <v>17</v>
      </c>
      <c r="F4" t="s">
        <v>11</v>
      </c>
      <c r="G4" t="str">
        <f>"INSERT INTO house_congressperson (cp_name, district, startdate, enddate, political_party, state) VALUES ('"&amp;B4&amp;"','"&amp;E4&amp;"','"&amp;C4&amp;"','"&amp;C5&amp;"','"&amp;D4&amp;"','"&amp;"Georgia"&amp;"')"</f>
        <v>INSERT INTO house_congressperson (cp_name, district, startdate, enddate, political_party, state) VALUES ('Andrew Clyde','9th','January 3, 2021 –','Present','Republican','Georgia')</v>
      </c>
    </row>
    <row r="5" spans="1:8">
      <c r="A5" t="s">
        <v>18</v>
      </c>
      <c r="C5" t="s">
        <v>13</v>
      </c>
    </row>
    <row r="6" spans="1:8">
      <c r="A6" t="s">
        <v>19</v>
      </c>
      <c r="B6" t="s">
        <v>20</v>
      </c>
      <c r="C6" t="s">
        <v>8</v>
      </c>
      <c r="D6" t="s">
        <v>16</v>
      </c>
      <c r="E6" t="s">
        <v>21</v>
      </c>
      <c r="F6" t="s">
        <v>11</v>
      </c>
      <c r="G6" t="str">
        <f>"INSERT INTO house_congressperson (cp_name, district, startdate, enddate, political_party, state) VALUES ('"&amp;B6&amp;"','"&amp;E6&amp;"','"&amp;C6&amp;"','"&amp;C7&amp;"','"&amp;D6&amp;"','"&amp;"Georgia"&amp;"')"</f>
        <v>INSERT INTO house_congressperson (cp_name, district, startdate, enddate, political_party, state) VALUES ('Marjorie Taylor Greene','14th','January 3, 2021 –','Present','Republican','Georgia')</v>
      </c>
    </row>
    <row r="7" spans="1:8">
      <c r="A7" t="s">
        <v>22</v>
      </c>
      <c r="C7" t="s">
        <v>13</v>
      </c>
    </row>
    <row r="8" spans="1:8">
      <c r="A8" t="s">
        <v>23</v>
      </c>
      <c r="B8" t="s">
        <v>24</v>
      </c>
      <c r="C8" s="2">
        <v>44199</v>
      </c>
      <c r="D8" t="s">
        <v>9</v>
      </c>
      <c r="E8" t="s">
        <v>25</v>
      </c>
      <c r="F8" t="s">
        <v>11</v>
      </c>
      <c r="G8" s="3" t="str">
        <f>"INSERT INTO house_congressperson (cp_name, district, startdate, enddate, political_party, state) VALUES ('"&amp;B8&amp;"','"&amp;E8&amp;"','"&amp;C8&amp;"','"&amp;C9&amp;"','"&amp;D8&amp;"','"&amp;"Georgia"&amp;"')"</f>
        <v>INSERT INTO house_congressperson (cp_name, district, startdate, enddate, political_party, state) VALUES ('Nikema Williams','5th','44199','Present','Democratic','Georgia')</v>
      </c>
      <c r="H8" s="2"/>
    </row>
    <row r="9" spans="1:8">
      <c r="A9" t="s">
        <v>26</v>
      </c>
      <c r="C9" t="s">
        <v>13</v>
      </c>
    </row>
    <row r="10" spans="1:8">
      <c r="A10" t="s">
        <v>27</v>
      </c>
      <c r="B10" t="s">
        <v>28</v>
      </c>
      <c r="C10" t="s">
        <v>29</v>
      </c>
      <c r="D10" t="s">
        <v>9</v>
      </c>
      <c r="E10" t="s">
        <v>25</v>
      </c>
      <c r="G10" t="str">
        <f>"INSERT INTO house_congressperson (cp_name, district, startdate, enddate, political_party, state) VALUES ('"&amp;B10&amp;"','"&amp;E10&amp;"','"&amp;C10&amp;"','"&amp;C11&amp;"','"&amp;D10&amp;"','"&amp;"Georgia"&amp;"')"</f>
        <v>INSERT INTO house_congressperson (cp_name, district, startdate, enddate, political_party, state) VALUES ('Kwanza Hall','5th','December 1, 2020 –','44199','Democratic','Georgia')</v>
      </c>
    </row>
    <row r="11" spans="1:8">
      <c r="A11" t="s">
        <v>30</v>
      </c>
      <c r="C11" s="1">
        <v>44199</v>
      </c>
    </row>
    <row r="12" spans="1:8">
      <c r="A12" t="s">
        <v>31</v>
      </c>
      <c r="B12" t="s">
        <v>32</v>
      </c>
      <c r="C12" t="s">
        <v>33</v>
      </c>
      <c r="D12" t="s">
        <v>9</v>
      </c>
      <c r="E12" t="s">
        <v>34</v>
      </c>
      <c r="F12" t="s">
        <v>11</v>
      </c>
      <c r="G12" t="str">
        <f>"INSERT INTO house_congressperson (cp_name, district, startdate, enddate, political_party, state) VALUES ('"&amp;B12&amp;"','"&amp;E12&amp;"','"&amp;C12&amp;"','"&amp;C13&amp;"','"&amp;D12&amp;"','"&amp;"Georgia"&amp;"')"</f>
        <v>INSERT INTO house_congressperson (cp_name, district, startdate, enddate, political_party, state) VALUES ('Lucy McBath','6th','January 3, 2019 –','Present','Democratic','Georgia')</v>
      </c>
    </row>
    <row r="13" spans="1:8">
      <c r="A13" t="s">
        <v>35</v>
      </c>
      <c r="C13" t="s">
        <v>13</v>
      </c>
    </row>
    <row r="14" spans="1:8">
      <c r="A14" t="s">
        <v>36</v>
      </c>
      <c r="B14" t="s">
        <v>37</v>
      </c>
      <c r="C14" t="s">
        <v>38</v>
      </c>
      <c r="D14" t="s">
        <v>16</v>
      </c>
      <c r="E14" t="s">
        <v>34</v>
      </c>
      <c r="G14" t="str">
        <f>"INSERT INTO house_congressperson (cp_name, district, startdate, enddate, political_party, state) VALUES ('"&amp;B14&amp;"','"&amp;E14&amp;"','"&amp;C14&amp;"','"&amp;C15&amp;"','"&amp;D14&amp;"','"&amp;"Georgia"&amp;"')"</f>
        <v>INSERT INTO house_congressperson (cp_name, district, startdate, enddate, political_party, state) VALUES ('Karen Handel','6th','June 20, 2017 –','43468','Republican','Georgia')</v>
      </c>
    </row>
    <row r="15" spans="1:8">
      <c r="A15" t="s">
        <v>39</v>
      </c>
      <c r="C15" s="1">
        <v>43468</v>
      </c>
    </row>
    <row r="16" spans="1:8">
      <c r="B16" t="s">
        <v>40</v>
      </c>
      <c r="C16" t="s">
        <v>41</v>
      </c>
      <c r="D16" t="s">
        <v>16</v>
      </c>
      <c r="E16" t="s">
        <v>42</v>
      </c>
      <c r="F16" t="s">
        <v>11</v>
      </c>
      <c r="G16" t="str">
        <f>"INSERT INTO house_congressperson (cp_name, district, startdate, enddate, political_party, state) VALUES ('"&amp;B16&amp;"','"&amp;E16&amp;"','"&amp;C16&amp;"','"&amp;C17&amp;"','"&amp;D16&amp;"','"&amp;"Georgia"&amp;"')"</f>
        <v>INSERT INTO house_congressperson (cp_name, district, startdate, enddate, political_party, state) VALUES ('Drew Ferguson','3rd','January 3, 2017 –','Present','Republican','Georgia')</v>
      </c>
    </row>
    <row r="17" spans="2:7">
      <c r="C17" t="s">
        <v>13</v>
      </c>
    </row>
    <row r="18" spans="2:7">
      <c r="B18" t="s">
        <v>43</v>
      </c>
      <c r="C18" t="s">
        <v>44</v>
      </c>
      <c r="D18" t="s">
        <v>16</v>
      </c>
      <c r="E18" t="s">
        <v>45</v>
      </c>
      <c r="F18" t="s">
        <v>11</v>
      </c>
      <c r="G18" t="str">
        <f>"INSERT INTO house_congressperson (cp_name, district, startdate, enddate, political_party, state) VALUES ('"&amp;B18&amp;"','"&amp;E18&amp;"','"&amp;C18&amp;"','"&amp;C19&amp;"','"&amp;D18&amp;"','"&amp;"Georgia"&amp;"')"</f>
        <v>INSERT INTO house_congressperson (cp_name, district, startdate, enddate, political_party, state) VALUES ('Rick W. Allen','12th','January 3, 2015 –','Present','Republican','Georgia')</v>
      </c>
    </row>
    <row r="19" spans="2:7">
      <c r="C19" t="s">
        <v>13</v>
      </c>
    </row>
    <row r="20" spans="2:7">
      <c r="B20" t="s">
        <v>46</v>
      </c>
      <c r="C20" t="s">
        <v>44</v>
      </c>
      <c r="D20" t="s">
        <v>16</v>
      </c>
      <c r="E20" t="s">
        <v>47</v>
      </c>
      <c r="F20" t="s">
        <v>11</v>
      </c>
      <c r="G20" t="str">
        <f>"INSERT INTO house_congressperson (cp_name, district, startdate, enddate, political_party, state) VALUES ('"&amp;B20&amp;"','"&amp;E20&amp;"','"&amp;C20&amp;"','"&amp;C21&amp;"','"&amp;D20&amp;"','"&amp;"Georgia"&amp;"')"</f>
        <v>INSERT INTO house_congressperson (cp_name, district, startdate, enddate, political_party, state) VALUES ('Buddy Carter','1st','January 3, 2015 –','Present','Republican','Georgia')</v>
      </c>
    </row>
    <row r="21" spans="2:7">
      <c r="C21" t="s">
        <v>13</v>
      </c>
    </row>
    <row r="22" spans="2:7">
      <c r="B22" t="s">
        <v>48</v>
      </c>
      <c r="C22" t="s">
        <v>44</v>
      </c>
      <c r="D22" t="s">
        <v>16</v>
      </c>
      <c r="E22" t="s">
        <v>49</v>
      </c>
      <c r="F22" t="s">
        <v>11</v>
      </c>
      <c r="G22" t="str">
        <f>"INSERT INTO house_congressperson (cp_name, district, startdate, enddate, political_party, state) VALUES ('"&amp;B22&amp;"','"&amp;E22&amp;"','"&amp;C22&amp;"','"&amp;C23&amp;"','"&amp;D22&amp;"','"&amp;"Georgia"&amp;"')"</f>
        <v>INSERT INTO house_congressperson (cp_name, district, startdate, enddate, political_party, state) VALUES ('Jody Hice','10th','January 3, 2015 –','Present','Republican','Georgia')</v>
      </c>
    </row>
    <row r="23" spans="2:7">
      <c r="C23" t="s">
        <v>13</v>
      </c>
    </row>
    <row r="24" spans="2:7">
      <c r="B24" t="s">
        <v>50</v>
      </c>
      <c r="C24" t="s">
        <v>44</v>
      </c>
      <c r="D24" t="s">
        <v>16</v>
      </c>
      <c r="E24" t="s">
        <v>51</v>
      </c>
      <c r="F24" t="s">
        <v>11</v>
      </c>
      <c r="G24" t="str">
        <f>"INSERT INTO house_congressperson (cp_name, district, startdate, enddate, political_party, state) VALUES ('"&amp;B24&amp;"','"&amp;E24&amp;"','"&amp;C24&amp;"','"&amp;C25&amp;"','"&amp;D24&amp;"','"&amp;"Georgia"&amp;"')"</f>
        <v>INSERT INTO house_congressperson (cp_name, district, startdate, enddate, political_party, state) VALUES ('Barry Loudermilk','11th','January 3, 2015 –','Present','Republican','Georgia')</v>
      </c>
    </row>
    <row r="25" spans="2:7">
      <c r="C25" t="s">
        <v>13</v>
      </c>
    </row>
    <row r="26" spans="2:7">
      <c r="B26" t="s">
        <v>52</v>
      </c>
      <c r="C26" t="s">
        <v>53</v>
      </c>
      <c r="D26" t="s">
        <v>16</v>
      </c>
      <c r="E26" t="s">
        <v>17</v>
      </c>
      <c r="G26" t="str">
        <f>"INSERT INTO house_congressperson (cp_name, district, startdate, enddate, political_party, state) VALUES ('"&amp;B26&amp;"','"&amp;E26&amp;"','"&amp;C26&amp;"','"&amp;C27&amp;"','"&amp;D26&amp;"','"&amp;"Georgia"&amp;"')"</f>
        <v>INSERT INTO house_congressperson (cp_name, district, startdate, enddate, political_party, state) VALUES ('Doug Collins','9th','January 3, 2013 –','44199','Republican','Georgia')</v>
      </c>
    </row>
    <row r="27" spans="2:7">
      <c r="C27" s="1">
        <v>44199</v>
      </c>
    </row>
    <row r="28" spans="2:7">
      <c r="B28" t="s">
        <v>54</v>
      </c>
      <c r="C28" t="s">
        <v>53</v>
      </c>
      <c r="D28" t="s">
        <v>16</v>
      </c>
      <c r="E28" t="s">
        <v>21</v>
      </c>
      <c r="F28" t="s">
        <v>55</v>
      </c>
      <c r="G28" t="str">
        <f>"INSERT INTO house_congressperson (cp_name, district, startdate, enddate, political_party, state) VALUES ('"&amp;B28&amp;"','"&amp;E28&amp;"','"&amp;C28&amp;"','"&amp;C29&amp;"','"&amp;D28&amp;"','"&amp;"Georgia"&amp;"')"</f>
        <v>INSERT INTO house_congressperson (cp_name, district, startdate, enddate, political_party, state) VALUES ('Tom Graves','14th','January 3, 2013 –','44108','Republican','Georgia')</v>
      </c>
    </row>
    <row r="29" spans="2:7">
      <c r="C29" s="1">
        <v>44108</v>
      </c>
    </row>
    <row r="30" spans="2:7">
      <c r="B30" t="s">
        <v>56</v>
      </c>
      <c r="C30" t="s">
        <v>57</v>
      </c>
      <c r="D30" t="s">
        <v>16</v>
      </c>
      <c r="E30" t="s">
        <v>58</v>
      </c>
      <c r="F30" t="s">
        <v>11</v>
      </c>
      <c r="G30" t="str">
        <f>"INSERT INTO house_congressperson (cp_name, district, startdate, enddate, political_party, state) VALUES ('"&amp;B30&amp;"','"&amp;E30&amp;"','"&amp;C30&amp;"','"&amp;C31&amp;"','"&amp;D30&amp;"','"&amp;"Georgia"&amp;"')"</f>
        <v>INSERT INTO house_congressperson (cp_name, district, startdate, enddate, political_party, state) VALUES ('Austin Scott','8th','January 3, 2011 –','Present','Republican','Georgia')</v>
      </c>
    </row>
    <row r="31" spans="2:7">
      <c r="C31" t="s">
        <v>13</v>
      </c>
    </row>
    <row r="32" spans="2:7">
      <c r="B32" t="s">
        <v>59</v>
      </c>
      <c r="C32" t="s">
        <v>57</v>
      </c>
      <c r="D32" t="s">
        <v>16</v>
      </c>
      <c r="E32" t="s">
        <v>10</v>
      </c>
      <c r="G32" t="str">
        <f>"INSERT INTO house_congressperson (cp_name, district, startdate, enddate, political_party, state) VALUES ('"&amp;B32&amp;"','"&amp;E32&amp;"','"&amp;C32&amp;"','"&amp;C33&amp;"','"&amp;D32&amp;"','"&amp;"Georgia"&amp;"')"</f>
        <v>INSERT INTO house_congressperson (cp_name, district, startdate, enddate, political_party, state) VALUES ('Rob Woodall','7th','January 3, 2011 –','44199','Republican','Georgia')</v>
      </c>
    </row>
    <row r="33" spans="2:7">
      <c r="C33" s="1">
        <v>44199</v>
      </c>
    </row>
    <row r="34" spans="2:7">
      <c r="B34" t="s">
        <v>54</v>
      </c>
      <c r="C34" t="s">
        <v>60</v>
      </c>
      <c r="D34" t="s">
        <v>16</v>
      </c>
      <c r="E34" t="s">
        <v>17</v>
      </c>
      <c r="F34" t="s">
        <v>61</v>
      </c>
      <c r="G34" t="str">
        <f>"INSERT INTO house_congressperson (cp_name, district, startdate, enddate, political_party, state) VALUES ('"&amp;B34&amp;"','"&amp;E34&amp;"','"&amp;C34&amp;"','"&amp;C35&amp;"','"&amp;D34&amp;"','"&amp;"Georgia"&amp;"')"</f>
        <v>INSERT INTO house_congressperson (cp_name, district, startdate, enddate, political_party, state) VALUES ('Tom Graves','9th','June 8, 2010 –','41277','Republican','Georgia')</v>
      </c>
    </row>
    <row r="35" spans="2:7">
      <c r="C35" s="1">
        <v>41277</v>
      </c>
    </row>
    <row r="36" spans="2:7">
      <c r="B36" t="s">
        <v>62</v>
      </c>
      <c r="C36" t="s">
        <v>63</v>
      </c>
      <c r="D36" t="s">
        <v>16</v>
      </c>
      <c r="E36" t="s">
        <v>49</v>
      </c>
      <c r="F36" t="s">
        <v>64</v>
      </c>
      <c r="G36" t="str">
        <f>"INSERT INTO house_congressperson (cp_name, district, startdate, enddate, political_party, state) VALUES ('"&amp;B36&amp;"','"&amp;E36&amp;"','"&amp;C36&amp;"','"&amp;C37&amp;"','"&amp;D36&amp;"','"&amp;"Georgia"&amp;"')"</f>
        <v>INSERT INTO house_congressperson (cp_name, district, startdate, enddate, political_party, state) VALUES ('Paul Broun','10th','July 17, 2007 –','42007','Republican','Georgia')</v>
      </c>
    </row>
    <row r="37" spans="2:7">
      <c r="C37" s="1">
        <v>42007</v>
      </c>
    </row>
    <row r="38" spans="2:7">
      <c r="B38" t="s">
        <v>65</v>
      </c>
      <c r="C38" t="s">
        <v>66</v>
      </c>
      <c r="D38" t="s">
        <v>16</v>
      </c>
      <c r="E38" t="s">
        <v>17</v>
      </c>
      <c r="F38" t="s">
        <v>67</v>
      </c>
      <c r="G38" t="str">
        <f>"INSERT INTO house_congressperson (cp_name, district, startdate, enddate, political_party, state) VALUES ('"&amp;B38&amp;"','"&amp;E38&amp;"','"&amp;C38&amp;"','"&amp;C39&amp;"','"&amp;D38&amp;"','"&amp;"Georgia"&amp;"')"</f>
        <v>INSERT INTO house_congressperson (cp_name, district, startdate, enddate, political_party, state) VALUES ('Nathan Deal','9th','January 3, 2007 –','40258','Republican','Georgia')</v>
      </c>
    </row>
    <row r="39" spans="2:7">
      <c r="C39" s="1">
        <v>40258</v>
      </c>
    </row>
    <row r="40" spans="2:7">
      <c r="B40" t="s">
        <v>68</v>
      </c>
      <c r="C40" t="s">
        <v>66</v>
      </c>
      <c r="D40" t="s">
        <v>9</v>
      </c>
      <c r="E40" t="s">
        <v>69</v>
      </c>
      <c r="G40" t="str">
        <f>"INSERT INTO house_congressperson (cp_name, district, startdate, enddate, political_party, state) VALUES ('"&amp;B40&amp;"','"&amp;E40&amp;"','"&amp;C40&amp;"','"&amp;C41&amp;"','"&amp;D40&amp;"','"&amp;"Georgia"&amp;"')"</f>
        <v>INSERT INTO house_congressperson (cp_name, district, startdate, enddate, political_party, state) VALUES ('Hank Johnson','4th','January 3, 2007 –','Present','Democratic','Georgia')</v>
      </c>
    </row>
    <row r="41" spans="2:7">
      <c r="C41" t="s">
        <v>13</v>
      </c>
    </row>
  </sheetData>
  <autoFilter ref="A1:G41" xr:uid="{010E1343-5FC8-4E6C-802C-3E82221107C5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787A-51A2-4B0B-989A-AF4F2D95AF34}">
  <dimension ref="A1:A39"/>
  <sheetViews>
    <sheetView workbookViewId="0">
      <selection activeCell="D14" sqref="D14"/>
    </sheetView>
  </sheetViews>
  <sheetFormatPr defaultRowHeight="14.45"/>
  <cols>
    <col min="1" max="1" width="150.5703125" bestFit="1" customWidth="1"/>
  </cols>
  <sheetData>
    <row r="1" spans="1:1">
      <c r="A1" t="s">
        <v>70</v>
      </c>
    </row>
    <row r="3" spans="1:1">
      <c r="A3" t="s">
        <v>71</v>
      </c>
    </row>
    <row r="5" spans="1:1">
      <c r="A5" t="s">
        <v>72</v>
      </c>
    </row>
    <row r="7" spans="1:1">
      <c r="A7" t="s">
        <v>73</v>
      </c>
    </row>
    <row r="9" spans="1:1">
      <c r="A9" t="s">
        <v>74</v>
      </c>
    </row>
    <row r="11" spans="1:1">
      <c r="A11" t="s">
        <v>75</v>
      </c>
    </row>
    <row r="13" spans="1:1">
      <c r="A13" t="s">
        <v>76</v>
      </c>
    </row>
    <row r="15" spans="1:1">
      <c r="A15" t="s">
        <v>77</v>
      </c>
    </row>
    <row r="17" spans="1:1">
      <c r="A17" t="s">
        <v>78</v>
      </c>
    </row>
    <row r="19" spans="1:1">
      <c r="A19" t="s">
        <v>79</v>
      </c>
    </row>
    <row r="21" spans="1:1">
      <c r="A21" t="s">
        <v>80</v>
      </c>
    </row>
    <row r="23" spans="1:1">
      <c r="A23" t="s">
        <v>81</v>
      </c>
    </row>
    <row r="25" spans="1:1">
      <c r="A25" t="s">
        <v>82</v>
      </c>
    </row>
    <row r="27" spans="1:1">
      <c r="A27" t="s">
        <v>83</v>
      </c>
    </row>
    <row r="29" spans="1:1">
      <c r="A29" t="s">
        <v>84</v>
      </c>
    </row>
    <row r="31" spans="1:1">
      <c r="A31" t="s">
        <v>85</v>
      </c>
    </row>
    <row r="33" spans="1:1">
      <c r="A33" t="s">
        <v>86</v>
      </c>
    </row>
    <row r="35" spans="1:1">
      <c r="A35" t="s">
        <v>87</v>
      </c>
    </row>
    <row r="37" spans="1:1">
      <c r="A37" t="s">
        <v>88</v>
      </c>
    </row>
    <row r="39" spans="1:1">
      <c r="A39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0AA6C-2589-4CD1-A862-80662B36368B}">
  <dimension ref="A1:D52"/>
  <sheetViews>
    <sheetView workbookViewId="0">
      <selection activeCell="I15" sqref="I15"/>
    </sheetView>
  </sheetViews>
  <sheetFormatPr defaultRowHeight="14.45"/>
  <cols>
    <col min="1" max="1" width="16.28515625" bestFit="1" customWidth="1"/>
    <col min="2" max="2" width="8.5703125" bestFit="1" customWidth="1"/>
    <col min="4" max="4" width="44.140625" bestFit="1" customWidth="1"/>
  </cols>
  <sheetData>
    <row r="1" spans="1:4">
      <c r="A1" t="s">
        <v>90</v>
      </c>
      <c r="B1" t="s">
        <v>91</v>
      </c>
      <c r="D1" t="s">
        <v>92</v>
      </c>
    </row>
    <row r="2" spans="1:4">
      <c r="A2" t="s">
        <v>93</v>
      </c>
      <c r="B2" t="s">
        <v>94</v>
      </c>
      <c r="D2" t="str">
        <f>"INSERT INTO state values('"&amp;A2&amp;"','"&amp;B2&amp;"');"</f>
        <v>INSERT INTO state values('Alaska','West');</v>
      </c>
    </row>
    <row r="3" spans="1:4">
      <c r="A3" t="s">
        <v>95</v>
      </c>
      <c r="B3" t="s">
        <v>96</v>
      </c>
      <c r="D3" t="str">
        <f t="shared" ref="D3:D52" si="0">"INSERT INTO state values('"&amp;A3&amp;"','"&amp;B3&amp;"');"</f>
        <v>INSERT INTO state values('Alabama','South');</v>
      </c>
    </row>
    <row r="4" spans="1:4">
      <c r="A4" t="s">
        <v>97</v>
      </c>
      <c r="B4" t="s">
        <v>96</v>
      </c>
      <c r="D4" t="str">
        <f t="shared" si="0"/>
        <v>INSERT INTO state values('Arkansas','South');</v>
      </c>
    </row>
    <row r="5" spans="1:4">
      <c r="A5" t="s">
        <v>98</v>
      </c>
      <c r="B5" t="s">
        <v>94</v>
      </c>
      <c r="D5" t="str">
        <f t="shared" si="0"/>
        <v>INSERT INTO state values('Arizona','West');</v>
      </c>
    </row>
    <row r="6" spans="1:4">
      <c r="A6" t="s">
        <v>99</v>
      </c>
      <c r="B6" t="s">
        <v>94</v>
      </c>
      <c r="D6" t="str">
        <f t="shared" si="0"/>
        <v>INSERT INTO state values('California','West');</v>
      </c>
    </row>
    <row r="7" spans="1:4">
      <c r="A7" t="s">
        <v>100</v>
      </c>
      <c r="B7" t="s">
        <v>94</v>
      </c>
      <c r="D7" t="str">
        <f t="shared" si="0"/>
        <v>INSERT INTO state values('Colorado','West');</v>
      </c>
    </row>
    <row r="8" spans="1:4">
      <c r="A8" t="s">
        <v>101</v>
      </c>
      <c r="B8" t="s">
        <v>102</v>
      </c>
      <c r="D8" t="str">
        <f t="shared" si="0"/>
        <v>INSERT INTO state values('Connecticut','Northeast');</v>
      </c>
    </row>
    <row r="9" spans="1:4">
      <c r="A9" t="s">
        <v>103</v>
      </c>
      <c r="B9" t="s">
        <v>96</v>
      </c>
      <c r="D9" t="str">
        <f t="shared" si="0"/>
        <v>INSERT INTO state values('District of Columbia','South');</v>
      </c>
    </row>
    <row r="10" spans="1:4">
      <c r="A10" t="s">
        <v>104</v>
      </c>
      <c r="B10" t="s">
        <v>96</v>
      </c>
      <c r="D10" t="str">
        <f t="shared" si="0"/>
        <v>INSERT INTO state values('Delaware','South');</v>
      </c>
    </row>
    <row r="11" spans="1:4">
      <c r="A11" t="s">
        <v>105</v>
      </c>
      <c r="B11" t="s">
        <v>96</v>
      </c>
      <c r="D11" t="str">
        <f t="shared" si="0"/>
        <v>INSERT INTO state values('Florida','South');</v>
      </c>
    </row>
    <row r="12" spans="1:4">
      <c r="A12" t="s">
        <v>106</v>
      </c>
      <c r="B12" t="s">
        <v>96</v>
      </c>
      <c r="D12" t="str">
        <f t="shared" si="0"/>
        <v>INSERT INTO state values('Georgia','South');</v>
      </c>
    </row>
    <row r="13" spans="1:4">
      <c r="A13" t="s">
        <v>107</v>
      </c>
      <c r="B13" t="s">
        <v>94</v>
      </c>
      <c r="D13" t="str">
        <f t="shared" si="0"/>
        <v>INSERT INTO state values('Hawaii','West');</v>
      </c>
    </row>
    <row r="14" spans="1:4">
      <c r="A14" t="s">
        <v>108</v>
      </c>
      <c r="B14" t="s">
        <v>109</v>
      </c>
      <c r="D14" t="str">
        <f t="shared" si="0"/>
        <v>INSERT INTO state values('Iowa','Midwest');</v>
      </c>
    </row>
    <row r="15" spans="1:4">
      <c r="A15" t="s">
        <v>110</v>
      </c>
      <c r="B15" t="s">
        <v>94</v>
      </c>
      <c r="D15" t="str">
        <f t="shared" si="0"/>
        <v>INSERT INTO state values('Idaho','West');</v>
      </c>
    </row>
    <row r="16" spans="1:4">
      <c r="A16" t="s">
        <v>111</v>
      </c>
      <c r="B16" t="s">
        <v>109</v>
      </c>
      <c r="D16" t="str">
        <f t="shared" si="0"/>
        <v>INSERT INTO state values('Illinois','Midwest');</v>
      </c>
    </row>
    <row r="17" spans="1:4">
      <c r="A17" t="s">
        <v>112</v>
      </c>
      <c r="B17" t="s">
        <v>109</v>
      </c>
      <c r="D17" t="str">
        <f t="shared" si="0"/>
        <v>INSERT INTO state values('Indiana','Midwest');</v>
      </c>
    </row>
    <row r="18" spans="1:4">
      <c r="A18" t="s">
        <v>113</v>
      </c>
      <c r="B18" t="s">
        <v>109</v>
      </c>
      <c r="D18" t="str">
        <f t="shared" si="0"/>
        <v>INSERT INTO state values('Kansas','Midwest');</v>
      </c>
    </row>
    <row r="19" spans="1:4">
      <c r="A19" t="s">
        <v>114</v>
      </c>
      <c r="B19" t="s">
        <v>96</v>
      </c>
      <c r="D19" t="str">
        <f t="shared" si="0"/>
        <v>INSERT INTO state values('Kentucky','South');</v>
      </c>
    </row>
    <row r="20" spans="1:4">
      <c r="A20" t="s">
        <v>115</v>
      </c>
      <c r="B20" t="s">
        <v>96</v>
      </c>
      <c r="D20" t="str">
        <f t="shared" si="0"/>
        <v>INSERT INTO state values('Louisiana','South');</v>
      </c>
    </row>
    <row r="21" spans="1:4">
      <c r="A21" t="s">
        <v>116</v>
      </c>
      <c r="B21" t="s">
        <v>102</v>
      </c>
      <c r="D21" t="str">
        <f t="shared" si="0"/>
        <v>INSERT INTO state values('Massachusetts','Northeast');</v>
      </c>
    </row>
    <row r="22" spans="1:4">
      <c r="A22" t="s">
        <v>117</v>
      </c>
      <c r="B22" t="s">
        <v>96</v>
      </c>
      <c r="D22" t="str">
        <f t="shared" si="0"/>
        <v>INSERT INTO state values('Maryland','South');</v>
      </c>
    </row>
    <row r="23" spans="1:4">
      <c r="A23" t="s">
        <v>118</v>
      </c>
      <c r="B23" t="s">
        <v>102</v>
      </c>
      <c r="D23" t="str">
        <f t="shared" si="0"/>
        <v>INSERT INTO state values('Maine','Northeast');</v>
      </c>
    </row>
    <row r="24" spans="1:4">
      <c r="A24" t="s">
        <v>119</v>
      </c>
      <c r="B24" t="s">
        <v>109</v>
      </c>
      <c r="D24" t="str">
        <f t="shared" si="0"/>
        <v>INSERT INTO state values('Michigan','Midwest');</v>
      </c>
    </row>
    <row r="25" spans="1:4">
      <c r="A25" t="s">
        <v>120</v>
      </c>
      <c r="B25" t="s">
        <v>109</v>
      </c>
      <c r="D25" t="str">
        <f t="shared" si="0"/>
        <v>INSERT INTO state values('Minnesota','Midwest');</v>
      </c>
    </row>
    <row r="26" spans="1:4">
      <c r="A26" t="s">
        <v>121</v>
      </c>
      <c r="B26" t="s">
        <v>109</v>
      </c>
      <c r="D26" t="str">
        <f t="shared" si="0"/>
        <v>INSERT INTO state values('Missouri','Midwest');</v>
      </c>
    </row>
    <row r="27" spans="1:4">
      <c r="A27" t="s">
        <v>122</v>
      </c>
      <c r="B27" t="s">
        <v>96</v>
      </c>
      <c r="D27" t="str">
        <f t="shared" si="0"/>
        <v>INSERT INTO state values('Mississippi','South');</v>
      </c>
    </row>
    <row r="28" spans="1:4">
      <c r="A28" t="s">
        <v>123</v>
      </c>
      <c r="B28" t="s">
        <v>94</v>
      </c>
      <c r="D28" t="str">
        <f t="shared" si="0"/>
        <v>INSERT INTO state values('Montana','West');</v>
      </c>
    </row>
    <row r="29" spans="1:4">
      <c r="A29" t="s">
        <v>124</v>
      </c>
      <c r="B29" t="s">
        <v>96</v>
      </c>
      <c r="D29" t="str">
        <f t="shared" si="0"/>
        <v>INSERT INTO state values('North Carolina','South');</v>
      </c>
    </row>
    <row r="30" spans="1:4">
      <c r="A30" t="s">
        <v>125</v>
      </c>
      <c r="B30" t="s">
        <v>109</v>
      </c>
      <c r="D30" t="str">
        <f t="shared" si="0"/>
        <v>INSERT INTO state values('North Dakota','Midwest');</v>
      </c>
    </row>
    <row r="31" spans="1:4">
      <c r="A31" t="s">
        <v>126</v>
      </c>
      <c r="B31" t="s">
        <v>109</v>
      </c>
      <c r="D31" t="str">
        <f t="shared" si="0"/>
        <v>INSERT INTO state values('Nebraska','Midwest');</v>
      </c>
    </row>
    <row r="32" spans="1:4">
      <c r="A32" t="s">
        <v>127</v>
      </c>
      <c r="B32" t="s">
        <v>102</v>
      </c>
      <c r="D32" t="str">
        <f t="shared" si="0"/>
        <v>INSERT INTO state values('New Hampshire','Northeast');</v>
      </c>
    </row>
    <row r="33" spans="1:4">
      <c r="A33" t="s">
        <v>128</v>
      </c>
      <c r="B33" t="s">
        <v>102</v>
      </c>
      <c r="D33" t="str">
        <f t="shared" si="0"/>
        <v>INSERT INTO state values('New Jersey','Northeast');</v>
      </c>
    </row>
    <row r="34" spans="1:4">
      <c r="A34" t="s">
        <v>129</v>
      </c>
      <c r="B34" t="s">
        <v>94</v>
      </c>
      <c r="D34" t="str">
        <f t="shared" si="0"/>
        <v>INSERT INTO state values('New Mexico','West');</v>
      </c>
    </row>
    <row r="35" spans="1:4">
      <c r="A35" t="s">
        <v>130</v>
      </c>
      <c r="B35" t="s">
        <v>94</v>
      </c>
      <c r="D35" t="str">
        <f t="shared" si="0"/>
        <v>INSERT INTO state values('Nevada','West');</v>
      </c>
    </row>
    <row r="36" spans="1:4">
      <c r="A36" t="s">
        <v>131</v>
      </c>
      <c r="B36" t="s">
        <v>102</v>
      </c>
      <c r="D36" t="str">
        <f t="shared" si="0"/>
        <v>INSERT INTO state values('New York','Northeast');</v>
      </c>
    </row>
    <row r="37" spans="1:4">
      <c r="A37" t="s">
        <v>132</v>
      </c>
      <c r="B37" t="s">
        <v>109</v>
      </c>
      <c r="D37" t="str">
        <f t="shared" si="0"/>
        <v>INSERT INTO state values('Ohio','Midwest');</v>
      </c>
    </row>
    <row r="38" spans="1:4">
      <c r="A38" t="s">
        <v>133</v>
      </c>
      <c r="B38" t="s">
        <v>96</v>
      </c>
      <c r="D38" t="str">
        <f t="shared" si="0"/>
        <v>INSERT INTO state values('Oklahoma','South');</v>
      </c>
    </row>
    <row r="39" spans="1:4">
      <c r="A39" t="s">
        <v>134</v>
      </c>
      <c r="B39" t="s">
        <v>94</v>
      </c>
      <c r="D39" t="str">
        <f t="shared" si="0"/>
        <v>INSERT INTO state values('Oregon','West');</v>
      </c>
    </row>
    <row r="40" spans="1:4">
      <c r="A40" t="s">
        <v>135</v>
      </c>
      <c r="B40" t="s">
        <v>102</v>
      </c>
      <c r="D40" t="str">
        <f t="shared" si="0"/>
        <v>INSERT INTO state values('Pennsylvania','Northeast');</v>
      </c>
    </row>
    <row r="41" spans="1:4">
      <c r="A41" t="s">
        <v>136</v>
      </c>
      <c r="B41" t="s">
        <v>102</v>
      </c>
      <c r="D41" t="str">
        <f t="shared" si="0"/>
        <v>INSERT INTO state values('Rhode Island','Northeast');</v>
      </c>
    </row>
    <row r="42" spans="1:4">
      <c r="A42" t="s">
        <v>137</v>
      </c>
      <c r="B42" t="s">
        <v>96</v>
      </c>
      <c r="D42" t="str">
        <f t="shared" si="0"/>
        <v>INSERT INTO state values('South Carolina','South');</v>
      </c>
    </row>
    <row r="43" spans="1:4">
      <c r="A43" t="s">
        <v>138</v>
      </c>
      <c r="B43" t="s">
        <v>109</v>
      </c>
      <c r="D43" t="str">
        <f t="shared" si="0"/>
        <v>INSERT INTO state values('South Dakota','Midwest');</v>
      </c>
    </row>
    <row r="44" spans="1:4">
      <c r="A44" t="s">
        <v>139</v>
      </c>
      <c r="B44" t="s">
        <v>96</v>
      </c>
      <c r="D44" t="str">
        <f t="shared" si="0"/>
        <v>INSERT INTO state values('Tennessee','South');</v>
      </c>
    </row>
    <row r="45" spans="1:4">
      <c r="A45" t="s">
        <v>140</v>
      </c>
      <c r="B45" t="s">
        <v>96</v>
      </c>
      <c r="D45" t="str">
        <f t="shared" si="0"/>
        <v>INSERT INTO state values('Texas','South');</v>
      </c>
    </row>
    <row r="46" spans="1:4">
      <c r="A46" t="s">
        <v>141</v>
      </c>
      <c r="B46" t="s">
        <v>94</v>
      </c>
      <c r="D46" t="str">
        <f t="shared" si="0"/>
        <v>INSERT INTO state values('Utah','West');</v>
      </c>
    </row>
    <row r="47" spans="1:4">
      <c r="A47" t="s">
        <v>142</v>
      </c>
      <c r="B47" t="s">
        <v>96</v>
      </c>
      <c r="D47" t="str">
        <f t="shared" si="0"/>
        <v>INSERT INTO state values('Virginia','South');</v>
      </c>
    </row>
    <row r="48" spans="1:4">
      <c r="A48" t="s">
        <v>143</v>
      </c>
      <c r="B48" t="s">
        <v>102</v>
      </c>
      <c r="D48" t="str">
        <f t="shared" si="0"/>
        <v>INSERT INTO state values('Vermont','Northeast');</v>
      </c>
    </row>
    <row r="49" spans="1:4">
      <c r="A49" t="s">
        <v>144</v>
      </c>
      <c r="B49" t="s">
        <v>94</v>
      </c>
      <c r="D49" t="str">
        <f t="shared" si="0"/>
        <v>INSERT INTO state values('Washington','West');</v>
      </c>
    </row>
    <row r="50" spans="1:4">
      <c r="A50" t="s">
        <v>145</v>
      </c>
      <c r="B50" t="s">
        <v>109</v>
      </c>
      <c r="D50" t="str">
        <f t="shared" si="0"/>
        <v>INSERT INTO state values('Wisconsin','Midwest');</v>
      </c>
    </row>
    <row r="51" spans="1:4">
      <c r="A51" t="s">
        <v>146</v>
      </c>
      <c r="B51" t="s">
        <v>96</v>
      </c>
      <c r="D51" t="str">
        <f t="shared" si="0"/>
        <v>INSERT INTO state values('West Virginia','South');</v>
      </c>
    </row>
    <row r="52" spans="1:4">
      <c r="A52" t="s">
        <v>147</v>
      </c>
      <c r="B52" t="s">
        <v>94</v>
      </c>
      <c r="D52" t="str">
        <f t="shared" si="0"/>
        <v>INSERT INTO state values('Wyoming','West');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 Debique</dc:creator>
  <cp:keywords/>
  <dc:description/>
  <cp:lastModifiedBy>Michelle Debique</cp:lastModifiedBy>
  <cp:revision/>
  <dcterms:created xsi:type="dcterms:W3CDTF">2022-03-26T14:37:56Z</dcterms:created>
  <dcterms:modified xsi:type="dcterms:W3CDTF">2022-03-30T20:16:30Z</dcterms:modified>
  <cp:category/>
  <cp:contentStatus/>
</cp:coreProperties>
</file>