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hasansultan/Downloads/"/>
    </mc:Choice>
  </mc:AlternateContent>
  <xr:revisionPtr revIDLastSave="0" documentId="13_ncr:1_{520DF8B2-5D26-0A4E-8DA3-293D266F7DD8}" xr6:coauthVersionLast="47" xr6:coauthVersionMax="47" xr10:uidLastSave="{00000000-0000-0000-0000-000000000000}"/>
  <bookViews>
    <workbookView xWindow="0" yWindow="760" windowWidth="30240" windowHeight="18880" activeTab="1" xr2:uid="{C518DAAC-9572-B74E-807C-D01E88F966B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2" i="1"/>
  <c r="A3" i="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<sst xmlns="http://schemas.openxmlformats.org/spreadsheetml/2006/main" count="24" uniqueCount="19">
  <si>
    <t>Feet</t>
  </si>
  <si>
    <t>SNR (Signal Noise Ratio)</t>
  </si>
  <si>
    <t>RSSI 1</t>
  </si>
  <si>
    <t>RSSI 5</t>
  </si>
  <si>
    <t>RSSI 2</t>
  </si>
  <si>
    <t>RSSI 3</t>
  </si>
  <si>
    <t>RSSI 4</t>
  </si>
  <si>
    <t>Notes</t>
  </si>
  <si>
    <t>Potential Interference</t>
  </si>
  <si>
    <t>Average RSSI</t>
  </si>
  <si>
    <t>Potential Interference Piller</t>
  </si>
  <si>
    <t>5 Feet</t>
  </si>
  <si>
    <t>Drop 1</t>
  </si>
  <si>
    <t>Drop 2</t>
  </si>
  <si>
    <t>Drop 3</t>
  </si>
  <si>
    <t>~</t>
  </si>
  <si>
    <t>1 feet</t>
  </si>
  <si>
    <t>7 Feet</t>
  </si>
  <si>
    <t>Payload bolt was reoening, the arm was deforming in the planetary gear leading to no contact of the servo gear and the planetary gear, In some edge cases, the bottle was getting caught on the bottom rotating design, planetary gear teeth slipping without giving external pressure/tug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</si>
</sst>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3003253918292479"/>
                  <c:y val="5.420847366774911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Sheet1!$A$2:$A$11</c:f>
              <c:numCache>
                <c:formatCode>General</c:formatCode>
                <c:ptCount val="10"/>
                <c:pt idx="0">
                  <c:v>5</c:v>
                </c:pt>
                <c:pt idx="1">
                  <c:v>10</c:v>
                </c:pt>
                <c:pt idx="2">
                  <c:v>15</c:v>
                </c:pt>
                <c:pt idx="3">
                  <c:v>20</c:v>
                </c:pt>
                <c:pt idx="4">
                  <c:v>25</c:v>
                </c:pt>
                <c:pt idx="5">
                  <c:v>30</c:v>
                </c:pt>
                <c:pt idx="6">
                  <c:v>35</c:v>
                </c:pt>
                <c:pt idx="7">
                  <c:v>40</c:v>
                </c:pt>
                <c:pt idx="8">
                  <c:v>45</c:v>
                </c:pt>
                <c:pt idx="9">
                  <c:v>50</c:v>
                </c:pt>
              </c:numCache>
            </c:numRef>
          </c:xVal>
          <c:yVal>
            <c:numRef>
              <c:f>Sheet1!$G$2:$G$11</c:f>
              <c:numCache>
                <c:formatCode>General</c:formatCode>
                <c:ptCount val="10"/>
                <c:pt idx="0">
                  <c:v>-44</c:v>
                </c:pt>
                <c:pt idx="1">
                  <c:v>-53.6</c:v>
                </c:pt>
                <c:pt idx="2">
                  <c:v>-52.4</c:v>
                </c:pt>
                <c:pt idx="3">
                  <c:v>-45</c:v>
                </c:pt>
                <c:pt idx="4">
                  <c:v>-58</c:v>
                </c:pt>
                <c:pt idx="5">
                  <c:v>-52.6</c:v>
                </c:pt>
                <c:pt idx="6">
                  <c:v>-59.4</c:v>
                </c:pt>
                <c:pt idx="7">
                  <c:v>-57.4</c:v>
                </c:pt>
                <c:pt idx="8">
                  <c:v>-76.599999999999994</c:v>
                </c:pt>
                <c:pt idx="9">
                  <c:v>-61.2</c:v>
                </c:pt>
              </c:numCache>
            </c:numRef>
          </c:yVal>
          <c:smooth val="0"/>
          <c:extLst>
            <c:ext xmlns:c16="http://schemas.microsoft.com/office/drawing/2014/chart" uri="{C3380CC4-5D6E-409C-BE32-E72D297353CC}">
              <c16:uniqueId val="{00000000-7B01-E940-A4D2-2C99EB9F5687}"/>
            </c:ext>
          </c:extLst>
        </c:ser>
        <c:dLbls>
          <c:showLegendKey val="0"/>
          <c:showVal val="0"/>
          <c:showCatName val="0"/>
          <c:showSerName val="0"/>
          <c:showPercent val="0"/>
          <c:showBubbleSize val="0"/>
        </c:dLbls>
        <c:axId val="762377376"/>
        <c:axId val="762379088"/>
      </c:scatterChart>
      <c:valAx>
        <c:axId val="76237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79088"/>
        <c:crosses val="autoZero"/>
        <c:crossBetween val="midCat"/>
      </c:valAx>
      <c:valAx>
        <c:axId val="76237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77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30269</xdr:colOff>
      <xdr:row>4</xdr:row>
      <xdr:rowOff>23425</xdr:rowOff>
    </xdr:from>
    <xdr:to>
      <xdr:col>8</xdr:col>
      <xdr:colOff>375078</xdr:colOff>
      <xdr:row>23</xdr:row>
      <xdr:rowOff>125026</xdr:rowOff>
    </xdr:to>
    <xdr:graphicFrame macro="">
      <xdr:nvGraphicFramePr>
        <xdr:cNvPr id="3" name="Chart 2">
          <a:extLst>
            <a:ext uri="{FF2B5EF4-FFF2-40B4-BE49-F238E27FC236}">
              <a16:creationId xmlns:a16="http://schemas.microsoft.com/office/drawing/2014/main" id="{E546DF03-B0BE-2A2E-11EB-F00C6F71E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6A0AC-E3E8-8344-BA08-1781E810DAA5}">
  <dimension ref="A1:I15"/>
  <sheetViews>
    <sheetView topLeftCell="A4" zoomScale="193" workbookViewId="0">
      <selection activeCell="G2" activeCellId="1" sqref="A2:A11 G2:G11"/>
    </sheetView>
  </sheetViews>
  <sheetFormatPr baseColWidth="10" defaultRowHeight="16" x14ac:dyDescent="0.2"/>
  <cols>
    <col min="7" max="7" width="11.6640625" customWidth="1"/>
    <col min="8" max="8" width="22" customWidth="1"/>
    <col min="9" max="9" width="25.1640625" customWidth="1"/>
  </cols>
  <sheetData>
    <row r="1" spans="1:9" x14ac:dyDescent="0.2">
      <c r="A1" t="s">
        <v>0</v>
      </c>
      <c r="B1" t="s">
        <v>2</v>
      </c>
      <c r="C1" t="s">
        <v>4</v>
      </c>
      <c r="D1" t="s">
        <v>5</v>
      </c>
      <c r="E1" t="s">
        <v>6</v>
      </c>
      <c r="F1" t="s">
        <v>3</v>
      </c>
      <c r="G1" t="s">
        <v>9</v>
      </c>
      <c r="H1" t="s">
        <v>1</v>
      </c>
      <c r="I1" t="s">
        <v>7</v>
      </c>
    </row>
    <row r="2" spans="1:9" x14ac:dyDescent="0.2">
      <c r="A2">
        <v>5</v>
      </c>
      <c r="B2">
        <v>-41</v>
      </c>
      <c r="C2">
        <v>-43</v>
      </c>
      <c r="D2">
        <v>-45</v>
      </c>
      <c r="E2">
        <v>-45</v>
      </c>
      <c r="F2">
        <v>-46</v>
      </c>
      <c r="G2">
        <f>AVERAGE(B2:F2)</f>
        <v>-44</v>
      </c>
      <c r="H2">
        <v>10</v>
      </c>
    </row>
    <row r="3" spans="1:9" x14ac:dyDescent="0.2">
      <c r="A3">
        <f>A2+5</f>
        <v>10</v>
      </c>
      <c r="B3">
        <v>-52</v>
      </c>
      <c r="C3">
        <v>-54</v>
      </c>
      <c r="D3">
        <v>-55</v>
      </c>
      <c r="E3">
        <v>-56</v>
      </c>
      <c r="F3">
        <v>-51</v>
      </c>
      <c r="G3">
        <f t="shared" ref="G3:G11" si="0">AVERAGE(B3:F3)</f>
        <v>-53.6</v>
      </c>
      <c r="H3">
        <v>10</v>
      </c>
    </row>
    <row r="4" spans="1:9" x14ac:dyDescent="0.2">
      <c r="A4">
        <f t="shared" ref="A4:A15" si="1">A3+5</f>
        <v>15</v>
      </c>
      <c r="B4">
        <v>-54</v>
      </c>
      <c r="C4">
        <v>-48</v>
      </c>
      <c r="D4">
        <v>-52</v>
      </c>
      <c r="E4">
        <v>-54</v>
      </c>
      <c r="F4">
        <v>-54</v>
      </c>
      <c r="G4">
        <f t="shared" si="0"/>
        <v>-52.4</v>
      </c>
      <c r="H4">
        <v>10</v>
      </c>
    </row>
    <row r="5" spans="1:9" x14ac:dyDescent="0.2">
      <c r="A5">
        <f t="shared" si="1"/>
        <v>20</v>
      </c>
      <c r="B5">
        <v>-46</v>
      </c>
      <c r="C5">
        <v>-45</v>
      </c>
      <c r="D5">
        <v>-45</v>
      </c>
      <c r="E5">
        <v>-45</v>
      </c>
      <c r="F5">
        <v>-44</v>
      </c>
      <c r="G5">
        <f t="shared" si="0"/>
        <v>-45</v>
      </c>
      <c r="H5">
        <v>11</v>
      </c>
    </row>
    <row r="6" spans="1:9" x14ac:dyDescent="0.2">
      <c r="A6">
        <f t="shared" si="1"/>
        <v>25</v>
      </c>
      <c r="B6">
        <v>-58</v>
      </c>
      <c r="C6">
        <v>-58</v>
      </c>
      <c r="D6">
        <v>-58</v>
      </c>
      <c r="E6">
        <v>-59</v>
      </c>
      <c r="F6">
        <v>-57</v>
      </c>
      <c r="G6">
        <f t="shared" si="0"/>
        <v>-58</v>
      </c>
      <c r="H6">
        <v>11</v>
      </c>
      <c r="I6" t="s">
        <v>10</v>
      </c>
    </row>
    <row r="7" spans="1:9" x14ac:dyDescent="0.2">
      <c r="A7">
        <f t="shared" si="1"/>
        <v>30</v>
      </c>
      <c r="B7">
        <v>-56</v>
      </c>
      <c r="C7">
        <v>-53</v>
      </c>
      <c r="D7">
        <v>-52</v>
      </c>
      <c r="E7">
        <v>-51</v>
      </c>
      <c r="F7">
        <v>-51</v>
      </c>
      <c r="G7">
        <f t="shared" si="0"/>
        <v>-52.6</v>
      </c>
      <c r="H7">
        <v>11</v>
      </c>
    </row>
    <row r="8" spans="1:9" x14ac:dyDescent="0.2">
      <c r="A8">
        <f t="shared" si="1"/>
        <v>35</v>
      </c>
      <c r="B8">
        <v>-61</v>
      </c>
      <c r="C8">
        <v>-57</v>
      </c>
      <c r="D8">
        <v>-57</v>
      </c>
      <c r="E8">
        <v>-61</v>
      </c>
      <c r="F8">
        <v>-61</v>
      </c>
      <c r="G8">
        <f t="shared" si="0"/>
        <v>-59.4</v>
      </c>
      <c r="H8">
        <v>10</v>
      </c>
    </row>
    <row r="9" spans="1:9" x14ac:dyDescent="0.2">
      <c r="A9">
        <f t="shared" si="1"/>
        <v>40</v>
      </c>
      <c r="B9">
        <v>-58</v>
      </c>
      <c r="C9">
        <v>-58</v>
      </c>
      <c r="D9">
        <v>-57</v>
      </c>
      <c r="E9">
        <v>-57</v>
      </c>
      <c r="F9">
        <v>-57</v>
      </c>
      <c r="G9">
        <f t="shared" si="0"/>
        <v>-57.4</v>
      </c>
      <c r="H9">
        <v>11</v>
      </c>
    </row>
    <row r="10" spans="1:9" x14ac:dyDescent="0.2">
      <c r="A10">
        <f t="shared" si="1"/>
        <v>45</v>
      </c>
      <c r="B10">
        <v>-73</v>
      </c>
      <c r="C10">
        <v>-77</v>
      </c>
      <c r="D10">
        <v>-82</v>
      </c>
      <c r="E10">
        <v>-73</v>
      </c>
      <c r="F10">
        <v>-78</v>
      </c>
      <c r="G10">
        <f t="shared" si="0"/>
        <v>-76.599999999999994</v>
      </c>
      <c r="H10">
        <v>9</v>
      </c>
      <c r="I10" t="s">
        <v>8</v>
      </c>
    </row>
    <row r="11" spans="1:9" x14ac:dyDescent="0.2">
      <c r="A11">
        <f t="shared" si="1"/>
        <v>50</v>
      </c>
      <c r="B11">
        <v>-59</v>
      </c>
      <c r="C11">
        <v>-61</v>
      </c>
      <c r="D11">
        <v>-63</v>
      </c>
      <c r="E11">
        <v>-62</v>
      </c>
      <c r="F11">
        <v>-61</v>
      </c>
      <c r="G11">
        <f t="shared" si="0"/>
        <v>-61.2</v>
      </c>
      <c r="H11">
        <v>10</v>
      </c>
    </row>
    <row r="12" spans="1:9" x14ac:dyDescent="0.2">
      <c r="A12">
        <f t="shared" si="1"/>
        <v>55</v>
      </c>
    </row>
    <row r="13" spans="1:9" x14ac:dyDescent="0.2">
      <c r="A13">
        <f t="shared" si="1"/>
        <v>60</v>
      </c>
    </row>
    <row r="14" spans="1:9" x14ac:dyDescent="0.2">
      <c r="A14">
        <f t="shared" si="1"/>
        <v>65</v>
      </c>
    </row>
    <row r="15" spans="1:9" x14ac:dyDescent="0.2">
      <c r="A15">
        <f t="shared" si="1"/>
        <v>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3D00C-197B-B545-A808-9005DC6DBC7D}">
  <dimension ref="A2:C15"/>
  <sheetViews>
    <sheetView tabSelected="1" workbookViewId="0">
      <selection activeCell="U12" sqref="U12"/>
    </sheetView>
  </sheetViews>
  <sheetFormatPr baseColWidth="10" defaultRowHeight="16" x14ac:dyDescent="0.2"/>
  <sheetData>
    <row r="2" spans="1:3" x14ac:dyDescent="0.2">
      <c r="A2" t="s">
        <v>11</v>
      </c>
    </row>
    <row r="4" spans="1:3" x14ac:dyDescent="0.2">
      <c r="A4" t="s">
        <v>12</v>
      </c>
      <c r="B4" t="s">
        <v>13</v>
      </c>
      <c r="C4" t="s">
        <v>14</v>
      </c>
    </row>
    <row r="5" spans="1:3" x14ac:dyDescent="0.2">
      <c r="A5" t="s">
        <v>15</v>
      </c>
      <c r="B5">
        <v>0</v>
      </c>
      <c r="C5" t="s">
        <v>16</v>
      </c>
    </row>
    <row r="6" spans="1:3" x14ac:dyDescent="0.2">
      <c r="A6">
        <v>2</v>
      </c>
      <c r="B6">
        <v>3</v>
      </c>
      <c r="C6">
        <v>1</v>
      </c>
    </row>
    <row r="8" spans="1:3" x14ac:dyDescent="0.2">
      <c r="A8" t="s">
        <v>17</v>
      </c>
    </row>
    <row r="10" spans="1:3" x14ac:dyDescent="0.2">
      <c r="A10" t="s">
        <v>12</v>
      </c>
      <c r="B10" t="s">
        <v>13</v>
      </c>
      <c r="C10" t="s">
        <v>14</v>
      </c>
    </row>
    <row r="11" spans="1:3" x14ac:dyDescent="0.2">
      <c r="A11">
        <v>1</v>
      </c>
      <c r="B11" t="s">
        <v>15</v>
      </c>
      <c r="C11" t="s">
        <v>15</v>
      </c>
    </row>
    <row r="12" spans="1:3" x14ac:dyDescent="0.2">
      <c r="A12">
        <v>2</v>
      </c>
      <c r="B12">
        <v>0</v>
      </c>
      <c r="C12">
        <v>0</v>
      </c>
    </row>
    <row r="15" spans="1:3" x14ac:dyDescent="0.2">
      <c r="A15"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Shewade, Advait Alhad</dc:creator>
  <cp:lastModifiedBy>Sultan Hasan</cp:lastModifiedBy>
  <dcterms:created xsi:type="dcterms:W3CDTF">2024-10-14T22:50:21Z</dcterms:created>
  <dcterms:modified xsi:type="dcterms:W3CDTF">2024-11-22T22:10:07Z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2024-10-14T22:51:01Z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12bd4900-1c1e-43e9-9926-346a2bf0b62d</vt:lpwstr>
  </property>
  <property fmtid="{D5CDD505-2E9C-101B-9397-08002B2CF9AE}" pid="8" name="MSIP_Label_4044bd30-2ed7-4c9d-9d12-46200872a97b_ContentBits">
    <vt:lpwstr>0</vt:lpwstr>
  </property>
</Properties>
</file>