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vs\Desktop\ARL15-rs702634\"/>
    </mc:Choice>
  </mc:AlternateContent>
  <xr:revisionPtr revIDLastSave="0" documentId="13_ncr:1_{21FF2DF3-1DF9-4C4E-97C1-AB8CB2010BE0}" xr6:coauthVersionLast="45" xr6:coauthVersionMax="45" xr10:uidLastSave="{00000000-0000-0000-0000-000000000000}"/>
  <bookViews>
    <workbookView xWindow="4455" yWindow="60" windowWidth="19920" windowHeight="14460" xr2:uid="{C7EF9187-ACF5-A84E-9277-EBD228DF10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C31" i="1"/>
  <c r="E31" i="1"/>
  <c r="F31" i="1"/>
  <c r="H31" i="1"/>
  <c r="B31" i="1"/>
  <c r="C24" i="1"/>
  <c r="E24" i="1"/>
  <c r="F24" i="1"/>
  <c r="H24" i="1"/>
  <c r="B24" i="1"/>
  <c r="C17" i="1"/>
  <c r="E17" i="1"/>
  <c r="F17" i="1"/>
  <c r="H17" i="1"/>
  <c r="B17" i="1"/>
  <c r="C10" i="1"/>
  <c r="E10" i="1"/>
  <c r="F10" i="1"/>
  <c r="H10" i="1"/>
  <c r="B10" i="1"/>
  <c r="H37" i="1" l="1"/>
  <c r="E37" i="1"/>
  <c r="C37" i="1"/>
  <c r="B37" i="1"/>
</calcChain>
</file>

<file path=xl/sharedStrings.xml><?xml version="1.0" encoding="utf-8"?>
<sst xmlns="http://schemas.openxmlformats.org/spreadsheetml/2006/main" count="43" uniqueCount="34">
  <si>
    <t>1  M-E5F1-6</t>
  </si>
  <si>
    <t>3  M-E5F1-7</t>
  </si>
  <si>
    <t>4  M-E5F1-4</t>
  </si>
  <si>
    <t>5  M-E5F1-5</t>
  </si>
  <si>
    <t>6   E5F1</t>
  </si>
  <si>
    <t>7   E5F2</t>
  </si>
  <si>
    <t>8  G10F1</t>
  </si>
  <si>
    <t>9  G10F2</t>
  </si>
  <si>
    <t>10   H12F1</t>
  </si>
  <si>
    <t>11  M-E5R2-1</t>
  </si>
  <si>
    <t>12  M-E5R2-2</t>
  </si>
  <si>
    <t>13  M-E5R2-6</t>
  </si>
  <si>
    <t>14  M-E5R2-4</t>
  </si>
  <si>
    <t>15  M-E5R2-5</t>
  </si>
  <si>
    <t>16   E5R1</t>
  </si>
  <si>
    <t>17   E5R2</t>
  </si>
  <si>
    <t>18  G10R1</t>
  </si>
  <si>
    <t>19  G10R2</t>
  </si>
  <si>
    <t>20   H12R1</t>
  </si>
  <si>
    <t xml:space="preserve">  Controls</t>
  </si>
  <si>
    <t>ARL15-rs702634 Luciferase Assay Results</t>
  </si>
  <si>
    <r>
      <t>Ref (</t>
    </r>
    <r>
      <rPr>
        <b/>
        <u/>
        <sz val="12"/>
        <color rgb="FF0000FF"/>
        <rFont val="Verdana"/>
        <family val="2"/>
      </rPr>
      <t>G</t>
    </r>
    <r>
      <rPr>
        <b/>
        <u/>
        <sz val="12"/>
        <rFont val="Verdana"/>
        <family val="2"/>
      </rPr>
      <t>) Forward</t>
    </r>
  </si>
  <si>
    <r>
      <t>Ref 2 (</t>
    </r>
    <r>
      <rPr>
        <b/>
        <u/>
        <sz val="12"/>
        <color rgb="FF0000FF"/>
        <rFont val="Verdana"/>
        <family val="2"/>
      </rPr>
      <t>A</t>
    </r>
    <r>
      <rPr>
        <b/>
        <u/>
        <sz val="12"/>
        <rFont val="Verdana"/>
        <family val="2"/>
      </rPr>
      <t>) FWD</t>
    </r>
  </si>
  <si>
    <r>
      <t>Alt  (</t>
    </r>
    <r>
      <rPr>
        <b/>
        <u/>
        <sz val="12"/>
        <color rgb="FF0000FF"/>
        <rFont val="Verdana"/>
        <family val="2"/>
      </rPr>
      <t>C</t>
    </r>
    <r>
      <rPr>
        <b/>
        <u/>
        <sz val="12"/>
        <rFont val="Verdana"/>
        <family val="2"/>
      </rPr>
      <t>) Reverse</t>
    </r>
  </si>
  <si>
    <r>
      <t>Alt (</t>
    </r>
    <r>
      <rPr>
        <b/>
        <u/>
        <sz val="12"/>
        <color rgb="FF0000FF"/>
        <rFont val="Verdana"/>
        <family val="2"/>
      </rPr>
      <t>T</t>
    </r>
    <r>
      <rPr>
        <b/>
        <u/>
        <sz val="12"/>
        <rFont val="Verdana"/>
        <family val="2"/>
      </rPr>
      <t>) Reverse</t>
    </r>
  </si>
  <si>
    <t>MSC</t>
  </si>
  <si>
    <t>Exp-1</t>
  </si>
  <si>
    <t>Exp-2</t>
  </si>
  <si>
    <t>MSC_Day2 Adipo. Diff.</t>
  </si>
  <si>
    <t>MSC_Day12 Adipo. Diff.</t>
  </si>
  <si>
    <t>PgL 4.23 (1)</t>
  </si>
  <si>
    <t>PgL 4.23 (2)</t>
  </si>
  <si>
    <t>Date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</si>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</sst>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u/>
      <sz val="12"/>
      <name val="Verdana"/>
      <family val="2"/>
    </font>
    <font>
      <b/>
      <u/>
      <sz val="12"/>
      <color rgb="FF0000FF"/>
      <name val="Verdana"/>
      <family val="2"/>
    </font>
    <font>
      <b/>
      <sz val="10"/>
      <name val="Verdana"/>
      <family val="2"/>
    </font>
    <font>
      <u/>
      <sz val="10"/>
      <color theme="10"/>
      <name val="Verdana"/>
      <family val="2"/>
    </font>
    <font>
      <b/>
      <sz val="10"/>
      <name val="Arial"/>
      <family val="2"/>
    </font>
    <font>
      <b/>
      <u/>
      <sz val="10"/>
      <name val="Verdana"/>
      <family val="2"/>
    </font>
    <font>
      <b/>
      <u/>
      <sz val="14"/>
      <name val="Verdan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1" applyFont="1"/>
    <xf numFmtId="0" fontId="4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8" fillId="0" borderId="0" xfId="3" applyFont="1" applyFill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2" fillId="0" borderId="0" xfId="1" applyFont="1"/>
    <xf numFmtId="0" fontId="10" fillId="0" borderId="0" xfId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0" xfId="1" applyNumberFormat="1" applyAlignment="1">
      <alignment horizontal="center"/>
    </xf>
    <xf numFmtId="165" fontId="0" fillId="0" borderId="0" xfId="0" applyNumberFormat="1"/>
    <xf numFmtId="0" fontId="11" fillId="0" borderId="0" xfId="0" applyFont="1" applyAlignment="1"/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6" fillId="0" borderId="0" xfId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Font="1"/>
    <xf numFmtId="0" fontId="0" fillId="0" borderId="0" xfId="0" applyFont="1"/>
  </cellXfs>
  <cellStyles count="4">
    <cellStyle name="Hyperlink" xfId="3" builtinId="8"/>
    <cellStyle name="Normal" xfId="0" builtinId="0"/>
    <cellStyle name="Normal 2" xfId="1" xr:uid="{9398D850-DE47-8F4B-85B8-B477CA63436A}"/>
    <cellStyle name="Normal 2 2" xfId="2" xr:uid="{1F235315-9B79-3A44-AF89-9F335F60F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C2F2-9698-AE4E-B597-5C7635E8CBFA}">
  <dimension ref="A1:K53"/>
  <sheetViews>
    <sheetView tabSelected="1" workbookViewId="0">
      <selection activeCell="J9" sqref="J9"/>
    </sheetView>
  </sheetViews>
  <sheetFormatPr defaultColWidth="11" defaultRowHeight="15.75" x14ac:dyDescent="0.25"/>
  <cols>
    <col min="1" max="1" width="25.375" customWidth="1"/>
    <col min="9" max="9" width="13.125" customWidth="1"/>
  </cols>
  <sheetData>
    <row r="1" spans="1:11" ht="20.100000000000001" customHeight="1" x14ac:dyDescent="0.25">
      <c r="A1" s="10" t="s">
        <v>20</v>
      </c>
    </row>
    <row r="2" spans="1:11" ht="20.100000000000001" customHeight="1" x14ac:dyDescent="0.3">
      <c r="B2" s="21" t="s">
        <v>25</v>
      </c>
      <c r="C2" s="21"/>
      <c r="E2" s="21" t="s">
        <v>28</v>
      </c>
      <c r="F2" s="21"/>
      <c r="H2" s="16" t="s">
        <v>29</v>
      </c>
      <c r="I2" s="16"/>
    </row>
    <row r="3" spans="1:11" ht="20.100000000000001" customHeight="1" x14ac:dyDescent="0.25">
      <c r="A3" s="1"/>
      <c r="B3" s="17" t="s">
        <v>26</v>
      </c>
      <c r="C3" s="17" t="s">
        <v>27</v>
      </c>
      <c r="D3" s="17"/>
      <c r="E3" s="17" t="s">
        <v>26</v>
      </c>
      <c r="F3" s="17" t="s">
        <v>27</v>
      </c>
      <c r="G3" s="17"/>
      <c r="H3" s="17" t="s">
        <v>26</v>
      </c>
      <c r="I3" s="17"/>
    </row>
    <row r="4" spans="1:11" ht="20.100000000000001" customHeight="1" x14ac:dyDescent="0.25">
      <c r="A4" s="1" t="s">
        <v>32</v>
      </c>
      <c r="B4" s="22">
        <v>44147</v>
      </c>
      <c r="C4" s="22">
        <v>44155</v>
      </c>
      <c r="D4" s="23"/>
      <c r="E4" s="22">
        <v>44181</v>
      </c>
      <c r="F4" s="22">
        <v>44183</v>
      </c>
      <c r="G4" s="23"/>
      <c r="H4" s="22">
        <v>44181</v>
      </c>
      <c r="I4" s="17"/>
    </row>
    <row r="5" spans="1:11" ht="20.100000000000001" customHeight="1" x14ac:dyDescent="0.25">
      <c r="A5" s="2" t="s">
        <v>21</v>
      </c>
    </row>
    <row r="6" spans="1:11" ht="20.100000000000001" customHeight="1" x14ac:dyDescent="0.25">
      <c r="A6" s="3" t="s">
        <v>0</v>
      </c>
      <c r="B6" s="13">
        <v>27.52090080151811</v>
      </c>
      <c r="C6" s="13">
        <v>32.144946824253076</v>
      </c>
      <c r="D6" s="19"/>
      <c r="E6" s="13">
        <v>46.29385820922019</v>
      </c>
      <c r="F6" s="14">
        <v>26.261784818138807</v>
      </c>
      <c r="G6" s="19"/>
      <c r="H6" s="13">
        <v>27.257713849183546</v>
      </c>
      <c r="I6" s="12"/>
      <c r="K6" s="12"/>
    </row>
    <row r="7" spans="1:11" ht="20.100000000000001" customHeight="1" x14ac:dyDescent="0.25">
      <c r="A7" s="3" t="s">
        <v>1</v>
      </c>
      <c r="B7" s="14">
        <v>36.2091565758993</v>
      </c>
      <c r="C7" s="14">
        <v>25.69196185940649</v>
      </c>
      <c r="D7" s="19"/>
      <c r="E7" s="14">
        <v>38.00926805527908</v>
      </c>
      <c r="F7" s="14">
        <v>69.376111277531407</v>
      </c>
      <c r="G7" s="19"/>
      <c r="H7" s="14">
        <v>32.243706297934061</v>
      </c>
      <c r="I7" s="12"/>
      <c r="K7" s="12"/>
    </row>
    <row r="8" spans="1:11" ht="20.100000000000001" customHeight="1" x14ac:dyDescent="0.25">
      <c r="A8" s="3" t="s">
        <v>2</v>
      </c>
      <c r="B8" s="14">
        <v>46.178360283932712</v>
      </c>
      <c r="C8" s="14">
        <v>45.448546459698832</v>
      </c>
      <c r="D8" s="19"/>
      <c r="E8" s="14">
        <v>40.324435602531373</v>
      </c>
      <c r="F8" s="14">
        <v>28.030546199307818</v>
      </c>
      <c r="G8" s="19"/>
      <c r="H8" s="14">
        <v>26.094504645004886</v>
      </c>
      <c r="I8" s="12"/>
      <c r="K8" s="12"/>
    </row>
    <row r="9" spans="1:11" ht="20.100000000000001" customHeight="1" x14ac:dyDescent="0.25">
      <c r="A9" s="3" t="s">
        <v>3</v>
      </c>
      <c r="B9" s="14">
        <v>53.950937258547718</v>
      </c>
      <c r="C9" s="14">
        <v>32.378492102469629</v>
      </c>
      <c r="D9" s="19"/>
      <c r="E9" s="14">
        <v>37.650634086879322</v>
      </c>
      <c r="F9" s="14">
        <v>56.716423199840136</v>
      </c>
      <c r="G9" s="19"/>
      <c r="H9" s="14">
        <v>24.225103777800381</v>
      </c>
      <c r="I9" s="12"/>
      <c r="K9" s="12"/>
    </row>
    <row r="10" spans="1:11" ht="20.100000000000001" customHeight="1" x14ac:dyDescent="0.25">
      <c r="A10" s="4" t="s">
        <v>33</v>
      </c>
      <c r="B10" s="20">
        <f>AVERAGE(B6:B9)</f>
        <v>40.96483872997446</v>
      </c>
      <c r="C10" s="20">
        <f t="shared" ref="C10:F10" si="0">AVERAGE(C6:C9)</f>
        <v>33.91598681145701</v>
      </c>
      <c r="D10" s="20"/>
      <c r="E10" s="20">
        <f t="shared" si="0"/>
        <v>40.569548988477493</v>
      </c>
      <c r="F10" s="20">
        <f t="shared" si="0"/>
        <v>45.096216373704543</v>
      </c>
      <c r="G10" s="20"/>
      <c r="H10" s="20">
        <f>AVERAGE(H6:H9)</f>
        <v>27.455257142480718</v>
      </c>
      <c r="I10" s="12"/>
      <c r="K10" s="12"/>
    </row>
    <row r="11" spans="1:11" ht="20.100000000000001" customHeight="1" x14ac:dyDescent="0.25">
      <c r="A11" s="11" t="s">
        <v>22</v>
      </c>
      <c r="B11" s="19"/>
      <c r="C11" s="19"/>
      <c r="D11" s="19"/>
      <c r="E11" s="19"/>
      <c r="F11" s="19"/>
      <c r="G11" s="19"/>
      <c r="H11" s="19"/>
      <c r="I11" s="12"/>
      <c r="K11" s="12"/>
    </row>
    <row r="12" spans="1:11" ht="20.100000000000001" customHeight="1" x14ac:dyDescent="0.25">
      <c r="A12" s="6" t="s">
        <v>4</v>
      </c>
      <c r="B12" s="19">
        <v>12.247813252299551</v>
      </c>
      <c r="C12" s="19">
        <v>16.453150965298658</v>
      </c>
      <c r="D12" s="19"/>
      <c r="E12" s="19">
        <v>13.038606458852778</v>
      </c>
      <c r="F12" s="19">
        <v>18.148056554356231</v>
      </c>
      <c r="G12" s="19"/>
      <c r="H12" s="14">
        <v>17.381455732362671</v>
      </c>
      <c r="I12" s="12"/>
      <c r="K12" s="12"/>
    </row>
    <row r="13" spans="1:11" ht="20.100000000000001" customHeight="1" x14ac:dyDescent="0.25">
      <c r="A13" s="6" t="s">
        <v>5</v>
      </c>
      <c r="B13" s="19">
        <v>13.329955350349067</v>
      </c>
      <c r="C13" s="19">
        <v>8.2480610899615154</v>
      </c>
      <c r="D13" s="19"/>
      <c r="E13" s="19">
        <v>16.236889015897976</v>
      </c>
      <c r="F13" s="19">
        <v>19.861468603968572</v>
      </c>
      <c r="G13" s="19"/>
      <c r="H13" s="14">
        <v>17.866752328102745</v>
      </c>
      <c r="I13" s="12"/>
      <c r="K13" s="12"/>
    </row>
    <row r="14" spans="1:11" ht="20.100000000000001" customHeight="1" x14ac:dyDescent="0.25">
      <c r="A14" s="6" t="s">
        <v>6</v>
      </c>
      <c r="B14" s="19">
        <v>16.118647594916002</v>
      </c>
      <c r="C14" s="19">
        <v>10.837482403725533</v>
      </c>
      <c r="D14" s="19"/>
      <c r="E14" s="19">
        <v>20.133425711322229</v>
      </c>
      <c r="F14" s="19">
        <v>22.43117798249834</v>
      </c>
      <c r="G14" s="19"/>
      <c r="H14" s="14">
        <v>16.672459081672155</v>
      </c>
      <c r="I14" s="12"/>
      <c r="K14" s="12"/>
    </row>
    <row r="15" spans="1:11" ht="20.100000000000001" customHeight="1" x14ac:dyDescent="0.25">
      <c r="A15" s="6" t="s">
        <v>7</v>
      </c>
      <c r="B15" s="19">
        <v>14.05280078984657</v>
      </c>
      <c r="C15" s="19">
        <v>19.313856353949959</v>
      </c>
      <c r="D15" s="19"/>
      <c r="E15" s="19">
        <v>17.589651854240078</v>
      </c>
      <c r="F15" s="19">
        <v>19.854111805034126</v>
      </c>
      <c r="G15" s="19"/>
      <c r="H15" s="14">
        <v>12.057133681926601</v>
      </c>
      <c r="I15" s="12"/>
      <c r="K15" s="12"/>
    </row>
    <row r="16" spans="1:11" ht="20.100000000000001" customHeight="1" x14ac:dyDescent="0.25">
      <c r="A16" s="6" t="s">
        <v>8</v>
      </c>
      <c r="B16" s="19">
        <v>10.267544707415665</v>
      </c>
      <c r="C16" s="19">
        <v>20.440764825224033</v>
      </c>
      <c r="D16" s="19"/>
      <c r="E16" s="19">
        <v>14.786877112961973</v>
      </c>
      <c r="F16" s="19">
        <v>14.65724122211288</v>
      </c>
      <c r="G16" s="19"/>
      <c r="H16" s="14">
        <v>18.188277653278814</v>
      </c>
      <c r="I16" s="12"/>
      <c r="K16" s="12"/>
    </row>
    <row r="17" spans="1:11" ht="20.100000000000001" customHeight="1" x14ac:dyDescent="0.25">
      <c r="A17" s="4" t="s">
        <v>33</v>
      </c>
      <c r="B17" s="20">
        <f>AVERAGE(B12:B16)</f>
        <v>13.20335233896537</v>
      </c>
      <c r="C17" s="20">
        <f t="shared" ref="C17:G17" si="1">AVERAGE(C12:C16)</f>
        <v>15.05866312763194</v>
      </c>
      <c r="D17" s="20"/>
      <c r="E17" s="20">
        <f t="shared" si="1"/>
        <v>16.357090030655009</v>
      </c>
      <c r="F17" s="20">
        <f t="shared" si="1"/>
        <v>18.990411233594028</v>
      </c>
      <c r="G17" s="20"/>
      <c r="H17" s="20">
        <f>AVERAGE(H12:H16)</f>
        <v>16.433215695468597</v>
      </c>
      <c r="I17" s="12"/>
      <c r="K17" s="12"/>
    </row>
    <row r="18" spans="1:11" ht="20.100000000000001" customHeight="1" x14ac:dyDescent="0.25">
      <c r="A18" s="7" t="s">
        <v>23</v>
      </c>
      <c r="B18" s="19"/>
      <c r="C18" s="19"/>
      <c r="D18" s="19"/>
      <c r="E18" s="19"/>
      <c r="F18" s="19"/>
      <c r="G18" s="19"/>
      <c r="H18" s="14"/>
      <c r="I18" s="12"/>
      <c r="K18" s="12"/>
    </row>
    <row r="19" spans="1:11" ht="20.100000000000001" customHeight="1" x14ac:dyDescent="0.25">
      <c r="A19" s="3" t="s">
        <v>9</v>
      </c>
      <c r="B19" s="19">
        <v>2.7271805303191559</v>
      </c>
      <c r="C19" s="19">
        <v>2.295251061620363</v>
      </c>
      <c r="D19" s="19"/>
      <c r="E19" s="19">
        <v>1.7997615684993888</v>
      </c>
      <c r="F19" s="19">
        <v>2.5592636357573575</v>
      </c>
      <c r="G19" s="19"/>
      <c r="H19" s="14">
        <v>2.015852085982857</v>
      </c>
      <c r="I19" s="12"/>
      <c r="K19" s="12"/>
    </row>
    <row r="20" spans="1:11" ht="20.100000000000001" customHeight="1" x14ac:dyDescent="0.25">
      <c r="A20" s="3" t="s">
        <v>10</v>
      </c>
      <c r="B20" s="19">
        <v>2.5627765940663818</v>
      </c>
      <c r="C20" s="19">
        <v>2.4971997698517949</v>
      </c>
      <c r="D20" s="19"/>
      <c r="E20" s="19">
        <v>2.220198767237477</v>
      </c>
      <c r="F20" s="19">
        <v>2.542732814582862</v>
      </c>
      <c r="G20" s="19"/>
      <c r="H20" s="14">
        <v>2.1851658855638596</v>
      </c>
      <c r="I20" s="12"/>
      <c r="K20" s="12"/>
    </row>
    <row r="21" spans="1:11" ht="20.100000000000001" customHeight="1" x14ac:dyDescent="0.25">
      <c r="A21" s="3" t="s">
        <v>11</v>
      </c>
      <c r="B21" s="19">
        <v>1.9475727720274867</v>
      </c>
      <c r="C21" s="19">
        <v>3.0595987958466444</v>
      </c>
      <c r="D21" s="19"/>
      <c r="E21" s="19">
        <v>1.839016552836837</v>
      </c>
      <c r="F21" s="19">
        <v>2.2246756379996437</v>
      </c>
      <c r="G21" s="19"/>
      <c r="H21" s="14">
        <v>2.9821779897895815</v>
      </c>
      <c r="I21" s="12"/>
      <c r="K21" s="12"/>
    </row>
    <row r="22" spans="1:11" ht="20.100000000000001" customHeight="1" x14ac:dyDescent="0.25">
      <c r="A22" s="3" t="s">
        <v>12</v>
      </c>
      <c r="B22" s="19">
        <v>2.8882536740336664</v>
      </c>
      <c r="C22" s="19">
        <v>3.1879903069850521</v>
      </c>
      <c r="D22" s="19"/>
      <c r="E22" s="19">
        <v>2.3555148880348598</v>
      </c>
      <c r="F22" s="19">
        <v>3.0951149661849917</v>
      </c>
      <c r="G22" s="19"/>
      <c r="H22" s="14">
        <v>1.4955563319647256</v>
      </c>
      <c r="I22" s="12"/>
      <c r="K22" s="12"/>
    </row>
    <row r="23" spans="1:11" ht="20.100000000000001" customHeight="1" x14ac:dyDescent="0.25">
      <c r="A23" s="3" t="s">
        <v>13</v>
      </c>
      <c r="B23" s="19">
        <v>2.1117292306472959</v>
      </c>
      <c r="C23" s="19">
        <v>2.7838625609409395</v>
      </c>
      <c r="D23" s="19"/>
      <c r="E23" s="19">
        <v>1.9983917954670094</v>
      </c>
      <c r="F23" s="19">
        <v>2.4354363086638315</v>
      </c>
      <c r="G23" s="19"/>
      <c r="H23" s="14">
        <v>1.9841905903866064</v>
      </c>
      <c r="I23" s="12"/>
      <c r="K23" s="12"/>
    </row>
    <row r="24" spans="1:11" ht="20.100000000000001" customHeight="1" x14ac:dyDescent="0.25">
      <c r="A24" s="4" t="s">
        <v>33</v>
      </c>
      <c r="B24" s="20">
        <f>AVERAGE(B19:B23)</f>
        <v>2.4475025602187972</v>
      </c>
      <c r="C24" s="20">
        <f t="shared" ref="C24:H24" si="2">AVERAGE(C19:C23)</f>
        <v>2.7647804990489586</v>
      </c>
      <c r="D24" s="20"/>
      <c r="E24" s="20">
        <f t="shared" si="2"/>
        <v>2.0425767144151146</v>
      </c>
      <c r="F24" s="20">
        <f t="shared" si="2"/>
        <v>2.5714446726377376</v>
      </c>
      <c r="G24" s="20"/>
      <c r="H24" s="20">
        <f t="shared" si="2"/>
        <v>2.1325885767375263</v>
      </c>
      <c r="I24" s="12"/>
      <c r="K24" s="12"/>
    </row>
    <row r="25" spans="1:11" ht="20.100000000000001" customHeight="1" x14ac:dyDescent="0.25">
      <c r="A25" s="5" t="s">
        <v>24</v>
      </c>
      <c r="B25" s="19"/>
      <c r="C25" s="19"/>
      <c r="D25" s="19"/>
      <c r="E25" s="19"/>
      <c r="F25" s="19"/>
      <c r="G25" s="19"/>
      <c r="H25" s="13"/>
      <c r="I25" s="12"/>
      <c r="K25" s="12"/>
    </row>
    <row r="26" spans="1:11" ht="20.100000000000001" customHeight="1" x14ac:dyDescent="0.25">
      <c r="A26" s="6" t="s">
        <v>14</v>
      </c>
      <c r="B26" s="19">
        <v>1.9254087058894165</v>
      </c>
      <c r="C26" s="19">
        <v>1.5822608026481386</v>
      </c>
      <c r="D26" s="19"/>
      <c r="E26" s="19">
        <v>2.3003727441681199</v>
      </c>
      <c r="F26" s="19">
        <v>2.2792698117395869</v>
      </c>
      <c r="G26" s="19"/>
      <c r="H26" s="14">
        <v>2.3547334483060931</v>
      </c>
      <c r="I26" s="12"/>
      <c r="K26" s="12"/>
    </row>
    <row r="27" spans="1:11" ht="20.100000000000001" customHeight="1" x14ac:dyDescent="0.25">
      <c r="A27" s="6" t="s">
        <v>15</v>
      </c>
      <c r="B27" s="19">
        <v>1.3662630489014413</v>
      </c>
      <c r="C27" s="19">
        <v>2.2761699934446278</v>
      </c>
      <c r="D27" s="19"/>
      <c r="E27" s="19">
        <v>2.1973237502888314</v>
      </c>
      <c r="F27" s="19">
        <v>2.0457247932687204</v>
      </c>
      <c r="G27" s="19"/>
      <c r="H27" s="14">
        <v>2.0665675140482396</v>
      </c>
      <c r="I27" s="12"/>
      <c r="K27" s="12"/>
    </row>
    <row r="28" spans="1:11" ht="20.100000000000001" customHeight="1" x14ac:dyDescent="0.25">
      <c r="A28" s="6" t="s">
        <v>16</v>
      </c>
      <c r="B28" s="19">
        <v>2.0101546449761369</v>
      </c>
      <c r="C28" s="19">
        <v>1.6097734024885024</v>
      </c>
      <c r="D28" s="19"/>
      <c r="E28" s="19">
        <v>1.787011537098256</v>
      </c>
      <c r="F28" s="19">
        <v>1.4863040063209498</v>
      </c>
      <c r="G28" s="19"/>
      <c r="H28" s="14">
        <v>1.6904620065130329</v>
      </c>
      <c r="I28" s="12"/>
      <c r="K28" s="12"/>
    </row>
    <row r="29" spans="1:11" ht="20.100000000000001" customHeight="1" x14ac:dyDescent="0.25">
      <c r="A29" s="6" t="s">
        <v>17</v>
      </c>
      <c r="B29" s="19">
        <v>1.9805978400938951</v>
      </c>
      <c r="C29" s="19">
        <v>2.4791958450172049</v>
      </c>
      <c r="D29" s="19"/>
      <c r="E29" s="19">
        <v>2.5825614661018759</v>
      </c>
      <c r="F29" s="19">
        <v>2.0601278940942724</v>
      </c>
      <c r="G29" s="19"/>
      <c r="H29" s="14">
        <v>1.3574752390292233</v>
      </c>
      <c r="I29" s="12"/>
      <c r="K29" s="12"/>
    </row>
    <row r="30" spans="1:11" ht="20.100000000000001" customHeight="1" x14ac:dyDescent="0.25">
      <c r="A30" s="6" t="s">
        <v>18</v>
      </c>
      <c r="B30" s="19">
        <v>1.824550600850839</v>
      </c>
      <c r="C30" s="19">
        <v>1.7549139784431542</v>
      </c>
      <c r="D30" s="19"/>
      <c r="E30" s="19">
        <v>2.3699962795265983</v>
      </c>
      <c r="F30" s="19">
        <v>2.593813602247192</v>
      </c>
      <c r="G30" s="19"/>
      <c r="H30" s="14">
        <v>3.0281491994038312</v>
      </c>
      <c r="I30" s="12"/>
      <c r="K30" s="12"/>
    </row>
    <row r="31" spans="1:11" ht="20.100000000000001" customHeight="1" x14ac:dyDescent="0.25">
      <c r="A31" s="4" t="s">
        <v>33</v>
      </c>
      <c r="B31" s="20">
        <f>AVERAGE(B26:B30)</f>
        <v>1.8213949681423458</v>
      </c>
      <c r="C31" s="20">
        <f t="shared" ref="C31:H31" si="3">AVERAGE(C26:C30)</f>
        <v>1.9404628044083256</v>
      </c>
      <c r="D31" s="20"/>
      <c r="E31" s="20">
        <f t="shared" si="3"/>
        <v>2.2474531554367365</v>
      </c>
      <c r="F31" s="20">
        <f t="shared" si="3"/>
        <v>2.0930480215341438</v>
      </c>
      <c r="G31" s="20"/>
      <c r="H31" s="20">
        <f t="shared" si="3"/>
        <v>2.0994774814600836</v>
      </c>
      <c r="I31" s="12"/>
      <c r="K31" s="12"/>
    </row>
    <row r="32" spans="1:11" ht="20.100000000000001" customHeight="1" x14ac:dyDescent="0.25">
      <c r="A32" s="8" t="s">
        <v>19</v>
      </c>
      <c r="B32" s="15"/>
      <c r="C32" s="15"/>
      <c r="D32" s="15"/>
      <c r="E32" s="15"/>
      <c r="F32" s="15"/>
      <c r="G32" s="15"/>
      <c r="H32" s="15"/>
      <c r="I32" s="12"/>
      <c r="K32" s="12"/>
    </row>
    <row r="33" spans="1:11" ht="20.100000000000001" customHeight="1" x14ac:dyDescent="0.25">
      <c r="A33" s="9" t="s">
        <v>30</v>
      </c>
      <c r="B33" s="19">
        <v>0.92277963547154729</v>
      </c>
      <c r="C33" s="19">
        <v>1.0179129051249289</v>
      </c>
      <c r="D33" s="19"/>
      <c r="E33" s="19">
        <v>1.2218674952957886</v>
      </c>
      <c r="F33" s="19">
        <v>0.84417189534850279</v>
      </c>
      <c r="G33" s="19"/>
      <c r="H33" s="19">
        <v>1.1300756557233531</v>
      </c>
      <c r="I33" s="12"/>
      <c r="K33" s="12"/>
    </row>
    <row r="34" spans="1:11" ht="20.100000000000001" customHeight="1" x14ac:dyDescent="0.25">
      <c r="A34" s="9" t="s">
        <v>30</v>
      </c>
      <c r="B34" s="19">
        <v>0.96336386131487506</v>
      </c>
      <c r="C34" s="19">
        <v>0.81418966988107522</v>
      </c>
      <c r="D34" s="19"/>
      <c r="E34" s="19">
        <v>0.94016430920142458</v>
      </c>
      <c r="F34" s="19">
        <v>1.0802483543788128</v>
      </c>
      <c r="G34" s="19"/>
      <c r="H34" s="19">
        <v>0.90790042425409456</v>
      </c>
      <c r="I34" s="12"/>
      <c r="K34" s="12"/>
    </row>
    <row r="35" spans="1:11" ht="20.100000000000001" customHeight="1" x14ac:dyDescent="0.25">
      <c r="A35" s="9" t="s">
        <v>31</v>
      </c>
      <c r="B35" s="19">
        <v>0.97292076912453651</v>
      </c>
      <c r="C35" s="19">
        <v>1.3818738714286727</v>
      </c>
      <c r="D35" s="19"/>
      <c r="E35" s="19">
        <v>0.84342755090881394</v>
      </c>
      <c r="F35" s="19">
        <v>0.94349300824687288</v>
      </c>
      <c r="G35" s="19"/>
      <c r="H35" s="19">
        <v>1.0761620687555293</v>
      </c>
      <c r="I35" s="12"/>
      <c r="K35" s="12"/>
    </row>
    <row r="36" spans="1:11" ht="20.100000000000001" customHeight="1" x14ac:dyDescent="0.25">
      <c r="A36" s="9" t="s">
        <v>31</v>
      </c>
      <c r="B36" s="19">
        <v>1.1409357340890411</v>
      </c>
      <c r="C36" s="19">
        <v>0.98591694184212353</v>
      </c>
      <c r="D36" s="19"/>
      <c r="E36" s="19">
        <v>0.99454064459397273</v>
      </c>
      <c r="F36" s="19">
        <v>1.1320867420258114</v>
      </c>
      <c r="G36" s="19"/>
      <c r="H36" s="19">
        <v>0.88586185126702266</v>
      </c>
      <c r="I36" s="12"/>
      <c r="K36" s="12"/>
    </row>
    <row r="37" spans="1:11" ht="20.100000000000001" customHeight="1" x14ac:dyDescent="0.25">
      <c r="A37" s="4" t="s">
        <v>33</v>
      </c>
      <c r="B37" s="20">
        <f>AVERAGE(B33:B36)</f>
        <v>1</v>
      </c>
      <c r="C37" s="20">
        <f t="shared" ref="C37" si="4">AVERAGE(C33:C36)</f>
        <v>1.0499733470692001</v>
      </c>
      <c r="D37" s="20"/>
      <c r="E37" s="20">
        <f t="shared" ref="E37:F37" si="5">AVERAGE(E33:E36)</f>
        <v>0.99999999999999989</v>
      </c>
      <c r="F37" s="20">
        <f t="shared" si="5"/>
        <v>1</v>
      </c>
      <c r="G37" s="20"/>
      <c r="H37" s="20">
        <f t="shared" ref="H37" si="6">AVERAGE(H33:H36)</f>
        <v>1</v>
      </c>
      <c r="I37" s="12"/>
      <c r="K37" s="12"/>
    </row>
    <row r="38" spans="1:11" x14ac:dyDescent="0.25">
      <c r="B38" s="12"/>
      <c r="C38" s="12"/>
      <c r="D38" s="12"/>
      <c r="E38" s="12"/>
      <c r="F38" s="12"/>
      <c r="G38" s="12"/>
      <c r="H38" s="18"/>
      <c r="I38" s="12"/>
      <c r="K38" s="12"/>
    </row>
    <row r="39" spans="1:11" ht="20.100000000000001" customHeight="1" x14ac:dyDescent="0.25">
      <c r="B39" s="12"/>
      <c r="C39" s="12"/>
      <c r="D39" s="12"/>
      <c r="E39" s="12"/>
      <c r="F39" s="12"/>
      <c r="G39" s="12"/>
      <c r="H39" s="18"/>
      <c r="I39" s="12"/>
      <c r="K39" s="12"/>
    </row>
    <row r="40" spans="1:11" ht="20.100000000000001" customHeight="1" x14ac:dyDescent="0.25">
      <c r="B40" s="12"/>
      <c r="C40" s="12"/>
      <c r="D40" s="12"/>
      <c r="E40" s="12"/>
      <c r="F40" s="12"/>
      <c r="G40" s="12"/>
      <c r="H40" s="12"/>
      <c r="I40" s="12"/>
      <c r="K40" s="12"/>
    </row>
    <row r="41" spans="1:11" ht="20.100000000000001" customHeight="1" x14ac:dyDescent="0.25">
      <c r="B41" s="12"/>
      <c r="C41" s="12"/>
      <c r="D41" s="12"/>
      <c r="E41" s="12"/>
      <c r="F41" s="12"/>
      <c r="G41" s="12"/>
      <c r="H41" s="12"/>
      <c r="I41" s="12"/>
      <c r="K41" s="12"/>
    </row>
    <row r="42" spans="1:11" ht="20.100000000000001" customHeight="1" x14ac:dyDescent="0.25">
      <c r="B42" s="12"/>
      <c r="C42" s="12"/>
      <c r="D42" s="12"/>
      <c r="E42" s="12"/>
      <c r="G42" s="12"/>
      <c r="H42" s="12"/>
      <c r="I42" s="12"/>
      <c r="K42" s="12"/>
    </row>
    <row r="43" spans="1:11" ht="20.100000000000001" customHeight="1" x14ac:dyDescent="0.25">
      <c r="B43" s="12"/>
      <c r="C43" s="12"/>
      <c r="D43" s="12"/>
      <c r="E43" s="12"/>
      <c r="F43" s="12"/>
      <c r="G43" s="12"/>
      <c r="H43" s="12"/>
      <c r="I43" s="12"/>
      <c r="K43" s="12"/>
    </row>
    <row r="44" spans="1:11" ht="20.100000000000001" customHeight="1" x14ac:dyDescent="0.25">
      <c r="B44" s="12"/>
      <c r="C44" s="12"/>
      <c r="D44" s="12"/>
      <c r="E44" s="12"/>
      <c r="F44" s="12"/>
      <c r="G44" s="12"/>
      <c r="H44" s="12"/>
      <c r="I44" s="12"/>
      <c r="K44" s="12"/>
    </row>
    <row r="45" spans="1:11" ht="20.100000000000001" customHeight="1" x14ac:dyDescent="0.25">
      <c r="B45" s="12"/>
      <c r="C45" s="12"/>
      <c r="D45" s="12"/>
      <c r="E45" s="12"/>
      <c r="F45" s="12"/>
      <c r="G45" s="12"/>
      <c r="H45" s="12"/>
      <c r="I45" s="12"/>
      <c r="K45" s="12"/>
    </row>
    <row r="46" spans="1:11" ht="20.100000000000001" customHeight="1" x14ac:dyDescent="0.25">
      <c r="B46" s="12"/>
      <c r="C46" s="12"/>
      <c r="D46" s="12"/>
      <c r="E46" s="12"/>
      <c r="F46" s="12"/>
      <c r="G46" s="12"/>
      <c r="H46" s="12"/>
      <c r="I46" s="12"/>
      <c r="K46" s="12"/>
    </row>
    <row r="47" spans="1:11" ht="20.100000000000001" customHeight="1" x14ac:dyDescent="0.25">
      <c r="B47" s="12"/>
      <c r="C47" s="12"/>
      <c r="D47" s="12"/>
      <c r="E47" s="12"/>
      <c r="F47" s="12"/>
      <c r="G47" s="12"/>
      <c r="H47" s="12"/>
      <c r="I47" s="12"/>
      <c r="K47" s="12"/>
    </row>
    <row r="48" spans="1:11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</sheetData>
  <mergeCells count="2">
    <mergeCell ref="B2:C2"/>
    <mergeCell ref="E2:F2"/>
  </mergeCells>
  <dataValidations count="1">
    <dataValidation type="textLength" allowBlank="1" showErrorMessage="1" error="Please reduce the number of characters to 20 or less." sqref="A19:A24 A6:A10 A17 A31 A37" xr:uid="{0BA39968-52DE-9B41-91E5-2C9A1BD5FADE}">
      <formula1>1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 Vadlamudi</dc:creator>
  <cp:lastModifiedBy>prasadvs</cp:lastModifiedBy>
  <dcterms:created xsi:type="dcterms:W3CDTF">2020-12-17T19:50:20Z</dcterms:created>
  <dcterms:modified xsi:type="dcterms:W3CDTF">2020-12-21T15:20:19Z</dcterms:modified>
</cp:coreProperties>
</file>