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\Desktop\"/>
    </mc:Choice>
  </mc:AlternateContent>
  <bookViews>
    <workbookView xWindow="0" yWindow="0" windowWidth="21570" windowHeight="8100" tabRatio="855"/>
  </bookViews>
  <sheets>
    <sheet name="서식1-1. 사업비 청구서 (필수_매번 제출)" sheetId="11" r:id="rId1"/>
    <sheet name="서식1-2. 계좌이체내역서 (현금사용 또는 기업 입금시)" sheetId="12" r:id="rId2"/>
    <sheet name="08 영수증첨부철" sheetId="4" state="hidden" r:id="rId3"/>
    <sheet name="09 연구(보조)연 연구비 지급청구서" sheetId="5" state="hidden" r:id="rId4"/>
    <sheet name="18 여비집행내역서" sheetId="7" state="hidden" r:id="rId5"/>
    <sheet name="구입물품명세서(재료비)" sheetId="8" state="hidden" r:id="rId6"/>
    <sheet name="회의록" sheetId="10" state="hidden" r:id="rId7"/>
    <sheet name="04 연구비 실행예산서" sheetId="1" state="hidden" r:id="rId8"/>
    <sheet name="05 연구비 실행예산변경서" sheetId="2" state="hidden" r:id="rId9"/>
  </sheets>
  <calcPr calcId="152511"/>
</workbook>
</file>

<file path=xl/calcChain.xml><?xml version="1.0" encoding="utf-8"?>
<calcChain xmlns="http://schemas.openxmlformats.org/spreadsheetml/2006/main">
  <c r="F13" i="11" l="1"/>
  <c r="G26" i="11" l="1"/>
  <c r="B35" i="12" l="1"/>
  <c r="K75" i="2" l="1"/>
  <c r="I38" i="2"/>
  <c r="G38" i="2"/>
  <c r="E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38" i="2" s="1"/>
  <c r="K75" i="1"/>
  <c r="E38" i="1"/>
  <c r="E17" i="8"/>
  <c r="F22" i="7"/>
  <c r="F21" i="7"/>
  <c r="F20" i="7"/>
  <c r="F24" i="7" l="1"/>
  <c r="C12" i="7" s="1"/>
</calcChain>
</file>

<file path=xl/comments1.xml><?xml version="1.0" encoding="utf-8"?>
<comments xmlns="http://schemas.openxmlformats.org/spreadsheetml/2006/main">
  <authors>
    <author>변미옥</author>
  </authors>
  <commentList>
    <comment ref="G4" authorId="0" shapeId="0">
      <text>
        <r>
          <rPr>
            <b/>
            <sz val="9"/>
            <color indexed="81"/>
            <rFont val="돋움"/>
            <family val="3"/>
            <charset val="129"/>
          </rPr>
          <t>내부인건비
외부인건비
학생인건비
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</commentList>
</comments>
</file>

<file path=xl/comments2.xml><?xml version="1.0" encoding="utf-8"?>
<comments xmlns="http://schemas.openxmlformats.org/spreadsheetml/2006/main">
  <authors>
    <author>PC4</author>
  </authors>
  <commentList>
    <comment ref="D15" authorId="0" shapeId="0">
      <text>
        <r>
          <rPr>
            <sz val="9"/>
            <color indexed="81"/>
            <rFont val="돋움"/>
            <family val="3"/>
            <charset val="129"/>
          </rPr>
          <t>여비정액표에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sz val="9"/>
            <color indexed="81"/>
            <rFont val="돋움"/>
            <family val="3"/>
            <charset val="129"/>
          </rPr>
          <t>해당일수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<sst xmlns="http://schemas.openxmlformats.org/spreadsheetml/2006/main" count="328" uniqueCount="288">
  <si>
    <t>CODE</t>
  </si>
  <si>
    <t>예 산 항 목</t>
  </si>
  <si>
    <t>《 계 》</t>
  </si>
  <si>
    <t>총장</t>
    <phoneticPr fontId="4" type="noConversion"/>
  </si>
  <si>
    <t>직급</t>
    <phoneticPr fontId="4" type="noConversion"/>
  </si>
  <si>
    <t>연구기간</t>
    <phoneticPr fontId="4" type="noConversion"/>
  </si>
  <si>
    <t>년   월   일 -   년   월   일</t>
    <phoneticPr fontId="4" type="noConversion"/>
  </si>
  <si>
    <t>연 구 비 청 구 내 역 [단위 : 원]</t>
  </si>
  <si>
    <t>실행 예산액
(A)</t>
    <phoneticPr fontId="4" type="noConversion"/>
  </si>
  <si>
    <t>증가액
(B)</t>
    <phoneticPr fontId="4" type="noConversion"/>
  </si>
  <si>
    <t>[붙임] 실행예산 변경 산출내역서 1부</t>
    <phoneticPr fontId="4" type="noConversion"/>
  </si>
  <si>
    <t>상기와 같이 연구비 실행예산변경서를 제출합니다.</t>
    <phoneticPr fontId="4" type="noConversion"/>
  </si>
  <si>
    <t>실행예산변경 산출내역서</t>
    <phoneticPr fontId="4" type="noConversion"/>
  </si>
  <si>
    <t>[단위 : 원]</t>
    <phoneticPr fontId="4" type="noConversion"/>
  </si>
  <si>
    <t>산  출  내  역(변경사유)
※ 변경사유 상세히</t>
    <phoneticPr fontId="4" type="noConversion"/>
  </si>
  <si>
    <t>※ 해당되는 청구항목만을 기재하고, 항목별로 소계를 산출하여 기재함</t>
    <phoneticPr fontId="4" type="noConversion"/>
  </si>
  <si>
    <t>주민등록번호</t>
    <phoneticPr fontId="4" type="noConversion"/>
  </si>
  <si>
    <t>주소</t>
    <phoneticPr fontId="4" type="noConversion"/>
  </si>
  <si>
    <t>입금계좌</t>
    <phoneticPr fontId="4" type="noConversion"/>
  </si>
  <si>
    <t>금융기관</t>
    <phoneticPr fontId="4" type="noConversion"/>
  </si>
  <si>
    <t>계좌명의</t>
    <phoneticPr fontId="4" type="noConversion"/>
  </si>
  <si>
    <t>계좌번호</t>
    <phoneticPr fontId="4" type="noConversion"/>
  </si>
  <si>
    <t>영수증 첨부철</t>
    <phoneticPr fontId="4" type="noConversion"/>
  </si>
  <si>
    <t>지출항목</t>
    <phoneticPr fontId="4" type="noConversion"/>
  </si>
  <si>
    <t>영수증</t>
    <phoneticPr fontId="4" type="noConversion"/>
  </si>
  <si>
    <t>매</t>
    <phoneticPr fontId="4" type="noConversion"/>
  </si>
  <si>
    <t>합계</t>
    <phoneticPr fontId="4" type="noConversion"/>
  </si>
  <si>
    <t>원</t>
    <phoneticPr fontId="4" type="noConversion"/>
  </si>
  <si>
    <t>확인자</t>
    <phoneticPr fontId="4" type="noConversion"/>
  </si>
  <si>
    <t>(인)</t>
    <phoneticPr fontId="4" type="noConversion"/>
  </si>
  <si>
    <t>※ 영수증은 지출항목별로 영수증이 보이도록 정리하여 주시기 바랍니다.</t>
    <phoneticPr fontId="4" type="noConversion"/>
  </si>
  <si>
    <t>지급사항</t>
    <phoneticPr fontId="4" type="noConversion"/>
  </si>
  <si>
    <t>지급기간</t>
    <phoneticPr fontId="4" type="noConversion"/>
  </si>
  <si>
    <t>매월 25일</t>
    <phoneticPr fontId="4" type="noConversion"/>
  </si>
  <si>
    <t>월지급액</t>
    <phoneticPr fontId="4" type="noConversion"/>
  </si>
  <si>
    <t>상기 금액을 지급하여 주시기 바랍니다.</t>
    <phoneticPr fontId="4" type="noConversion"/>
  </si>
  <si>
    <t>여 비 집 행 내 역 서</t>
    <phoneticPr fontId="4" type="noConversion"/>
  </si>
  <si>
    <t>다음과 같이 여비를 집행함</t>
    <phoneticPr fontId="4" type="noConversion"/>
  </si>
  <si>
    <t xml:space="preserve">    소속 : </t>
    <phoneticPr fontId="4" type="noConversion"/>
  </si>
  <si>
    <t xml:space="preserve">    직위 : </t>
    <phoneticPr fontId="4" type="noConversion"/>
  </si>
  <si>
    <t xml:space="preserve">    성명 : </t>
    <phoneticPr fontId="4" type="noConversion"/>
  </si>
  <si>
    <t xml:space="preserve">    기간 : </t>
    <phoneticPr fontId="4" type="noConversion"/>
  </si>
  <si>
    <t xml:space="preserve">    목적지 : </t>
    <phoneticPr fontId="4" type="noConversion"/>
  </si>
  <si>
    <t xml:space="preserve">    업무내용 : </t>
    <phoneticPr fontId="4" type="noConversion"/>
  </si>
  <si>
    <t>여  비  지  급  명  세</t>
    <phoneticPr fontId="4" type="noConversion"/>
  </si>
  <si>
    <t xml:space="preserve">▣ 총 집행액  </t>
    <phoneticPr fontId="4" type="noConversion"/>
  </si>
  <si>
    <t>구 분</t>
  </si>
  <si>
    <t>계 산 내 역</t>
  </si>
  <si>
    <t>집 행 액</t>
  </si>
  <si>
    <t>비 고</t>
  </si>
  <si>
    <t>내역</t>
    <phoneticPr fontId="4" type="noConversion"/>
  </si>
  <si>
    <t>기준금액</t>
    <phoneticPr fontId="4" type="noConversion"/>
  </si>
  <si>
    <t>일, 박</t>
    <phoneticPr fontId="4" type="noConversion"/>
  </si>
  <si>
    <t>철도 운임</t>
  </si>
  <si>
    <t>선박 운임</t>
  </si>
  <si>
    <t>항공 운임</t>
  </si>
  <si>
    <t>자동차운임</t>
  </si>
  <si>
    <t>일비</t>
    <phoneticPr fontId="4" type="noConversion"/>
  </si>
  <si>
    <t>숙박비</t>
    <phoneticPr fontId="4" type="noConversion"/>
  </si>
  <si>
    <t>식비</t>
    <phoneticPr fontId="4" type="noConversion"/>
  </si>
  <si>
    <t>기타</t>
    <phoneticPr fontId="4" type="noConversion"/>
  </si>
  <si>
    <t>총 계</t>
  </si>
  <si>
    <t>구입물품명세서(재료비)</t>
    <phoneticPr fontId="4" type="noConversion"/>
  </si>
  <si>
    <t>품명</t>
  </si>
  <si>
    <t>규격</t>
  </si>
  <si>
    <t>단가</t>
  </si>
  <si>
    <t>수량</t>
  </si>
  <si>
    <t>금액</t>
  </si>
  <si>
    <t>사진</t>
  </si>
  <si>
    <t>용도</t>
  </si>
  <si>
    <t>V.A.T</t>
  </si>
  <si>
    <t xml:space="preserve">합 계 </t>
  </si>
  <si>
    <t>연 구 책 임 자</t>
  </si>
  <si>
    <t>(인)</t>
    <phoneticPr fontId="4" type="noConversion"/>
  </si>
  <si>
    <t>참여율</t>
    <phoneticPr fontId="4" type="noConversion"/>
  </si>
  <si>
    <t>타 과제 참여율</t>
    <phoneticPr fontId="4" type="noConversion"/>
  </si>
  <si>
    <t xml:space="preserve">         ※ 타 기관 소속 연구(보조)원일 경우 재학증명서 1부. 
</t>
    <phoneticPr fontId="4" type="noConversion"/>
  </si>
  <si>
    <t>담당</t>
    <phoneticPr fontId="4" type="noConversion"/>
  </si>
  <si>
    <t>단장</t>
    <phoneticPr fontId="4" type="noConversion"/>
  </si>
  <si>
    <t>연구과제번호</t>
    <phoneticPr fontId="4" type="noConversion"/>
  </si>
  <si>
    <t>연구책임자</t>
    <phoneticPr fontId="4" type="noConversion"/>
  </si>
  <si>
    <t>CODE</t>
    <phoneticPr fontId="4" type="noConversion"/>
  </si>
  <si>
    <t>성명</t>
    <phoneticPr fontId="4" type="noConversion"/>
  </si>
  <si>
    <t>소속</t>
    <phoneticPr fontId="4" type="noConversion"/>
  </si>
  <si>
    <t>연구과제명</t>
    <phoneticPr fontId="4" type="noConversion"/>
  </si>
  <si>
    <t>(국문)</t>
    <phoneticPr fontId="4" type="noConversion"/>
  </si>
  <si>
    <t>(영문)</t>
    <phoneticPr fontId="4" type="noConversion"/>
  </si>
  <si>
    <t>지원기관</t>
    <phoneticPr fontId="4" type="noConversion"/>
  </si>
  <si>
    <t>연구비 총액</t>
    <phoneticPr fontId="4" type="noConversion"/>
  </si>
  <si>
    <t>연구수당(정액)</t>
    <phoneticPr fontId="4" type="noConversion"/>
  </si>
  <si>
    <t>연구수당</t>
    <phoneticPr fontId="4" type="noConversion"/>
  </si>
  <si>
    <t>내부인건비</t>
    <phoneticPr fontId="4" type="noConversion"/>
  </si>
  <si>
    <t>외부인건비</t>
    <phoneticPr fontId="4" type="noConversion"/>
  </si>
  <si>
    <t>학생인건비</t>
    <phoneticPr fontId="4" type="noConversion"/>
  </si>
  <si>
    <t>연구기자재 구입비</t>
    <phoneticPr fontId="4" type="noConversion"/>
  </si>
  <si>
    <t>재료비</t>
    <phoneticPr fontId="4" type="noConversion"/>
  </si>
  <si>
    <t>시작품 제작비</t>
    <phoneticPr fontId="4" type="noConversion"/>
  </si>
  <si>
    <t>국외여비</t>
    <phoneticPr fontId="4" type="noConversion"/>
  </si>
  <si>
    <t>인쇄비, 복사비</t>
    <phoneticPr fontId="4" type="noConversion"/>
  </si>
  <si>
    <t>공공요금 등</t>
    <phoneticPr fontId="4" type="noConversion"/>
  </si>
  <si>
    <t>전문가활용비</t>
    <phoneticPr fontId="4" type="noConversion"/>
  </si>
  <si>
    <t>교육훈련비</t>
    <phoneticPr fontId="4" type="noConversion"/>
  </si>
  <si>
    <t>문헌구입비</t>
    <phoneticPr fontId="4" type="noConversion"/>
  </si>
  <si>
    <t>세미나 개최비</t>
    <phoneticPr fontId="4" type="noConversion"/>
  </si>
  <si>
    <t>학회·세미나 참가비</t>
    <phoneticPr fontId="4" type="noConversion"/>
  </si>
  <si>
    <t>원고료, 통·번역료</t>
    <phoneticPr fontId="4" type="noConversion"/>
  </si>
  <si>
    <t>시험분석료</t>
    <phoneticPr fontId="4" type="noConversion"/>
  </si>
  <si>
    <t>국내여비</t>
    <phoneticPr fontId="4" type="noConversion"/>
  </si>
  <si>
    <t>사무용품비</t>
    <phoneticPr fontId="4" type="noConversion"/>
  </si>
  <si>
    <t>연구환경유지개선비</t>
    <phoneticPr fontId="4" type="noConversion"/>
  </si>
  <si>
    <t>회의비</t>
    <phoneticPr fontId="4" type="noConversion"/>
  </si>
  <si>
    <t>위탁연구개발비</t>
    <phoneticPr fontId="4" type="noConversion"/>
  </si>
  <si>
    <t>간접비(인력지원비)</t>
    <phoneticPr fontId="4" type="noConversion"/>
  </si>
  <si>
    <t>간접비(연구지원비)</t>
    <phoneticPr fontId="4" type="noConversion"/>
  </si>
  <si>
    <t>간접비(성과활용지원비)</t>
    <phoneticPr fontId="4" type="noConversion"/>
  </si>
  <si>
    <t>년    월    일</t>
    <phoneticPr fontId="4" type="noConversion"/>
  </si>
  <si>
    <t>연구책임자               (인)</t>
    <phoneticPr fontId="4" type="noConversion"/>
  </si>
  <si>
    <t>금    액</t>
    <phoneticPr fontId="4" type="noConversion"/>
  </si>
  <si>
    <t>연구비 실행예산서</t>
    <phoneticPr fontId="4" type="noConversion"/>
  </si>
  <si>
    <t>담당</t>
    <phoneticPr fontId="4" type="noConversion"/>
  </si>
  <si>
    <t>단장</t>
    <phoneticPr fontId="4" type="noConversion"/>
  </si>
  <si>
    <t>총장</t>
    <phoneticPr fontId="4" type="noConversion"/>
  </si>
  <si>
    <t>연구과제번호</t>
    <phoneticPr fontId="4" type="noConversion"/>
  </si>
  <si>
    <t>연구책임자</t>
    <phoneticPr fontId="4" type="noConversion"/>
  </si>
  <si>
    <t>CODE</t>
    <phoneticPr fontId="4" type="noConversion"/>
  </si>
  <si>
    <t>성명</t>
    <phoneticPr fontId="4" type="noConversion"/>
  </si>
  <si>
    <t>소속</t>
    <phoneticPr fontId="4" type="noConversion"/>
  </si>
  <si>
    <t>직급</t>
    <phoneticPr fontId="4" type="noConversion"/>
  </si>
  <si>
    <t>연구과제명</t>
    <phoneticPr fontId="4" type="noConversion"/>
  </si>
  <si>
    <t>(국문)</t>
    <phoneticPr fontId="4" type="noConversion"/>
  </si>
  <si>
    <t>(영문)</t>
    <phoneticPr fontId="4" type="noConversion"/>
  </si>
  <si>
    <t>지원기관</t>
    <phoneticPr fontId="4" type="noConversion"/>
  </si>
  <si>
    <t>연구비 총액</t>
    <phoneticPr fontId="4" type="noConversion"/>
  </si>
  <si>
    <t>연구기간</t>
    <phoneticPr fontId="4" type="noConversion"/>
  </si>
  <si>
    <t>년   월   일 -   년   월   일</t>
    <phoneticPr fontId="4" type="noConversion"/>
  </si>
  <si>
    <t>소속연구소</t>
    <phoneticPr fontId="4" type="noConversion"/>
  </si>
  <si>
    <t>실  행  예  산  편  성  내  역                     [단위 : 원]</t>
    <phoneticPr fontId="4" type="noConversion"/>
  </si>
  <si>
    <t>실 행 예 산 액</t>
    <phoneticPr fontId="4" type="noConversion"/>
  </si>
  <si>
    <t>비              고</t>
    <phoneticPr fontId="4" type="noConversion"/>
  </si>
  <si>
    <t>연구수당(정액)</t>
    <phoneticPr fontId="4" type="noConversion"/>
  </si>
  <si>
    <t>연구수당</t>
    <phoneticPr fontId="4" type="noConversion"/>
  </si>
  <si>
    <t>내부인건비</t>
    <phoneticPr fontId="4" type="noConversion"/>
  </si>
  <si>
    <t>외부인건비</t>
    <phoneticPr fontId="4" type="noConversion"/>
  </si>
  <si>
    <t>학생인건비</t>
    <phoneticPr fontId="4" type="noConversion"/>
  </si>
  <si>
    <t>연구기자재 구입비</t>
    <phoneticPr fontId="4" type="noConversion"/>
  </si>
  <si>
    <t>재료비</t>
    <phoneticPr fontId="4" type="noConversion"/>
  </si>
  <si>
    <t>시작품 제작비</t>
    <phoneticPr fontId="4" type="noConversion"/>
  </si>
  <si>
    <t>국외여비</t>
    <phoneticPr fontId="4" type="noConversion"/>
  </si>
  <si>
    <t>인쇄비, 복사비</t>
    <phoneticPr fontId="4" type="noConversion"/>
  </si>
  <si>
    <t>공공요금 등</t>
    <phoneticPr fontId="4" type="noConversion"/>
  </si>
  <si>
    <t>전문가활용비</t>
    <phoneticPr fontId="4" type="noConversion"/>
  </si>
  <si>
    <t>교육훈련비</t>
    <phoneticPr fontId="4" type="noConversion"/>
  </si>
  <si>
    <t>문헌구입비</t>
    <phoneticPr fontId="4" type="noConversion"/>
  </si>
  <si>
    <t>세미나 개최비</t>
    <phoneticPr fontId="4" type="noConversion"/>
  </si>
  <si>
    <t>학회·세미나 참가비</t>
    <phoneticPr fontId="4" type="noConversion"/>
  </si>
  <si>
    <t>원고료, 통·번역료</t>
    <phoneticPr fontId="4" type="noConversion"/>
  </si>
  <si>
    <t>시험분석료</t>
    <phoneticPr fontId="4" type="noConversion"/>
  </si>
  <si>
    <t>국내여비</t>
    <phoneticPr fontId="4" type="noConversion"/>
  </si>
  <si>
    <t>사무용품비</t>
    <phoneticPr fontId="4" type="noConversion"/>
  </si>
  <si>
    <t>연구환경유지개선비</t>
    <phoneticPr fontId="4" type="noConversion"/>
  </si>
  <si>
    <t>회의비</t>
    <phoneticPr fontId="4" type="noConversion"/>
  </si>
  <si>
    <t>위탁연구개발비</t>
    <phoneticPr fontId="4" type="noConversion"/>
  </si>
  <si>
    <t>간접비(인력지원비)</t>
    <phoneticPr fontId="4" type="noConversion"/>
  </si>
  <si>
    <t>간접비(연구지원비)</t>
    <phoneticPr fontId="4" type="noConversion"/>
  </si>
  <si>
    <t>간접비(성과활용지원비)</t>
    <phoneticPr fontId="4" type="noConversion"/>
  </si>
  <si>
    <t>[붙임] 실행예산 산출내역서 1부</t>
    <phoneticPr fontId="4" type="noConversion"/>
  </si>
  <si>
    <t>상기와 같이 연구비 실행예산서를 제출합니다.</t>
    <phoneticPr fontId="4" type="noConversion"/>
  </si>
  <si>
    <t>년    월    일</t>
    <phoneticPr fontId="4" type="noConversion"/>
  </si>
  <si>
    <t>연구책임자               (인)</t>
    <phoneticPr fontId="4" type="noConversion"/>
  </si>
  <si>
    <t>실행예산 산출내역서</t>
    <phoneticPr fontId="4" type="noConversion"/>
  </si>
  <si>
    <t>[단위 : 원]</t>
    <phoneticPr fontId="4" type="noConversion"/>
  </si>
  <si>
    <t>산  출  내  역</t>
    <phoneticPr fontId="4" type="noConversion"/>
  </si>
  <si>
    <t>금    액</t>
    <phoneticPr fontId="4" type="noConversion"/>
  </si>
  <si>
    <t>※ 해당되는 청구항목만을 기재하고, 항목별로 소계를 산출하여 기재함</t>
    <phoneticPr fontId="4" type="noConversion"/>
  </si>
  <si>
    <t>연구비실행예산변경서</t>
    <phoneticPr fontId="4" type="noConversion"/>
  </si>
  <si>
    <t>※ 변경차수</t>
    <phoneticPr fontId="4" type="noConversion"/>
  </si>
  <si>
    <t>1차</t>
    <phoneticPr fontId="4" type="noConversion"/>
  </si>
  <si>
    <t>감소액
⒞</t>
    <phoneticPr fontId="4" type="noConversion"/>
  </si>
  <si>
    <t>변경 후 예산액
(A+B-C)</t>
    <phoneticPr fontId="4" type="noConversion"/>
  </si>
  <si>
    <t>연구(보조)원 연구비 지급청구서</t>
    <phoneticPr fontId="4" type="noConversion"/>
  </si>
  <si>
    <t>항목</t>
    <phoneticPr fontId="4" type="noConversion"/>
  </si>
  <si>
    <t>연구(보조)원</t>
    <phoneticPr fontId="4" type="noConversion"/>
  </si>
  <si>
    <t>직급/직책/학번
(재학생인 경우 학년)</t>
    <phoneticPr fontId="4" type="noConversion"/>
  </si>
  <si>
    <t>%</t>
    <phoneticPr fontId="4" type="noConversion"/>
  </si>
  <si>
    <t>핸드폰번호</t>
    <phoneticPr fontId="4" type="noConversion"/>
  </si>
  <si>
    <t>월 지급일</t>
    <phoneticPr fontId="4" type="noConversion"/>
  </si>
  <si>
    <t>지급월수</t>
    <phoneticPr fontId="4" type="noConversion"/>
  </si>
  <si>
    <t>개월</t>
    <phoneticPr fontId="4" type="noConversion"/>
  </si>
  <si>
    <t>총 지급액</t>
    <phoneticPr fontId="4" type="noConversion"/>
  </si>
  <si>
    <t>업무수행내용</t>
    <phoneticPr fontId="4" type="noConversion"/>
  </si>
  <si>
    <t>특기사항</t>
    <phoneticPr fontId="4" type="noConversion"/>
  </si>
  <si>
    <t>※ 연구비의 원활한 지급을 위해 입금은행은 농협계좌로 개설하여 주시기 바랍니다.</t>
    <phoneticPr fontId="4" type="noConversion"/>
  </si>
  <si>
    <t xml:space="preserve">(붙임) 개설통장 사본 1부. </t>
    <phoneticPr fontId="4" type="noConversion"/>
  </si>
  <si>
    <t>년     월    일</t>
    <phoneticPr fontId="4" type="noConversion"/>
  </si>
  <si>
    <t>연구책임자                        (인)</t>
    <phoneticPr fontId="4" type="noConversion"/>
  </si>
  <si>
    <t>(                                          ) 회 의 록</t>
    <phoneticPr fontId="4" type="noConversion"/>
  </si>
  <si>
    <t>소속</t>
    <phoneticPr fontId="4" type="noConversion"/>
  </si>
  <si>
    <t>성명</t>
    <phoneticPr fontId="4" type="noConversion"/>
  </si>
  <si>
    <t>회의명</t>
    <phoneticPr fontId="4" type="noConversion"/>
  </si>
  <si>
    <t>일시</t>
    <phoneticPr fontId="4" type="noConversion"/>
  </si>
  <si>
    <t>안건</t>
    <phoneticPr fontId="4" type="noConversion"/>
  </si>
  <si>
    <t>토의내용</t>
    <phoneticPr fontId="4" type="noConversion"/>
  </si>
  <si>
    <t>건의사항</t>
    <phoneticPr fontId="4" type="noConversion"/>
  </si>
  <si>
    <t>참석대상자</t>
    <phoneticPr fontId="4" type="noConversion"/>
  </si>
  <si>
    <t>명</t>
    <phoneticPr fontId="4" type="noConversion"/>
  </si>
  <si>
    <t>소속</t>
    <phoneticPr fontId="4" type="noConversion"/>
  </si>
  <si>
    <t>직위</t>
    <phoneticPr fontId="4" type="noConversion"/>
  </si>
  <si>
    <t>성명</t>
    <phoneticPr fontId="4" type="noConversion"/>
  </si>
  <si>
    <t>서명</t>
    <phoneticPr fontId="4" type="noConversion"/>
  </si>
  <si>
    <t>참석자</t>
    <phoneticPr fontId="4" type="noConversion"/>
  </si>
  <si>
    <t>불참자</t>
    <phoneticPr fontId="4" type="noConversion"/>
  </si>
  <si>
    <t>불참내용</t>
    <phoneticPr fontId="4" type="noConversion"/>
  </si>
  <si>
    <t>작성자</t>
    <phoneticPr fontId="4" type="noConversion"/>
  </si>
  <si>
    <t>직급</t>
    <phoneticPr fontId="4" type="noConversion"/>
  </si>
  <si>
    <t>(서명)</t>
    <phoneticPr fontId="4" type="noConversion"/>
  </si>
  <si>
    <t>장소</t>
    <phoneticPr fontId="4" type="noConversion"/>
  </si>
  <si>
    <t>참석현황</t>
    <phoneticPr fontId="4" type="noConversion"/>
  </si>
  <si>
    <t>참석자
서명</t>
    <phoneticPr fontId="4" type="noConversion"/>
  </si>
  <si>
    <t>&lt;회의록 별지&gt;</t>
    <phoneticPr fontId="4" type="noConversion"/>
  </si>
  <si>
    <t>직위</t>
    <phoneticPr fontId="4" type="noConversion"/>
  </si>
  <si>
    <t>서명</t>
    <phoneticPr fontId="4" type="noConversion"/>
  </si>
  <si>
    <t>별</t>
    <phoneticPr fontId="4" type="noConversion"/>
  </si>
  <si>
    <t>지</t>
    <phoneticPr fontId="4" type="noConversion"/>
  </si>
  <si>
    <t>참</t>
    <phoneticPr fontId="4" type="noConversion"/>
  </si>
  <si>
    <t>조</t>
    <phoneticPr fontId="4" type="noConversion"/>
  </si>
  <si>
    <t>참석자
서명
※ 내부인원만의 회의 불인정</t>
    <phoneticPr fontId="4" type="noConversion"/>
  </si>
  <si>
    <t>과제번호</t>
    <phoneticPr fontId="4" type="noConversion"/>
  </si>
  <si>
    <t>예산 항목</t>
    <phoneticPr fontId="4" type="noConversion"/>
  </si>
  <si>
    <t>캡스톤디자인 사업비 청구서</t>
    <phoneticPr fontId="4" type="noConversion"/>
  </si>
  <si>
    <t>연락처</t>
    <phoneticPr fontId="4" type="noConversion"/>
  </si>
  <si>
    <t>E-mail</t>
    <phoneticPr fontId="4" type="noConversion"/>
  </si>
  <si>
    <t>과 제 명</t>
    <phoneticPr fontId="4" type="noConversion"/>
  </si>
  <si>
    <t xml:space="preserve">전   공 </t>
    <phoneticPr fontId="4" type="noConversion"/>
  </si>
  <si>
    <t>학   번</t>
    <phoneticPr fontId="4" type="noConversion"/>
  </si>
  <si>
    <t>상기와 같이 사업비를 청구합니다.</t>
    <phoneticPr fontId="4" type="noConversion"/>
  </si>
  <si>
    <t>지도교수</t>
    <phoneticPr fontId="4" type="noConversion"/>
  </si>
  <si>
    <t>담당</t>
    <phoneticPr fontId="4" type="noConversion"/>
  </si>
  <si>
    <t>성   명</t>
    <phoneticPr fontId="4" type="noConversion"/>
  </si>
  <si>
    <t>학   부</t>
    <phoneticPr fontId="4" type="noConversion"/>
  </si>
  <si>
    <t>팀       장
(인적사항)</t>
    <phoneticPr fontId="4" type="noConversion"/>
  </si>
  <si>
    <t>팀     장</t>
    <phoneticPr fontId="4" type="noConversion"/>
  </si>
  <si>
    <t>청구차수</t>
    <phoneticPr fontId="4" type="noConversion"/>
  </si>
  <si>
    <t>예산 항목</t>
    <phoneticPr fontId="4" type="noConversion"/>
  </si>
  <si>
    <t>상호명</t>
    <phoneticPr fontId="4" type="noConversion"/>
  </si>
  <si>
    <t>결제일시
(YYYY-MM-DD)</t>
    <phoneticPr fontId="4" type="noConversion"/>
  </si>
  <si>
    <t>산출내역</t>
    <phoneticPr fontId="4" type="noConversion"/>
  </si>
  <si>
    <t>기집행금액(B)</t>
    <phoneticPr fontId="4" type="noConversion"/>
  </si>
  <si>
    <t>금회 집행금액(C)</t>
    <phoneticPr fontId="4" type="noConversion"/>
  </si>
  <si>
    <t>잔액(A-B-C)</t>
    <phoneticPr fontId="4" type="noConversion"/>
  </si>
  <si>
    <t>/</t>
    <phoneticPr fontId="4" type="noConversion"/>
  </si>
  <si>
    <t>/</t>
    <phoneticPr fontId="4" type="noConversion"/>
  </si>
  <si>
    <t xml:space="preserve">계좌번호 </t>
    <phoneticPr fontId="4" type="noConversion"/>
  </si>
  <si>
    <t>은행명 / 예금주(상호명 또는 본인 이름)</t>
    <phoneticPr fontId="4" type="noConversion"/>
  </si>
  <si>
    <r>
      <t xml:space="preserve">상호명
</t>
    </r>
    <r>
      <rPr>
        <b/>
        <sz val="8"/>
        <color rgb="FF0070C0"/>
        <rFont val="맑은 고딕"/>
        <family val="3"/>
        <charset val="129"/>
        <scheme val="minor"/>
      </rPr>
      <t>※ 본인이 지급받을 경우 본인 '이름' 기재</t>
    </r>
    <phoneticPr fontId="4" type="noConversion"/>
  </si>
  <si>
    <t>입금처 및 계좌번호</t>
    <phoneticPr fontId="4" type="noConversion"/>
  </si>
  <si>
    <t>계좌이체 내역서</t>
    <phoneticPr fontId="4" type="noConversion"/>
  </si>
  <si>
    <t>금    액</t>
    <phoneticPr fontId="4" type="noConversion"/>
  </si>
  <si>
    <t>금    액</t>
    <phoneticPr fontId="4" type="noConversion"/>
  </si>
  <si>
    <t>비    고
(카드/계좌이체)</t>
    <phoneticPr fontId="4" type="noConversion"/>
  </si>
  <si>
    <t>예    산(A)</t>
    <phoneticPr fontId="4" type="noConversion"/>
  </si>
  <si>
    <t>합    계</t>
    <phoneticPr fontId="4" type="noConversion"/>
  </si>
  <si>
    <t>사 업 비 청 구 내 역
[단위 : 원]</t>
    <phoneticPr fontId="4" type="noConversion"/>
  </si>
  <si>
    <t>(인)</t>
    <phoneticPr fontId="4" type="noConversion"/>
  </si>
  <si>
    <t>/</t>
    <phoneticPr fontId="4" type="noConversion"/>
  </si>
  <si>
    <t>팀장</t>
    <phoneticPr fontId="4" type="noConversion"/>
  </si>
  <si>
    <t>동서대학교 사회맞춤형 산학협력 선도대학(LINC+)육성사업단장 귀하</t>
    <phoneticPr fontId="4" type="noConversion"/>
  </si>
  <si>
    <t>박주미</t>
    <phoneticPr fontId="4" type="noConversion"/>
  </si>
  <si>
    <t>컴퓨터공학부</t>
    <phoneticPr fontId="4" type="noConversion"/>
  </si>
  <si>
    <t>010-5208-3016</t>
    <phoneticPr fontId="4" type="noConversion"/>
  </si>
  <si>
    <t>#Memo</t>
    <phoneticPr fontId="4" type="noConversion"/>
  </si>
  <si>
    <t>박주미</t>
    <phoneticPr fontId="4" type="noConversion"/>
  </si>
  <si>
    <t>계좌이체</t>
  </si>
  <si>
    <t>참고문헌비</t>
  </si>
  <si>
    <t>회의비</t>
  </si>
  <si>
    <t>라스타</t>
    <phoneticPr fontId="4" type="noConversion"/>
  </si>
  <si>
    <t>김동현</t>
    <phoneticPr fontId="4" type="noConversion"/>
  </si>
  <si>
    <t>(주)교보문고</t>
    <phoneticPr fontId="4" type="noConversion"/>
  </si>
  <si>
    <t>회의비</t>
    <phoneticPr fontId="4" type="noConversion"/>
  </si>
  <si>
    <t>일반-254</t>
    <phoneticPr fontId="4" type="noConversion"/>
  </si>
  <si>
    <t>박주미</t>
    <phoneticPr fontId="4" type="noConversion"/>
  </si>
  <si>
    <t>박주미</t>
    <phoneticPr fontId="4" type="noConversion"/>
  </si>
  <si>
    <t>Do it 안드로이드 프로그래밍</t>
    <phoneticPr fontId="4" type="noConversion"/>
  </si>
  <si>
    <t>기업은행 / 박주미</t>
    <phoneticPr fontId="4" type="noConversion"/>
  </si>
  <si>
    <t>기업은행 / 박주미</t>
    <phoneticPr fontId="4" type="noConversion"/>
  </si>
  <si>
    <t>259-042111-01-012</t>
  </si>
  <si>
    <t>259-042111-01-012</t>
    <phoneticPr fontId="4" type="noConversion"/>
  </si>
  <si>
    <t>2017년    5월    25일</t>
    <phoneticPr fontId="4" type="noConversion"/>
  </si>
  <si>
    <t>jm9639@naver.com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</si>
</sst>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(* #,##0_);_(* \(#,##0\);_(* &quot;-&quot;_);_(@_)"/>
    <numFmt numFmtId="178" formatCode="_-* #,##0_-;\-* #,##0_-;_-* \-_-;_-@_-"/>
  </numFmts>
  <fonts count="6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8"/>
      <color rgb="FF0070C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2"/>
      <charset val="129"/>
    </font>
    <font>
      <sz val="10"/>
      <name val="돋움"/>
      <family val="2"/>
      <charset val="129"/>
    </font>
    <font>
      <b/>
      <sz val="9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/>
      <top style="thin">
        <color indexed="64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theme="0" tint="-0.499984740745262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double">
        <color theme="0" tint="-0.499984740745262"/>
      </top>
      <bottom style="thin">
        <color indexed="64"/>
      </bottom>
      <diagonal/>
    </border>
    <border>
      <left style="hair">
        <color auto="1"/>
      </left>
      <right/>
      <top style="double">
        <color theme="0" tint="-0.499984740745262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/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double">
        <color theme="0" tint="-0.499984740745262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38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3" applyNumberFormat="0" applyFill="0" applyAlignment="0" applyProtection="0">
      <alignment vertical="center"/>
    </xf>
    <xf numFmtId="0" fontId="21" fillId="0" borderId="154" applyNumberFormat="0" applyFill="0" applyAlignment="0" applyProtection="0">
      <alignment vertical="center"/>
    </xf>
    <xf numFmtId="0" fontId="22" fillId="0" borderId="15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156" applyNumberFormat="0" applyAlignment="0" applyProtection="0">
      <alignment vertical="center"/>
    </xf>
    <xf numFmtId="0" fontId="27" fillId="9" borderId="157" applyNumberFormat="0" applyAlignment="0" applyProtection="0">
      <alignment vertical="center"/>
    </xf>
    <xf numFmtId="0" fontId="28" fillId="9" borderId="156" applyNumberFormat="0" applyAlignment="0" applyProtection="0">
      <alignment vertical="center"/>
    </xf>
    <xf numFmtId="0" fontId="29" fillId="0" borderId="158" applyNumberFormat="0" applyFill="0" applyAlignment="0" applyProtection="0">
      <alignment vertical="center"/>
    </xf>
    <xf numFmtId="0" fontId="30" fillId="10" borderId="15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11" borderId="16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61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0" fontId="35" fillId="0" borderId="0"/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177" fontId="37" fillId="0" borderId="0" applyFont="0" applyFill="0" applyBorder="0" applyAlignment="0" applyProtection="0"/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178" fontId="38" fillId="0" borderId="0">
      <alignment vertical="center"/>
    </xf>
    <xf numFmtId="0" fontId="38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9" borderId="156" applyNumberFormat="0" applyAlignment="0" applyProtection="0">
      <alignment vertical="center"/>
    </xf>
    <xf numFmtId="0" fontId="42" fillId="9" borderId="156" applyNumberForma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36" fillId="11" borderId="160" applyNumberFormat="0" applyFont="0" applyAlignment="0" applyProtection="0">
      <alignment vertical="center"/>
    </xf>
    <xf numFmtId="0" fontId="36" fillId="11" borderId="160" applyNumberFormat="0" applyFont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8" fillId="0" borderId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0" borderId="159" applyNumberFormat="0" applyAlignment="0" applyProtection="0">
      <alignment vertical="center"/>
    </xf>
    <xf numFmtId="0" fontId="46" fillId="10" borderId="159" applyNumberFormat="0" applyAlignment="0" applyProtection="0">
      <alignment vertical="center"/>
    </xf>
    <xf numFmtId="178" fontId="38" fillId="0" borderId="0">
      <alignment vertical="center"/>
    </xf>
    <xf numFmtId="41" fontId="35" fillId="0" borderId="0" applyFont="0" applyFill="0" applyBorder="0" applyAlignment="0" applyProtection="0"/>
    <xf numFmtId="178" fontId="38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41" fontId="47" fillId="0" borderId="0">
      <alignment vertical="center"/>
    </xf>
    <xf numFmtId="177" fontId="37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48" fillId="0" borderId="158" applyNumberFormat="0" applyFill="0" applyAlignment="0" applyProtection="0">
      <alignment vertical="center"/>
    </xf>
    <xf numFmtId="0" fontId="48" fillId="0" borderId="158" applyNumberFormat="0" applyFill="0" applyAlignment="0" applyProtection="0">
      <alignment vertical="center"/>
    </xf>
    <xf numFmtId="0" fontId="49" fillId="0" borderId="161" applyNumberFormat="0" applyFill="0" applyAlignment="0" applyProtection="0">
      <alignment vertical="center"/>
    </xf>
    <xf numFmtId="0" fontId="49" fillId="0" borderId="161" applyNumberFormat="0" applyFill="0" applyAlignment="0" applyProtection="0">
      <alignment vertical="center"/>
    </xf>
    <xf numFmtId="0" fontId="50" fillId="8" borderId="156" applyNumberFormat="0" applyAlignment="0" applyProtection="0">
      <alignment vertical="center"/>
    </xf>
    <xf numFmtId="0" fontId="50" fillId="8" borderId="156" applyNumberFormat="0" applyAlignment="0" applyProtection="0">
      <alignment vertical="center"/>
    </xf>
    <xf numFmtId="0" fontId="52" fillId="0" borderId="153" applyNumberFormat="0" applyFill="0" applyAlignment="0" applyProtection="0">
      <alignment vertical="center"/>
    </xf>
    <xf numFmtId="0" fontId="52" fillId="0" borderId="153" applyNumberFormat="0" applyFill="0" applyAlignment="0" applyProtection="0">
      <alignment vertical="center"/>
    </xf>
    <xf numFmtId="0" fontId="53" fillId="0" borderId="154" applyNumberFormat="0" applyFill="0" applyAlignment="0" applyProtection="0">
      <alignment vertical="center"/>
    </xf>
    <xf numFmtId="0" fontId="53" fillId="0" borderId="154" applyNumberFormat="0" applyFill="0" applyAlignment="0" applyProtection="0">
      <alignment vertical="center"/>
    </xf>
    <xf numFmtId="0" fontId="54" fillId="0" borderId="155" applyNumberFormat="0" applyFill="0" applyAlignment="0" applyProtection="0">
      <alignment vertical="center"/>
    </xf>
    <xf numFmtId="0" fontId="54" fillId="0" borderId="15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6" fillId="9" borderId="157" applyNumberFormat="0" applyAlignment="0" applyProtection="0">
      <alignment vertical="center"/>
    </xf>
    <xf numFmtId="0" fontId="56" fillId="9" borderId="157" applyNumberFormat="0" applyAlignment="0" applyProtection="0">
      <alignment vertical="center"/>
    </xf>
    <xf numFmtId="42" fontId="35" fillId="0" borderId="0" applyFont="0" applyFill="0" applyBorder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7" fillId="0" borderId="0"/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7" fillId="0" borderId="0">
      <alignment vertical="center"/>
    </xf>
    <xf numFmtId="0" fontId="35" fillId="0" borderId="0"/>
    <xf numFmtId="0" fontId="37" fillId="0" borderId="0"/>
    <xf numFmtId="0" fontId="3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47" fillId="0" borderId="0">
      <alignment vertical="center"/>
    </xf>
    <xf numFmtId="0" fontId="36" fillId="0" borderId="0">
      <alignment vertical="center"/>
    </xf>
    <xf numFmtId="0" fontId="39" fillId="0" borderId="0"/>
    <xf numFmtId="0" fontId="36" fillId="0" borderId="0">
      <alignment vertical="center"/>
    </xf>
    <xf numFmtId="178" fontId="57" fillId="0" borderId="0">
      <alignment vertical="center"/>
    </xf>
    <xf numFmtId="0" fontId="57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57" fillId="0" borderId="0">
      <alignment vertical="center"/>
    </xf>
    <xf numFmtId="178" fontId="57" fillId="0" borderId="0">
      <alignment vertical="center"/>
    </xf>
    <xf numFmtId="178" fontId="5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8" fontId="5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58" fillId="0" borderId="0"/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9" borderId="156" applyNumberFormat="0" applyAlignment="0" applyProtection="0">
      <alignment vertical="center"/>
    </xf>
    <xf numFmtId="0" fontId="42" fillId="9" borderId="156" applyNumberForma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38" fillId="11" borderId="160" applyNumberFormat="0" applyFont="0" applyAlignment="0" applyProtection="0">
      <alignment vertical="center"/>
    </xf>
    <xf numFmtId="0" fontId="38" fillId="11" borderId="160" applyNumberFormat="0" applyFont="0" applyAlignment="0" applyProtection="0">
      <alignment vertical="center"/>
    </xf>
    <xf numFmtId="0" fontId="38" fillId="11" borderId="160" applyNumberFormat="0" applyFont="0" applyAlignment="0" applyProtection="0">
      <alignment vertical="center"/>
    </xf>
    <xf numFmtId="0" fontId="38" fillId="11" borderId="160" applyNumberFormat="0" applyFont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>
      <alignment vertical="center"/>
    </xf>
    <xf numFmtId="9" fontId="38" fillId="0" borderId="0">
      <alignment vertical="center"/>
    </xf>
    <xf numFmtId="9" fontId="38" fillId="0" borderId="0" applyFont="0" applyFill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0" borderId="159" applyNumberFormat="0" applyAlignment="0" applyProtection="0">
      <alignment vertical="center"/>
    </xf>
    <xf numFmtId="0" fontId="46" fillId="10" borderId="159" applyNumberFormat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177" fontId="37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178" fontId="38" fillId="0" borderId="0">
      <alignment vertical="center"/>
    </xf>
    <xf numFmtId="178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178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177" fontId="37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48" fillId="0" borderId="158" applyNumberFormat="0" applyFill="0" applyAlignment="0" applyProtection="0">
      <alignment vertical="center"/>
    </xf>
    <xf numFmtId="0" fontId="48" fillId="0" borderId="158" applyNumberFormat="0" applyFill="0" applyAlignment="0" applyProtection="0">
      <alignment vertical="center"/>
    </xf>
    <xf numFmtId="0" fontId="49" fillId="0" borderId="161" applyNumberFormat="0" applyFill="0" applyAlignment="0" applyProtection="0">
      <alignment vertical="center"/>
    </xf>
    <xf numFmtId="0" fontId="49" fillId="0" borderId="161" applyNumberFormat="0" applyFill="0" applyAlignment="0" applyProtection="0">
      <alignment vertical="center"/>
    </xf>
    <xf numFmtId="0" fontId="50" fillId="8" borderId="156" applyNumberFormat="0" applyAlignment="0" applyProtection="0">
      <alignment vertical="center"/>
    </xf>
    <xf numFmtId="0" fontId="50" fillId="8" borderId="156" applyNumberFormat="0" applyAlignment="0" applyProtection="0">
      <alignment vertical="center"/>
    </xf>
    <xf numFmtId="0" fontId="52" fillId="0" borderId="153" applyNumberFormat="0" applyFill="0" applyAlignment="0" applyProtection="0">
      <alignment vertical="center"/>
    </xf>
    <xf numFmtId="0" fontId="52" fillId="0" borderId="153" applyNumberFormat="0" applyFill="0" applyAlignment="0" applyProtection="0">
      <alignment vertical="center"/>
    </xf>
    <xf numFmtId="0" fontId="53" fillId="0" borderId="154" applyNumberFormat="0" applyFill="0" applyAlignment="0" applyProtection="0">
      <alignment vertical="center"/>
    </xf>
    <xf numFmtId="0" fontId="53" fillId="0" borderId="154" applyNumberFormat="0" applyFill="0" applyAlignment="0" applyProtection="0">
      <alignment vertical="center"/>
    </xf>
    <xf numFmtId="0" fontId="54" fillId="0" borderId="155" applyNumberFormat="0" applyFill="0" applyAlignment="0" applyProtection="0">
      <alignment vertical="center"/>
    </xf>
    <xf numFmtId="0" fontId="54" fillId="0" borderId="15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6" fillId="9" borderId="157" applyNumberFormat="0" applyAlignment="0" applyProtection="0">
      <alignment vertical="center"/>
    </xf>
    <xf numFmtId="0" fontId="56" fillId="9" borderId="157" applyNumberForma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9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78" fontId="38" fillId="0" borderId="0">
      <alignment vertical="center"/>
    </xf>
    <xf numFmtId="0" fontId="38" fillId="0" borderId="0">
      <alignment vertical="center"/>
    </xf>
    <xf numFmtId="0" fontId="36" fillId="11" borderId="160" applyNumberFormat="0" applyFont="0" applyAlignment="0" applyProtection="0">
      <alignment vertical="center"/>
    </xf>
    <xf numFmtId="0" fontId="36" fillId="11" borderId="160" applyNumberFormat="0" applyFont="0" applyAlignment="0" applyProtection="0">
      <alignment vertical="center"/>
    </xf>
    <xf numFmtId="9" fontId="38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178" fontId="38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178" fontId="38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178" fontId="38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177" fontId="37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5" fillId="0" borderId="0"/>
    <xf numFmtId="0" fontId="3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/>
    <xf numFmtId="0" fontId="39" fillId="0" borderId="0"/>
    <xf numFmtId="0" fontId="36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3" applyNumberFormat="0" applyFill="0" applyAlignment="0" applyProtection="0">
      <alignment vertical="center"/>
    </xf>
    <xf numFmtId="0" fontId="21" fillId="0" borderId="154" applyNumberFormat="0" applyFill="0" applyAlignment="0" applyProtection="0">
      <alignment vertical="center"/>
    </xf>
    <xf numFmtId="0" fontId="22" fillId="0" borderId="15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156" applyNumberFormat="0" applyAlignment="0" applyProtection="0">
      <alignment vertical="center"/>
    </xf>
    <xf numFmtId="0" fontId="27" fillId="9" borderId="157" applyNumberFormat="0" applyAlignment="0" applyProtection="0">
      <alignment vertical="center"/>
    </xf>
    <xf numFmtId="0" fontId="28" fillId="9" borderId="156" applyNumberFormat="0" applyAlignment="0" applyProtection="0">
      <alignment vertical="center"/>
    </xf>
    <xf numFmtId="0" fontId="29" fillId="0" borderId="158" applyNumberFormat="0" applyFill="0" applyAlignment="0" applyProtection="0">
      <alignment vertical="center"/>
    </xf>
    <xf numFmtId="0" fontId="30" fillId="10" borderId="15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11" borderId="16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61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</cellStyleXfs>
  <cellXfs count="319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41" fontId="3" fillId="0" borderId="0" xfId="1" applyFont="1" applyAlignment="1">
      <alignment vertical="center" wrapText="1"/>
    </xf>
    <xf numFmtId="0" fontId="6" fillId="0" borderId="0" xfId="0" applyFo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6" fillId="0" borderId="3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6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6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3" xfId="0" applyFont="1" applyBorder="1">
      <alignment vertical="center"/>
    </xf>
    <xf numFmtId="0" fontId="8" fillId="0" borderId="0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0" xfId="0" applyFo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41" fontId="2" fillId="0" borderId="76" xfId="1" applyFont="1" applyBorder="1" applyAlignment="1">
      <alignment horizontal="center" vertical="center" wrapText="1"/>
    </xf>
    <xf numFmtId="41" fontId="2" fillId="0" borderId="83" xfId="1" applyFont="1" applyBorder="1" applyAlignment="1">
      <alignment horizontal="center" vertical="center" wrapText="1"/>
    </xf>
    <xf numFmtId="0" fontId="2" fillId="3" borderId="84" xfId="0" applyFont="1" applyFill="1" applyBorder="1" applyAlignment="1">
      <alignment vertical="center" wrapText="1"/>
    </xf>
    <xf numFmtId="0" fontId="2" fillId="3" borderId="86" xfId="0" applyFont="1" applyFill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" fillId="0" borderId="90" xfId="0" applyFont="1" applyBorder="1" applyAlignment="1">
      <alignment vertical="center" wrapText="1"/>
    </xf>
    <xf numFmtId="0" fontId="6" fillId="0" borderId="97" xfId="0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0" fontId="6" fillId="0" borderId="103" xfId="0" applyFont="1" applyBorder="1" applyAlignment="1">
      <alignment horizontal="center" vertical="center"/>
    </xf>
    <xf numFmtId="0" fontId="6" fillId="0" borderId="104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3" fillId="0" borderId="0" xfId="0" applyFont="1" applyAlignment="1" applyProtection="1">
      <alignment vertical="center" wrapText="1"/>
      <protection locked="0"/>
    </xf>
    <xf numFmtId="0" fontId="5" fillId="0" borderId="13" xfId="0" applyFont="1" applyBorder="1" applyAlignment="1" applyProtection="1">
      <alignment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16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14" fillId="0" borderId="0" xfId="0" applyFont="1" applyAlignment="1" applyProtection="1">
      <alignment horizontal="right" vertical="center" wrapText="1"/>
      <protection locked="0"/>
    </xf>
    <xf numFmtId="0" fontId="3" fillId="4" borderId="10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 wrapText="1"/>
    </xf>
    <xf numFmtId="0" fontId="8" fillId="4" borderId="126" xfId="0" applyFont="1" applyFill="1" applyBorder="1" applyAlignment="1" applyProtection="1">
      <alignment horizontal="center" vertical="center" wrapText="1"/>
    </xf>
    <xf numFmtId="0" fontId="8" fillId="4" borderId="123" xfId="0" applyFont="1" applyFill="1" applyBorder="1" applyAlignment="1" applyProtection="1">
      <alignment horizontal="center" vertical="center" wrapText="1"/>
    </xf>
    <xf numFmtId="0" fontId="8" fillId="4" borderId="130" xfId="0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/>
    </xf>
    <xf numFmtId="0" fontId="8" fillId="4" borderId="139" xfId="0" applyFont="1" applyFill="1" applyBorder="1" applyAlignment="1" applyProtection="1">
      <alignment horizontal="center" vertical="center" wrapText="1"/>
    </xf>
    <xf numFmtId="0" fontId="8" fillId="4" borderId="32" xfId="0" applyFont="1" applyFill="1" applyBorder="1" applyAlignment="1" applyProtection="1">
      <alignment horizontal="center" vertical="center" wrapText="1"/>
    </xf>
    <xf numFmtId="0" fontId="3" fillId="4" borderId="142" xfId="0" applyFont="1" applyFill="1" applyBorder="1" applyAlignment="1" applyProtection="1">
      <alignment horizontal="center" vertical="center" wrapText="1"/>
    </xf>
    <xf numFmtId="0" fontId="3" fillId="4" borderId="143" xfId="0" applyFont="1" applyFill="1" applyBorder="1" applyAlignment="1" applyProtection="1">
      <alignment horizontal="center" vertical="center" wrapText="1"/>
    </xf>
    <xf numFmtId="41" fontId="3" fillId="4" borderId="143" xfId="1" applyFont="1" applyFill="1" applyBorder="1" applyAlignment="1" applyProtection="1">
      <alignment horizontal="right" vertical="center" wrapText="1"/>
    </xf>
    <xf numFmtId="0" fontId="3" fillId="0" borderId="144" xfId="0" applyFont="1" applyBorder="1" applyAlignment="1" applyProtection="1">
      <alignment horizontal="center" vertical="center" wrapText="1"/>
      <protection locked="0"/>
    </xf>
    <xf numFmtId="0" fontId="3" fillId="0" borderId="47" xfId="0" applyFont="1" applyBorder="1" applyAlignment="1" applyProtection="1">
      <alignment horizontal="center" vertical="center" wrapText="1"/>
      <protection locked="0"/>
    </xf>
    <xf numFmtId="0" fontId="8" fillId="4" borderId="144" xfId="0" applyFont="1" applyFill="1" applyBorder="1" applyAlignment="1" applyProtection="1">
      <alignment horizontal="center" vertical="center" wrapText="1"/>
    </xf>
    <xf numFmtId="0" fontId="8" fillId="4" borderId="47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8" fillId="4" borderId="151" xfId="0" applyFont="1" applyFill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/>
      <protection locked="0"/>
    </xf>
    <xf numFmtId="41" fontId="3" fillId="0" borderId="131" xfId="1" applyFont="1" applyBorder="1" applyAlignment="1" applyProtection="1">
      <alignment horizontal="left" vertical="center" wrapText="1" indent="1"/>
      <protection locked="0"/>
    </xf>
    <xf numFmtId="41" fontId="3" fillId="0" borderId="131" xfId="1" applyFont="1" applyBorder="1" applyAlignment="1" applyProtection="1">
      <alignment horizontal="center" vertical="center" wrapText="1"/>
      <protection locked="0"/>
    </xf>
    <xf numFmtId="41" fontId="3" fillId="0" borderId="133" xfId="1" applyFont="1" applyBorder="1" applyAlignment="1" applyProtection="1">
      <alignment horizontal="center" vertical="center" wrapText="1"/>
      <protection locked="0"/>
    </xf>
    <xf numFmtId="41" fontId="3" fillId="0" borderId="131" xfId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horizontal="right" vertical="center" wrapText="1"/>
    </xf>
    <xf numFmtId="41" fontId="3" fillId="0" borderId="162" xfId="1" applyFont="1" applyBorder="1" applyAlignment="1">
      <alignment horizontal="center" vertical="center"/>
    </xf>
    <xf numFmtId="0" fontId="8" fillId="4" borderId="10" xfId="0" applyFont="1" applyFill="1" applyBorder="1" applyAlignment="1" applyProtection="1">
      <alignment horizontal="center" vertical="center" wrapText="1"/>
    </xf>
    <xf numFmtId="41" fontId="17" fillId="4" borderId="12" xfId="1" applyFont="1" applyFill="1" applyBorder="1" applyAlignment="1" applyProtection="1">
      <alignment horizontal="center" vertical="center" wrapText="1"/>
    </xf>
    <xf numFmtId="41" fontId="8" fillId="4" borderId="11" xfId="1" applyFont="1" applyFill="1" applyBorder="1" applyAlignment="1" applyProtection="1">
      <alignment horizontal="center" vertical="center" wrapText="1"/>
    </xf>
    <xf numFmtId="41" fontId="17" fillId="4" borderId="11" xfId="1" applyFont="1" applyFill="1" applyBorder="1" applyAlignment="1" applyProtection="1">
      <alignment horizontal="center" vertical="center" wrapText="1"/>
    </xf>
    <xf numFmtId="0" fontId="3" fillId="0" borderId="45" xfId="0" applyFont="1" applyFill="1" applyBorder="1" applyAlignment="1" applyProtection="1">
      <alignment horizontal="center" vertical="center" wrapText="1"/>
      <protection locked="0"/>
    </xf>
    <xf numFmtId="0" fontId="3" fillId="0" borderId="46" xfId="0" applyFont="1" applyFill="1" applyBorder="1" applyAlignment="1">
      <alignment horizontal="center" vertical="center" wrapText="1"/>
    </xf>
    <xf numFmtId="14" fontId="3" fillId="0" borderId="46" xfId="0" applyNumberFormat="1" applyFont="1" applyFill="1" applyBorder="1" applyAlignment="1">
      <alignment horizontal="center" vertical="center" wrapText="1"/>
    </xf>
    <xf numFmtId="41" fontId="3" fillId="0" borderId="46" xfId="1" applyFont="1" applyFill="1" applyBorder="1" applyAlignment="1" applyProtection="1">
      <alignment horizontal="center" vertical="center" wrapText="1"/>
      <protection locked="0"/>
    </xf>
    <xf numFmtId="41" fontId="3" fillId="0" borderId="47" xfId="1" applyFont="1" applyFill="1" applyBorder="1" applyAlignment="1" applyProtection="1">
      <alignment horizontal="center" vertical="center" wrapText="1"/>
      <protection locked="0"/>
    </xf>
    <xf numFmtId="41" fontId="3" fillId="0" borderId="15" xfId="1" applyFont="1" applyFill="1" applyBorder="1" applyAlignment="1" applyProtection="1">
      <alignment horizontal="center" vertical="center" wrapText="1"/>
    </xf>
    <xf numFmtId="41" fontId="3" fillId="0" borderId="47" xfId="1" applyFont="1" applyFill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</xf>
    <xf numFmtId="41" fontId="3" fillId="0" borderId="123" xfId="1" applyFont="1" applyBorder="1" applyAlignment="1" applyProtection="1">
      <alignment horizontal="left" vertical="center" wrapText="1" indent="1"/>
      <protection locked="0"/>
    </xf>
    <xf numFmtId="41" fontId="3" fillId="0" borderId="129" xfId="1" applyFont="1" applyBorder="1" applyAlignment="1" applyProtection="1">
      <alignment horizontal="left" vertical="center" wrapText="1" indent="1"/>
      <protection locked="0"/>
    </xf>
    <xf numFmtId="0" fontId="3" fillId="0" borderId="129" xfId="0" applyFont="1" applyBorder="1" applyAlignment="1" applyProtection="1">
      <alignment horizontal="left" vertical="center" wrapText="1" indent="1"/>
      <protection locked="0"/>
    </xf>
    <xf numFmtId="0" fontId="8" fillId="4" borderId="125" xfId="0" applyFont="1" applyFill="1" applyBorder="1" applyAlignment="1" applyProtection="1">
      <alignment horizontal="center" vertical="center" wrapText="1"/>
    </xf>
    <xf numFmtId="0" fontId="8" fillId="4" borderId="128" xfId="0" applyFont="1" applyFill="1" applyBorder="1" applyAlignment="1" applyProtection="1">
      <alignment horizontal="center" vertical="center" wrapText="1"/>
    </xf>
    <xf numFmtId="41" fontId="3" fillId="0" borderId="132" xfId="1" applyFont="1" applyBorder="1" applyAlignment="1" applyProtection="1">
      <alignment horizontal="left" vertical="center" wrapText="1" indent="1"/>
      <protection locked="0"/>
    </xf>
    <xf numFmtId="41" fontId="3" fillId="0" borderId="137" xfId="1" applyFont="1" applyBorder="1" applyAlignment="1" applyProtection="1">
      <alignment horizontal="left" vertical="center" wrapText="1" indent="1"/>
      <protection locked="0"/>
    </xf>
    <xf numFmtId="41" fontId="3" fillId="0" borderId="133" xfId="1" applyFont="1" applyBorder="1" applyAlignment="1" applyProtection="1">
      <alignment horizontal="left" vertical="center" wrapText="1" indent="1"/>
      <protection locked="0"/>
    </xf>
    <xf numFmtId="41" fontId="3" fillId="0" borderId="126" xfId="1" applyFont="1" applyBorder="1" applyAlignment="1" applyProtection="1">
      <alignment horizontal="left" vertical="center" wrapText="1" indent="1"/>
      <protection locked="0"/>
    </xf>
    <xf numFmtId="41" fontId="3" fillId="0" borderId="127" xfId="1" applyFont="1" applyBorder="1" applyAlignment="1" applyProtection="1">
      <alignment horizontal="left" vertical="center" wrapText="1" indent="1"/>
      <protection locked="0"/>
    </xf>
    <xf numFmtId="0" fontId="3" fillId="0" borderId="134" xfId="0" applyFont="1" applyFill="1" applyBorder="1" applyAlignment="1" applyProtection="1">
      <alignment horizontal="left" vertical="center" wrapText="1" indent="1"/>
      <protection locked="0"/>
    </xf>
    <xf numFmtId="0" fontId="3" fillId="0" borderId="135" xfId="0" applyFont="1" applyFill="1" applyBorder="1" applyAlignment="1" applyProtection="1">
      <alignment horizontal="left" vertical="center" wrapText="1" indent="1"/>
      <protection locked="0"/>
    </xf>
    <xf numFmtId="0" fontId="3" fillId="0" borderId="124" xfId="0" applyFont="1" applyFill="1" applyBorder="1" applyAlignment="1" applyProtection="1">
      <alignment horizontal="left" vertical="center" wrapText="1" indent="1"/>
      <protection locked="0"/>
    </xf>
    <xf numFmtId="0" fontId="3" fillId="0" borderId="136" xfId="0" applyFont="1" applyFill="1" applyBorder="1" applyAlignment="1" applyProtection="1">
      <alignment horizontal="left" vertical="center" wrapText="1" indent="1"/>
      <protection locked="0"/>
    </xf>
    <xf numFmtId="0" fontId="3" fillId="0" borderId="152" xfId="0" applyFont="1" applyBorder="1" applyAlignment="1" applyProtection="1">
      <alignment horizontal="center" vertical="center" wrapText="1"/>
      <protection locked="0"/>
    </xf>
    <xf numFmtId="0" fontId="3" fillId="0" borderId="92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center" vertical="center" wrapText="1"/>
    </xf>
    <xf numFmtId="0" fontId="8" fillId="4" borderId="34" xfId="0" applyFont="1" applyFill="1" applyBorder="1" applyAlignment="1" applyProtection="1">
      <alignment horizontal="center" vertical="center" wrapText="1"/>
    </xf>
    <xf numFmtId="0" fontId="8" fillId="4" borderId="138" xfId="0" applyFont="1" applyFill="1" applyBorder="1" applyAlignment="1" applyProtection="1">
      <alignment horizontal="center" vertical="center" wrapText="1"/>
    </xf>
    <xf numFmtId="0" fontId="8" fillId="4" borderId="140" xfId="0" applyFont="1" applyFill="1" applyBorder="1" applyAlignment="1" applyProtection="1">
      <alignment horizontal="center" vertical="center" wrapText="1"/>
    </xf>
    <xf numFmtId="0" fontId="8" fillId="4" borderId="141" xfId="0" applyFont="1" applyFill="1" applyBorder="1" applyAlignment="1" applyProtection="1">
      <alignment horizontal="center" vertical="center" wrapText="1"/>
    </xf>
    <xf numFmtId="41" fontId="17" fillId="4" borderId="11" xfId="1" applyFont="1" applyFill="1" applyBorder="1" applyAlignment="1" applyProtection="1">
      <alignment horizontal="center" vertical="center" wrapText="1"/>
    </xf>
    <xf numFmtId="0" fontId="59" fillId="0" borderId="13" xfId="0" applyFont="1" applyFill="1" applyBorder="1" applyAlignment="1" applyProtection="1">
      <alignment horizontal="center" vertical="center" wrapText="1"/>
    </xf>
    <xf numFmtId="0" fontId="59" fillId="0" borderId="14" xfId="0" applyFont="1" applyFill="1" applyBorder="1" applyAlignment="1" applyProtection="1">
      <alignment horizontal="center" vertical="center" wrapText="1"/>
    </xf>
    <xf numFmtId="41" fontId="3" fillId="0" borderId="46" xfId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41" fontId="3" fillId="0" borderId="93" xfId="1" applyFont="1" applyBorder="1" applyAlignment="1" applyProtection="1">
      <alignment horizontal="right" vertical="center" wrapText="1"/>
      <protection locked="0"/>
    </xf>
    <xf numFmtId="41" fontId="3" fillId="0" borderId="95" xfId="1" applyFont="1" applyBorder="1" applyAlignment="1" applyProtection="1">
      <alignment horizontal="right" vertical="center" wrapText="1"/>
      <protection locked="0"/>
    </xf>
    <xf numFmtId="0" fontId="3" fillId="0" borderId="93" xfId="0" applyFont="1" applyBorder="1" applyAlignment="1" applyProtection="1">
      <alignment horizontal="center" vertical="center" wrapText="1"/>
      <protection locked="0"/>
    </xf>
    <xf numFmtId="0" fontId="3" fillId="0" borderId="95" xfId="0" applyFont="1" applyBorder="1" applyAlignment="1" applyProtection="1">
      <alignment horizontal="center" vertical="center" wrapText="1"/>
      <protection locked="0"/>
    </xf>
    <xf numFmtId="176" fontId="3" fillId="0" borderId="145" xfId="0" applyNumberFormat="1" applyFont="1" applyBorder="1" applyAlignment="1" applyProtection="1">
      <alignment horizontal="center" vertical="center" wrapText="1"/>
      <protection locked="0"/>
    </xf>
    <xf numFmtId="176" fontId="3" fillId="0" borderId="146" xfId="0" applyNumberFormat="1" applyFont="1" applyBorder="1" applyAlignment="1" applyProtection="1">
      <alignment horizontal="center" vertical="center" wrapText="1"/>
      <protection locked="0"/>
    </xf>
    <xf numFmtId="41" fontId="3" fillId="0" borderId="112" xfId="1" applyFont="1" applyBorder="1" applyAlignment="1" applyProtection="1">
      <alignment horizontal="right" vertical="center" wrapText="1"/>
      <protection locked="0"/>
    </xf>
    <xf numFmtId="41" fontId="3" fillId="0" borderId="48" xfId="1" applyFont="1" applyBorder="1" applyAlignment="1" applyProtection="1">
      <alignment horizontal="right" vertical="center" wrapText="1"/>
      <protection locked="0"/>
    </xf>
    <xf numFmtId="0" fontId="3" fillId="0" borderId="112" xfId="0" applyFont="1" applyBorder="1" applyAlignment="1" applyProtection="1">
      <alignment horizontal="center" vertical="center" wrapText="1"/>
      <protection locked="0"/>
    </xf>
    <xf numFmtId="176" fontId="3" fillId="0" borderId="147" xfId="0" applyNumberFormat="1" applyFont="1" applyBorder="1" applyAlignment="1" applyProtection="1">
      <alignment horizontal="center" vertical="center" wrapText="1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176" fontId="3" fillId="0" borderId="37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</xf>
    <xf numFmtId="0" fontId="3" fillId="0" borderId="108" xfId="0" applyFont="1" applyBorder="1" applyAlignment="1" applyProtection="1">
      <alignment horizontal="center" vertical="center" wrapText="1"/>
      <protection locked="0"/>
    </xf>
    <xf numFmtId="0" fontId="3" fillId="0" borderId="111" xfId="0" applyFont="1" applyBorder="1" applyAlignment="1" applyProtection="1">
      <alignment horizontal="center" vertical="center" wrapText="1"/>
      <protection locked="0"/>
    </xf>
    <xf numFmtId="0" fontId="8" fillId="4" borderId="149" xfId="0" applyFont="1" applyFill="1" applyBorder="1" applyAlignment="1" applyProtection="1">
      <alignment horizontal="center" vertical="center" wrapText="1"/>
    </xf>
    <xf numFmtId="0" fontId="8" fillId="4" borderId="112" xfId="0" applyFont="1" applyFill="1" applyBorder="1" applyAlignment="1" applyProtection="1">
      <alignment horizontal="center" vertical="center" wrapText="1"/>
    </xf>
    <xf numFmtId="0" fontId="8" fillId="4" borderId="42" xfId="0" applyFont="1" applyFill="1" applyBorder="1" applyAlignment="1" applyProtection="1">
      <alignment horizontal="center" vertical="center" wrapText="1"/>
    </xf>
    <xf numFmtId="0" fontId="8" fillId="4" borderId="44" xfId="0" applyFont="1" applyFill="1" applyBorder="1" applyAlignment="1" applyProtection="1">
      <alignment horizontal="center" vertical="center" wrapText="1"/>
    </xf>
    <xf numFmtId="0" fontId="8" fillId="4" borderId="93" xfId="0" applyFont="1" applyFill="1" applyBorder="1" applyAlignment="1" applyProtection="1">
      <alignment horizontal="center" vertical="center" wrapText="1"/>
    </xf>
    <xf numFmtId="0" fontId="8" fillId="4" borderId="150" xfId="0" applyFont="1" applyFill="1" applyBorder="1" applyAlignment="1" applyProtection="1">
      <alignment horizontal="center" vertical="center" wrapText="1"/>
    </xf>
    <xf numFmtId="0" fontId="8" fillId="4" borderId="148" xfId="0" applyFont="1" applyFill="1" applyBorder="1" applyAlignment="1" applyProtection="1">
      <alignment horizontal="center" vertical="center" wrapText="1"/>
    </xf>
    <xf numFmtId="176" fontId="3" fillId="0" borderId="87" xfId="0" applyNumberFormat="1" applyFont="1" applyBorder="1" applyAlignment="1" applyProtection="1">
      <alignment horizontal="center" vertical="center" wrapText="1"/>
      <protection locked="0"/>
    </xf>
    <xf numFmtId="176" fontId="3" fillId="0" borderId="89" xfId="0" applyNumberFormat="1" applyFont="1" applyBorder="1" applyAlignment="1" applyProtection="1">
      <alignment horizontal="center" vertical="center" wrapText="1"/>
      <protection locked="0"/>
    </xf>
    <xf numFmtId="41" fontId="3" fillId="0" borderId="108" xfId="1" applyFont="1" applyBorder="1" applyAlignment="1" applyProtection="1">
      <alignment horizontal="right" vertical="center" wrapText="1"/>
      <protection locked="0"/>
    </xf>
    <xf numFmtId="41" fontId="3" fillId="0" borderId="111" xfId="1" applyFont="1" applyBorder="1" applyAlignment="1" applyProtection="1">
      <alignment horizontal="right" vertical="center" wrapText="1"/>
      <protection locked="0"/>
    </xf>
    <xf numFmtId="0" fontId="6" fillId="0" borderId="3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/>
    </xf>
    <xf numFmtId="0" fontId="6" fillId="0" borderId="88" xfId="0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1" fontId="8" fillId="0" borderId="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41" fontId="2" fillId="0" borderId="20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41" fontId="2" fillId="0" borderId="67" xfId="1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41" fontId="2" fillId="0" borderId="73" xfId="1" applyFont="1" applyBorder="1" applyAlignment="1">
      <alignment horizontal="center" vertical="center" wrapText="1"/>
    </xf>
    <xf numFmtId="0" fontId="2" fillId="3" borderId="84" xfId="0" applyFont="1" applyFill="1" applyBorder="1" applyAlignment="1">
      <alignment horizontal="center" vertical="center" wrapText="1"/>
    </xf>
    <xf numFmtId="0" fontId="2" fillId="3" borderId="85" xfId="0" applyFont="1" applyFill="1" applyBorder="1" applyAlignment="1">
      <alignment horizontal="center" vertical="center" wrapText="1"/>
    </xf>
    <xf numFmtId="0" fontId="2" fillId="3" borderId="86" xfId="0" applyFont="1" applyFill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2" fillId="0" borderId="78" xfId="0" applyFont="1" applyBorder="1" applyAlignment="1">
      <alignment horizontal="center" vertical="center" wrapText="1"/>
    </xf>
    <xf numFmtId="0" fontId="2" fillId="0" borderId="79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6" fillId="0" borderId="116" xfId="0" applyFont="1" applyBorder="1" applyAlignment="1">
      <alignment horizontal="center" vertical="center"/>
    </xf>
    <xf numFmtId="0" fontId="6" fillId="0" borderId="117" xfId="0" applyFont="1" applyBorder="1" applyAlignment="1">
      <alignment horizontal="center" vertical="center"/>
    </xf>
    <xf numFmtId="0" fontId="6" fillId="0" borderId="118" xfId="0" applyFont="1" applyBorder="1" applyAlignment="1">
      <alignment horizontal="center" vertical="center"/>
    </xf>
    <xf numFmtId="0" fontId="6" fillId="0" borderId="105" xfId="0" applyFont="1" applyBorder="1" applyAlignment="1">
      <alignment horizontal="center" vertical="center"/>
    </xf>
    <xf numFmtId="0" fontId="6" fillId="0" borderId="107" xfId="0" applyFont="1" applyBorder="1" applyAlignment="1">
      <alignment horizontal="center" vertical="center"/>
    </xf>
    <xf numFmtId="0" fontId="6" fillId="0" borderId="119" xfId="0" applyFont="1" applyBorder="1" applyAlignment="1">
      <alignment horizontal="center" vertical="center"/>
    </xf>
    <xf numFmtId="0" fontId="6" fillId="0" borderId="11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 wrapText="1"/>
    </xf>
    <xf numFmtId="0" fontId="6" fillId="0" borderId="93" xfId="0" applyFont="1" applyBorder="1" applyAlignment="1">
      <alignment horizontal="right" vertical="center"/>
    </xf>
    <xf numFmtId="0" fontId="6" fillId="0" borderId="57" xfId="0" applyFont="1" applyBorder="1" applyAlignment="1">
      <alignment horizontal="right" vertical="center"/>
    </xf>
    <xf numFmtId="0" fontId="0" fillId="0" borderId="106" xfId="0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98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112" xfId="0" applyFont="1" applyBorder="1" applyAlignment="1">
      <alignment horizontal="center" vertical="center"/>
    </xf>
    <xf numFmtId="0" fontId="6" fillId="0" borderId="115" xfId="0" applyFont="1" applyBorder="1" applyAlignment="1">
      <alignment horizontal="center" vertical="center"/>
    </xf>
    <xf numFmtId="0" fontId="6" fillId="0" borderId="95" xfId="0" applyFont="1" applyBorder="1" applyAlignment="1">
      <alignment horizontal="center" vertical="center"/>
    </xf>
    <xf numFmtId="0" fontId="6" fillId="0" borderId="96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108" xfId="0" applyFont="1" applyBorder="1" applyAlignment="1">
      <alignment horizontal="center" vertical="center" wrapText="1"/>
    </xf>
    <xf numFmtId="0" fontId="6" fillId="0" borderId="114" xfId="0" applyFont="1" applyBorder="1" applyAlignment="1">
      <alignment horizontal="center" vertical="center"/>
    </xf>
    <xf numFmtId="0" fontId="6" fillId="0" borderId="111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102" xfId="0" applyFont="1" applyBorder="1" applyAlignment="1">
      <alignment horizontal="center" vertical="center" wrapText="1"/>
    </xf>
    <xf numFmtId="0" fontId="6" fillId="0" borderId="108" xfId="0" applyFont="1" applyBorder="1" applyAlignment="1">
      <alignment horizontal="center" vertical="center"/>
    </xf>
    <xf numFmtId="0" fontId="6" fillId="0" borderId="109" xfId="0" applyFont="1" applyBorder="1" applyAlignment="1">
      <alignment horizontal="center" vertical="center"/>
    </xf>
    <xf numFmtId="0" fontId="6" fillId="0" borderId="122" xfId="0" applyFont="1" applyBorder="1" applyAlignment="1">
      <alignment horizontal="center" vertical="center"/>
    </xf>
    <xf numFmtId="0" fontId="6" fillId="0" borderId="1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41" fontId="3" fillId="0" borderId="8" xfId="1" applyFont="1" applyBorder="1" applyAlignment="1">
      <alignment horizontal="center" vertical="center" wrapText="1"/>
    </xf>
    <xf numFmtId="41" fontId="3" fillId="0" borderId="9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0" borderId="1" xfId="1" applyFont="1" applyBorder="1" applyAlignment="1">
      <alignment horizontal="center" vertical="center" wrapText="1"/>
    </xf>
    <xf numFmtId="41" fontId="3" fillId="0" borderId="6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41" fontId="2" fillId="0" borderId="24" xfId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center" vertical="center" wrapText="1"/>
    </xf>
    <xf numFmtId="41" fontId="2" fillId="0" borderId="25" xfId="1" applyFont="1" applyBorder="1" applyAlignment="1">
      <alignment horizontal="center" vertical="center" wrapText="1"/>
    </xf>
    <xf numFmtId="41" fontId="2" fillId="0" borderId="30" xfId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1" fontId="2" fillId="0" borderId="27" xfId="1" applyFont="1" applyBorder="1" applyAlignment="1">
      <alignment horizontal="center" vertical="center" wrapText="1"/>
    </xf>
    <xf numFmtId="41" fontId="2" fillId="0" borderId="29" xfId="1" applyFont="1" applyBorder="1" applyAlignment="1">
      <alignment horizontal="center" vertical="center" wrapText="1"/>
    </xf>
    <xf numFmtId="41" fontId="2" fillId="0" borderId="28" xfId="1" applyFont="1" applyBorder="1" applyAlignment="1">
      <alignment horizontal="center" vertical="center" wrapText="1"/>
    </xf>
    <xf numFmtId="41" fontId="2" fillId="0" borderId="3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41" fontId="2" fillId="0" borderId="8" xfId="1" applyFont="1" applyBorder="1" applyAlignment="1">
      <alignment horizontal="center" vertical="center" wrapText="1"/>
    </xf>
    <xf numFmtId="0" fontId="60" fillId="0" borderId="123" xfId="387" applyBorder="1" applyAlignment="1" applyProtection="1">
      <alignment horizontal="left" vertical="center" wrapText="1" indent="1"/>
      <protection locked="0"/>
    </xf>
  </cellXfs>
  <cellStyles count="388">
    <cellStyle name="20% - 강조색1" xfId="20" builtinId="30" customBuiltin="1"/>
    <cellStyle name="20% - 강조색1 2" xfId="51"/>
    <cellStyle name="20% - 강조색1 2 2" xfId="178"/>
    <cellStyle name="20% - 강조색1 2 3" xfId="364"/>
    <cellStyle name="20% - 강조색1 3" xfId="52"/>
    <cellStyle name="20% - 강조색1 4" xfId="179"/>
    <cellStyle name="20% - 강조색2" xfId="24" builtinId="34" customBuiltin="1"/>
    <cellStyle name="20% - 강조색2 2" xfId="53"/>
    <cellStyle name="20% - 강조색2 2 2" xfId="180"/>
    <cellStyle name="20% - 강조색2 2 3" xfId="368"/>
    <cellStyle name="20% - 강조색2 3" xfId="54"/>
    <cellStyle name="20% - 강조색2 4" xfId="181"/>
    <cellStyle name="20% - 강조색3" xfId="28" builtinId="38" customBuiltin="1"/>
    <cellStyle name="20% - 강조색3 2" xfId="55"/>
    <cellStyle name="20% - 강조색3 2 2" xfId="182"/>
    <cellStyle name="20% - 강조색3 2 3" xfId="372"/>
    <cellStyle name="20% - 강조색3 3" xfId="56"/>
    <cellStyle name="20% - 강조색3 4" xfId="183"/>
    <cellStyle name="20% - 강조색4" xfId="32" builtinId="42" customBuiltin="1"/>
    <cellStyle name="20% - 강조색4 2" xfId="57"/>
    <cellStyle name="20% - 강조색4 2 2" xfId="184"/>
    <cellStyle name="20% - 강조색4 2 3" xfId="376"/>
    <cellStyle name="20% - 강조색4 3" xfId="58"/>
    <cellStyle name="20% - 강조색4 4" xfId="185"/>
    <cellStyle name="20% - 강조색5" xfId="36" builtinId="46" customBuiltin="1"/>
    <cellStyle name="20% - 강조색5 2" xfId="59"/>
    <cellStyle name="20% - 강조색5 2 2" xfId="186"/>
    <cellStyle name="20% - 강조색5 2 3" xfId="380"/>
    <cellStyle name="20% - 강조색5 3" xfId="60"/>
    <cellStyle name="20% - 강조색5 4" xfId="187"/>
    <cellStyle name="20% - 강조색6" xfId="40" builtinId="50" customBuiltin="1"/>
    <cellStyle name="20% - 강조색6 2" xfId="61"/>
    <cellStyle name="20% - 강조색6 2 2" xfId="188"/>
    <cellStyle name="20% - 강조색6 2 3" xfId="384"/>
    <cellStyle name="20% - 강조색6 3" xfId="62"/>
    <cellStyle name="20% - 강조색6 4" xfId="189"/>
    <cellStyle name="40% - 강조색1" xfId="21" builtinId="31" customBuiltin="1"/>
    <cellStyle name="40% - 강조색1 2" xfId="63"/>
    <cellStyle name="40% - 강조색1 2 2" xfId="190"/>
    <cellStyle name="40% - 강조색1 2 3" xfId="365"/>
    <cellStyle name="40% - 강조색1 3" xfId="64"/>
    <cellStyle name="40% - 강조색1 4" xfId="191"/>
    <cellStyle name="40% - 강조색2" xfId="25" builtinId="35" customBuiltin="1"/>
    <cellStyle name="40% - 강조색2 2" xfId="65"/>
    <cellStyle name="40% - 강조색2 2 2" xfId="192"/>
    <cellStyle name="40% - 강조색2 2 3" xfId="369"/>
    <cellStyle name="40% - 강조색2 3" xfId="66"/>
    <cellStyle name="40% - 강조색2 4" xfId="193"/>
    <cellStyle name="40% - 강조색3" xfId="29" builtinId="39" customBuiltin="1"/>
    <cellStyle name="40% - 강조색3 2" xfId="67"/>
    <cellStyle name="40% - 강조색3 2 2" xfId="194"/>
    <cellStyle name="40% - 강조색3 2 3" xfId="373"/>
    <cellStyle name="40% - 강조색3 3" xfId="68"/>
    <cellStyle name="40% - 강조색3 4" xfId="195"/>
    <cellStyle name="40% - 강조색4" xfId="33" builtinId="43" customBuiltin="1"/>
    <cellStyle name="40% - 강조색4 2" xfId="69"/>
    <cellStyle name="40% - 강조색4 2 2" xfId="196"/>
    <cellStyle name="40% - 강조색4 2 3" xfId="377"/>
    <cellStyle name="40% - 강조색4 3" xfId="70"/>
    <cellStyle name="40% - 강조색4 4" xfId="197"/>
    <cellStyle name="40% - 강조색5" xfId="37" builtinId="47" customBuiltin="1"/>
    <cellStyle name="40% - 강조색5 2" xfId="71"/>
    <cellStyle name="40% - 강조색5 2 2" xfId="198"/>
    <cellStyle name="40% - 강조색5 2 3" xfId="381"/>
    <cellStyle name="40% - 강조색5 3" xfId="72"/>
    <cellStyle name="40% - 강조색5 4" xfId="199"/>
    <cellStyle name="40% - 강조색6" xfId="41" builtinId="51" customBuiltin="1"/>
    <cellStyle name="40% - 강조색6 2" xfId="73"/>
    <cellStyle name="40% - 강조색6 2 2" xfId="200"/>
    <cellStyle name="40% - 강조색6 2 3" xfId="385"/>
    <cellStyle name="40% - 강조색6 3" xfId="74"/>
    <cellStyle name="40% - 강조색6 4" xfId="201"/>
    <cellStyle name="60% - 강조색1" xfId="22" builtinId="32" customBuiltin="1"/>
    <cellStyle name="60% - 강조색1 2" xfId="75"/>
    <cellStyle name="60% - 강조색1 2 2" xfId="202"/>
    <cellStyle name="60% - 강조색1 2 3" xfId="366"/>
    <cellStyle name="60% - 강조색1 3" xfId="76"/>
    <cellStyle name="60% - 강조색1 4" xfId="203"/>
    <cellStyle name="60% - 강조색2" xfId="26" builtinId="36" customBuiltin="1"/>
    <cellStyle name="60% - 강조색2 2" xfId="77"/>
    <cellStyle name="60% - 강조색2 2 2" xfId="204"/>
    <cellStyle name="60% - 강조색2 2 3" xfId="370"/>
    <cellStyle name="60% - 강조색2 3" xfId="78"/>
    <cellStyle name="60% - 강조색2 4" xfId="205"/>
    <cellStyle name="60% - 강조색3" xfId="30" builtinId="40" customBuiltin="1"/>
    <cellStyle name="60% - 강조색3 2" xfId="79"/>
    <cellStyle name="60% - 강조색3 2 2" xfId="206"/>
    <cellStyle name="60% - 강조색3 2 3" xfId="374"/>
    <cellStyle name="60% - 강조색3 3" xfId="80"/>
    <cellStyle name="60% - 강조색3 4" xfId="207"/>
    <cellStyle name="60% - 강조색4" xfId="34" builtinId="44" customBuiltin="1"/>
    <cellStyle name="60% - 강조색4 2" xfId="81"/>
    <cellStyle name="60% - 강조색4 2 2" xfId="208"/>
    <cellStyle name="60% - 강조색4 2 3" xfId="378"/>
    <cellStyle name="60% - 강조색4 3" xfId="82"/>
    <cellStyle name="60% - 강조색4 4" xfId="209"/>
    <cellStyle name="60% - 강조색5" xfId="38" builtinId="48" customBuiltin="1"/>
    <cellStyle name="60% - 강조색5 2" xfId="83"/>
    <cellStyle name="60% - 강조색5 2 2" xfId="210"/>
    <cellStyle name="60% - 강조색5 2 3" xfId="382"/>
    <cellStyle name="60% - 강조색5 3" xfId="84"/>
    <cellStyle name="60% - 강조색5 4" xfId="211"/>
    <cellStyle name="60% - 강조색6" xfId="42" builtinId="52" customBuiltin="1"/>
    <cellStyle name="60% - 강조색6 2" xfId="85"/>
    <cellStyle name="60% - 강조색6 2 2" xfId="212"/>
    <cellStyle name="60% - 강조색6 2 3" xfId="386"/>
    <cellStyle name="60% - 강조색6 3" xfId="86"/>
    <cellStyle name="60% - 강조색6 4" xfId="213"/>
    <cellStyle name="Excel Built-in Comma [0]" xfId="87"/>
    <cellStyle name="Excel Built-in Comma [0] 2" xfId="166"/>
    <cellStyle name="Excel Built-in Comma [0] 2 2" xfId="214"/>
    <cellStyle name="Excel Built-in Comma [0] 3" xfId="215"/>
    <cellStyle name="Excel Built-in Comma [0] 4" xfId="311"/>
    <cellStyle name="Excel Built-in Normal" xfId="88"/>
    <cellStyle name="Excel Built-in Normal 2" xfId="167"/>
    <cellStyle name="Excel Built-in Normal 2 2" xfId="216"/>
    <cellStyle name="Excel Built-in Normal 3" xfId="217"/>
    <cellStyle name="Excel Built-in Normal 4" xfId="312"/>
    <cellStyle name="강조색1" xfId="19" builtinId="29" customBuiltin="1"/>
    <cellStyle name="강조색1 2" xfId="89"/>
    <cellStyle name="강조색1 2 2" xfId="218"/>
    <cellStyle name="강조색1 2 3" xfId="363"/>
    <cellStyle name="강조색1 3" xfId="90"/>
    <cellStyle name="강조색1 4" xfId="219"/>
    <cellStyle name="강조색2" xfId="23" builtinId="33" customBuiltin="1"/>
    <cellStyle name="강조색2 2" xfId="91"/>
    <cellStyle name="강조색2 2 2" xfId="220"/>
    <cellStyle name="강조색2 2 3" xfId="367"/>
    <cellStyle name="강조색2 3" xfId="92"/>
    <cellStyle name="강조색2 4" xfId="221"/>
    <cellStyle name="강조색3" xfId="27" builtinId="37" customBuiltin="1"/>
    <cellStyle name="강조색3 2" xfId="93"/>
    <cellStyle name="강조색3 2 2" xfId="222"/>
    <cellStyle name="강조색3 2 3" xfId="371"/>
    <cellStyle name="강조색3 3" xfId="94"/>
    <cellStyle name="강조색3 4" xfId="223"/>
    <cellStyle name="강조색4" xfId="31" builtinId="41" customBuiltin="1"/>
    <cellStyle name="강조색4 2" xfId="95"/>
    <cellStyle name="강조색4 2 2" xfId="224"/>
    <cellStyle name="강조색4 2 3" xfId="375"/>
    <cellStyle name="강조색4 3" xfId="96"/>
    <cellStyle name="강조색4 4" xfId="225"/>
    <cellStyle name="강조색5" xfId="35" builtinId="45" customBuiltin="1"/>
    <cellStyle name="강조색5 2" xfId="97"/>
    <cellStyle name="강조색5 2 2" xfId="226"/>
    <cellStyle name="강조색5 2 3" xfId="379"/>
    <cellStyle name="강조색5 3" xfId="98"/>
    <cellStyle name="강조색5 4" xfId="227"/>
    <cellStyle name="강조색6" xfId="39" builtinId="49" customBuiltin="1"/>
    <cellStyle name="강조색6 2" xfId="99"/>
    <cellStyle name="강조색6 2 2" xfId="228"/>
    <cellStyle name="강조색6 2 3" xfId="383"/>
    <cellStyle name="강조색6 3" xfId="100"/>
    <cellStyle name="강조색6 4" xfId="229"/>
    <cellStyle name="경고문" xfId="15" builtinId="11" customBuiltin="1"/>
    <cellStyle name="경고문 2" xfId="101"/>
    <cellStyle name="경고문 2 2" xfId="230"/>
    <cellStyle name="경고문 2 3" xfId="359"/>
    <cellStyle name="경고문 3" xfId="102"/>
    <cellStyle name="경고문 4" xfId="231"/>
    <cellStyle name="계산" xfId="12" builtinId="22" customBuiltin="1"/>
    <cellStyle name="계산 2" xfId="103"/>
    <cellStyle name="계산 2 2" xfId="232"/>
    <cellStyle name="계산 2 3" xfId="356"/>
    <cellStyle name="계산 3" xfId="104"/>
    <cellStyle name="계산 4" xfId="233"/>
    <cellStyle name="나쁨" xfId="8" builtinId="27" customBuiltin="1"/>
    <cellStyle name="나쁨 2" xfId="105"/>
    <cellStyle name="나쁨 2 2" xfId="234"/>
    <cellStyle name="나쁨 2 3" xfId="352"/>
    <cellStyle name="나쁨 3" xfId="106"/>
    <cellStyle name="나쁨 4" xfId="235"/>
    <cellStyle name="메모" xfId="16" builtinId="10" customBuiltin="1"/>
    <cellStyle name="메모 2" xfId="107"/>
    <cellStyle name="메모 2 2" xfId="237"/>
    <cellStyle name="메모 2 3" xfId="236"/>
    <cellStyle name="메모 2 3 2" xfId="313"/>
    <cellStyle name="메모 2 4" xfId="360"/>
    <cellStyle name="메모 3" xfId="108"/>
    <cellStyle name="메모 3 2" xfId="238"/>
    <cellStyle name="메모 3 2 2" xfId="314"/>
    <cellStyle name="메모 4" xfId="239"/>
    <cellStyle name="백분율 2" xfId="109"/>
    <cellStyle name="백분율 2 2" xfId="110"/>
    <cellStyle name="백분율 2 2 2" xfId="169"/>
    <cellStyle name="백분율 2 2 2 2" xfId="241"/>
    <cellStyle name="백분율 2 2 3" xfId="242"/>
    <cellStyle name="백분율 2 2 4" xfId="315"/>
    <cellStyle name="백분율 2 3" xfId="168"/>
    <cellStyle name="백분율 2 3 2" xfId="243"/>
    <cellStyle name="백분율 2 3 2 2" xfId="316"/>
    <cellStyle name="백분율 2 4" xfId="240"/>
    <cellStyle name="백분율 2 4 2" xfId="317"/>
    <cellStyle name="백분율 2 5" xfId="318"/>
    <cellStyle name="보통" xfId="9" builtinId="28" customBuiltin="1"/>
    <cellStyle name="보통 2" xfId="111"/>
    <cellStyle name="보통 2 2" xfId="244"/>
    <cellStyle name="보통 2 3" xfId="353"/>
    <cellStyle name="보통 3" xfId="112"/>
    <cellStyle name="보통 4" xfId="245"/>
    <cellStyle name="설명 텍스트" xfId="17" builtinId="53" customBuiltin="1"/>
    <cellStyle name="설명 텍스트 2" xfId="113"/>
    <cellStyle name="설명 텍스트 2 2" xfId="246"/>
    <cellStyle name="설명 텍스트 2 3" xfId="361"/>
    <cellStyle name="설명 텍스트 3" xfId="114"/>
    <cellStyle name="설명 텍스트 4" xfId="247"/>
    <cellStyle name="셀 확인" xfId="14" builtinId="23" customBuiltin="1"/>
    <cellStyle name="셀 확인 2" xfId="115"/>
    <cellStyle name="셀 확인 2 2" xfId="248"/>
    <cellStyle name="셀 확인 2 3" xfId="358"/>
    <cellStyle name="셀 확인 3" xfId="116"/>
    <cellStyle name="셀 확인 4" xfId="249"/>
    <cellStyle name="쉼표 [0]" xfId="1" builtinId="6"/>
    <cellStyle name="쉼표 [0] 2" xfId="43"/>
    <cellStyle name="쉼표 [0] 2 2" xfId="44"/>
    <cellStyle name="쉼표 [0] 2 2 2" xfId="117"/>
    <cellStyle name="쉼표 [0] 2 2 2 2" xfId="170"/>
    <cellStyle name="쉼표 [0] 2 2 2 2 2" xfId="251"/>
    <cellStyle name="쉼표 [0] 2 2 2 3" xfId="252"/>
    <cellStyle name="쉼표 [0] 2 2 2 4" xfId="319"/>
    <cellStyle name="쉼표 [0] 2 2 3" xfId="250"/>
    <cellStyle name="쉼표 [0] 2 2 3 2" xfId="320"/>
    <cellStyle name="쉼표 [0] 2 3" xfId="118"/>
    <cellStyle name="쉼표 [0] 2 3 2" xfId="119"/>
    <cellStyle name="쉼표 [0] 2 3 2 2" xfId="253"/>
    <cellStyle name="쉼표 [0] 2 3 3" xfId="171"/>
    <cellStyle name="쉼표 [0] 2 3 3 2" xfId="254"/>
    <cellStyle name="쉼표 [0] 2 3 4" xfId="321"/>
    <cellStyle name="쉼표 [0] 2 3 5" xfId="322"/>
    <cellStyle name="쉼표 [0] 2 4" xfId="120"/>
    <cellStyle name="쉼표 [0] 2 4 2" xfId="255"/>
    <cellStyle name="쉼표 [0] 2 4 2 2" xfId="323"/>
    <cellStyle name="쉼표 [0] 2 5" xfId="256"/>
    <cellStyle name="쉼표 [0] 2 5 2" xfId="324"/>
    <cellStyle name="쉼표 [0] 2 6" xfId="325"/>
    <cellStyle name="쉼표 [0] 3" xfId="49"/>
    <cellStyle name="쉼표 [0] 3 2" xfId="122"/>
    <cellStyle name="쉼표 [0] 3 2 2" xfId="123"/>
    <cellStyle name="쉼표 [0] 3 2 2 2" xfId="173"/>
    <cellStyle name="쉼표 [0] 3 2 2 2 2" xfId="258"/>
    <cellStyle name="쉼표 [0] 3 2 2 3" xfId="259"/>
    <cellStyle name="쉼표 [0] 3 2 2 4" xfId="326"/>
    <cellStyle name="쉼표 [0] 3 2 3" xfId="172"/>
    <cellStyle name="쉼표 [0] 3 2 3 2" xfId="260"/>
    <cellStyle name="쉼표 [0] 3 2 3 2 2" xfId="327"/>
    <cellStyle name="쉼표 [0] 3 2 4" xfId="257"/>
    <cellStyle name="쉼표 [0] 3 2 4 2" xfId="328"/>
    <cellStyle name="쉼표 [0] 3 2 5" xfId="329"/>
    <cellStyle name="쉼표 [0] 3 3" xfId="124"/>
    <cellStyle name="쉼표 [0] 3 3 2" xfId="261"/>
    <cellStyle name="쉼표 [0] 3 4" xfId="125"/>
    <cellStyle name="쉼표 [0] 3 5" xfId="121"/>
    <cellStyle name="쉼표 [0] 3 5 2" xfId="263"/>
    <cellStyle name="쉼표 [0] 3 5 3" xfId="262"/>
    <cellStyle name="쉼표 [0] 3 5 3 2" xfId="330"/>
    <cellStyle name="쉼표 [0] 3 6" xfId="264"/>
    <cellStyle name="쉼표 [0] 3 6 2" xfId="331"/>
    <cellStyle name="쉼표 [0] 4" xfId="126"/>
    <cellStyle name="쉼표 [0] 4 2" xfId="127"/>
    <cellStyle name="쉼표 [0] 4 2 2" xfId="265"/>
    <cellStyle name="쉼표 [0] 4 2 2 2" xfId="332"/>
    <cellStyle name="쉼표 [0] 4 3" xfId="174"/>
    <cellStyle name="쉼표 [0] 4 3 2" xfId="266"/>
    <cellStyle name="쉼표 [0] 4 3 2 2" xfId="333"/>
    <cellStyle name="쉼표 [0] 4 4" xfId="267"/>
    <cellStyle name="쉼표 [0] 4 5" xfId="334"/>
    <cellStyle name="쉼표 [0] 5" xfId="128"/>
    <cellStyle name="쉼표 [0] 5 2" xfId="268"/>
    <cellStyle name="쉼표 [0] 5 2 2" xfId="335"/>
    <cellStyle name="쉼표 [0] 6" xfId="269"/>
    <cellStyle name="쉼표 [0] 6 2" xfId="270"/>
    <cellStyle name="쉼표 [0] 6 3" xfId="271"/>
    <cellStyle name="쉼표 [0] 7" xfId="272"/>
    <cellStyle name="쉼표 [0] 8" xfId="336"/>
    <cellStyle name="연결된 셀" xfId="13" builtinId="24" customBuiltin="1"/>
    <cellStyle name="연결된 셀 2" xfId="129"/>
    <cellStyle name="연결된 셀 2 2" xfId="273"/>
    <cellStyle name="연결된 셀 2 3" xfId="357"/>
    <cellStyle name="연결된 셀 3" xfId="130"/>
    <cellStyle name="연결된 셀 4" xfId="274"/>
    <cellStyle name="요약" xfId="18" builtinId="25" customBuiltin="1"/>
    <cellStyle name="요약 2" xfId="131"/>
    <cellStyle name="요약 2 2" xfId="275"/>
    <cellStyle name="요약 2 3" xfId="362"/>
    <cellStyle name="요약 3" xfId="132"/>
    <cellStyle name="요약 4" xfId="276"/>
    <cellStyle name="입력" xfId="10" builtinId="20" customBuiltin="1"/>
    <cellStyle name="입력 2" xfId="133"/>
    <cellStyle name="입력 2 2" xfId="277"/>
    <cellStyle name="입력 2 3" xfId="354"/>
    <cellStyle name="입력 3" xfId="134"/>
    <cellStyle name="입력 4" xfId="278"/>
    <cellStyle name="제목" xfId="2" builtinId="15" customBuiltin="1"/>
    <cellStyle name="제목 1" xfId="3" builtinId="16" customBuiltin="1"/>
    <cellStyle name="제목 1 2" xfId="135"/>
    <cellStyle name="제목 1 2 2" xfId="279"/>
    <cellStyle name="제목 1 2 3" xfId="347"/>
    <cellStyle name="제목 1 3" xfId="136"/>
    <cellStyle name="제목 1 4" xfId="280"/>
    <cellStyle name="제목 2" xfId="4" builtinId="17" customBuiltin="1"/>
    <cellStyle name="제목 2 2" xfId="137"/>
    <cellStyle name="제목 2 2 2" xfId="281"/>
    <cellStyle name="제목 2 2 3" xfId="348"/>
    <cellStyle name="제목 2 3" xfId="138"/>
    <cellStyle name="제목 2 4" xfId="282"/>
    <cellStyle name="제목 3" xfId="5" builtinId="18" customBuiltin="1"/>
    <cellStyle name="제목 3 2" xfId="139"/>
    <cellStyle name="제목 3 2 2" xfId="283"/>
    <cellStyle name="제목 3 2 3" xfId="349"/>
    <cellStyle name="제목 3 3" xfId="140"/>
    <cellStyle name="제목 3 4" xfId="284"/>
    <cellStyle name="제목 4" xfId="6" builtinId="19" customBuiltin="1"/>
    <cellStyle name="제목 4 2" xfId="141"/>
    <cellStyle name="제목 4 2 2" xfId="285"/>
    <cellStyle name="제목 4 2 3" xfId="350"/>
    <cellStyle name="제목 4 3" xfId="142"/>
    <cellStyle name="제목 4 4" xfId="286"/>
    <cellStyle name="제목 5" xfId="143"/>
    <cellStyle name="제목 5 2" xfId="287"/>
    <cellStyle name="제목 5 3" xfId="346"/>
    <cellStyle name="제목 6" xfId="144"/>
    <cellStyle name="제목 7" xfId="288"/>
    <cellStyle name="좋음" xfId="7" builtinId="26" customBuiltin="1"/>
    <cellStyle name="좋음 2" xfId="145"/>
    <cellStyle name="좋음 2 2" xfId="289"/>
    <cellStyle name="좋음 2 3" xfId="351"/>
    <cellStyle name="좋음 3" xfId="146"/>
    <cellStyle name="좋음 4" xfId="290"/>
    <cellStyle name="출력" xfId="11" builtinId="21" customBuiltin="1"/>
    <cellStyle name="출력 2" xfId="147"/>
    <cellStyle name="출력 2 2" xfId="291"/>
    <cellStyle name="출력 2 3" xfId="355"/>
    <cellStyle name="출력 3" xfId="148"/>
    <cellStyle name="출력 4" xfId="292"/>
    <cellStyle name="통화 [0] 2" xfId="149"/>
    <cellStyle name="표준" xfId="0" builtinId="0"/>
    <cellStyle name="표준 2" xfId="45"/>
    <cellStyle name="표준 2 2" xfId="46"/>
    <cellStyle name="표준 2 2 2" xfId="150"/>
    <cellStyle name="표준 2 2 2 2" xfId="293"/>
    <cellStyle name="표준 2 2 3" xfId="151"/>
    <cellStyle name="표준 2 2 3 2" xfId="294"/>
    <cellStyle name="표준 2 2 4" xfId="337"/>
    <cellStyle name="표준 2 3" xfId="152"/>
    <cellStyle name="표준 2 3 2" xfId="153"/>
    <cellStyle name="표준 2 3 2 2" xfId="154"/>
    <cellStyle name="표준 2 3 2 2 2" xfId="295"/>
    <cellStyle name="표준 2 3 3" xfId="155"/>
    <cellStyle name="표준 2 3 3 2" xfId="296"/>
    <cellStyle name="표준 2 3 4" xfId="156"/>
    <cellStyle name="표준 2 3 5" xfId="297"/>
    <cellStyle name="표준 2 4" xfId="157"/>
    <cellStyle name="표준 2 5" xfId="158"/>
    <cellStyle name="표준 2 5 2" xfId="298"/>
    <cellStyle name="표준 2 6" xfId="299"/>
    <cellStyle name="표준 2 6 2" xfId="338"/>
    <cellStyle name="표준 3" xfId="47"/>
    <cellStyle name="표준 3 2" xfId="50"/>
    <cellStyle name="표준 3 2 2" xfId="159"/>
    <cellStyle name="표준 3 2 2 2" xfId="176"/>
    <cellStyle name="표준 3 2 2 2 2" xfId="300"/>
    <cellStyle name="표준 3 2 2 3" xfId="301"/>
    <cellStyle name="표준 3 2 2 4" xfId="339"/>
    <cellStyle name="표준 3 2 3" xfId="175"/>
    <cellStyle name="표준 3 2 3 2" xfId="302"/>
    <cellStyle name="표준 3 2 4" xfId="340"/>
    <cellStyle name="표준 3 2 5" xfId="341"/>
    <cellStyle name="표준 3 3" xfId="160"/>
    <cellStyle name="표준 3 3 2" xfId="303"/>
    <cellStyle name="표준 3 4" xfId="161"/>
    <cellStyle name="표준 3 5" xfId="162"/>
    <cellStyle name="표준 4" xfId="48"/>
    <cellStyle name="표준 4 2" xfId="164"/>
    <cellStyle name="표준 4 3" xfId="163"/>
    <cellStyle name="표준 4 3 2" xfId="304"/>
    <cellStyle name="표준 4 4" xfId="177"/>
    <cellStyle name="표준 4 4 2" xfId="305"/>
    <cellStyle name="표준 4 5" xfId="306"/>
    <cellStyle name="표준 4 5 2" xfId="342"/>
    <cellStyle name="표준 4 6" xfId="343"/>
    <cellStyle name="표준 4 7" xfId="345"/>
    <cellStyle name="표준 5" xfId="165"/>
    <cellStyle name="표준 6" xfId="307"/>
    <cellStyle name="표준 6 2" xfId="308"/>
    <cellStyle name="표준 6 3" xfId="309"/>
    <cellStyle name="표준 7" xfId="310"/>
    <cellStyle name="표준 8" xfId="344"/>
    <cellStyle name="하이퍼링크" xfId="387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9639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view="pageBreakPreview" zoomScaleNormal="100" zoomScaleSheetLayoutView="100" workbookViewId="0">
      <selection activeCell="C21" sqref="C21"/>
    </sheetView>
  </sheetViews>
  <sheetFormatPr defaultRowHeight="11.25" x14ac:dyDescent="0.3"/>
  <cols>
    <col min="1" max="7" width="12" style="69" customWidth="1"/>
    <col min="8" max="16384" width="9" style="69"/>
  </cols>
  <sheetData>
    <row r="1" spans="1:7" ht="20.100000000000001" customHeight="1" x14ac:dyDescent="0.3">
      <c r="A1" s="113"/>
      <c r="B1" s="113"/>
      <c r="C1" s="113"/>
      <c r="D1" s="113"/>
      <c r="E1" s="114"/>
      <c r="F1" s="77" t="s">
        <v>236</v>
      </c>
      <c r="G1" s="78" t="s">
        <v>264</v>
      </c>
    </row>
    <row r="2" spans="1:7" ht="50.1" customHeight="1" x14ac:dyDescent="0.3">
      <c r="A2" s="113"/>
      <c r="B2" s="113"/>
      <c r="C2" s="113"/>
      <c r="D2" s="113"/>
      <c r="E2" s="114"/>
      <c r="F2" s="70"/>
      <c r="G2" s="71"/>
    </row>
    <row r="3" spans="1:7" ht="18" customHeight="1" x14ac:dyDescent="0.3">
      <c r="A3" s="72"/>
      <c r="B3" s="72"/>
      <c r="C3" s="72"/>
      <c r="D3" s="72"/>
      <c r="E3" s="72"/>
    </row>
    <row r="4" spans="1:7" s="73" customFormat="1" ht="21.95" customHeight="1" x14ac:dyDescent="0.3">
      <c r="A4" s="133" t="s">
        <v>228</v>
      </c>
      <c r="B4" s="133"/>
      <c r="C4" s="133"/>
      <c r="D4" s="133"/>
      <c r="E4" s="133"/>
      <c r="F4" s="133"/>
      <c r="G4" s="133"/>
    </row>
    <row r="5" spans="1:7" ht="18" customHeight="1" x14ac:dyDescent="0.3"/>
    <row r="6" spans="1:7" ht="21" customHeight="1" x14ac:dyDescent="0.3">
      <c r="A6" s="84" t="s">
        <v>226</v>
      </c>
      <c r="B6" s="131" t="s">
        <v>278</v>
      </c>
      <c r="C6" s="132"/>
      <c r="F6" s="84" t="s">
        <v>241</v>
      </c>
      <c r="G6" s="94">
        <v>1</v>
      </c>
    </row>
    <row r="7" spans="1:7" ht="21" customHeight="1" x14ac:dyDescent="0.3">
      <c r="A7" s="120" t="s">
        <v>239</v>
      </c>
      <c r="B7" s="79" t="s">
        <v>237</v>
      </c>
      <c r="C7" s="127" t="s">
        <v>266</v>
      </c>
      <c r="D7" s="128"/>
      <c r="E7" s="79" t="s">
        <v>238</v>
      </c>
      <c r="F7" s="125" t="s">
        <v>267</v>
      </c>
      <c r="G7" s="126"/>
    </row>
    <row r="8" spans="1:7" ht="21" customHeight="1" x14ac:dyDescent="0.3">
      <c r="A8" s="121"/>
      <c r="B8" s="80" t="s">
        <v>233</v>
      </c>
      <c r="C8" s="129">
        <v>20152595</v>
      </c>
      <c r="D8" s="130"/>
      <c r="E8" s="80" t="s">
        <v>232</v>
      </c>
      <c r="F8" s="117"/>
      <c r="G8" s="118"/>
    </row>
    <row r="9" spans="1:7" ht="21" customHeight="1" x14ac:dyDescent="0.3">
      <c r="A9" s="121"/>
      <c r="B9" s="80" t="s">
        <v>229</v>
      </c>
      <c r="C9" s="129" t="s">
        <v>268</v>
      </c>
      <c r="D9" s="130"/>
      <c r="E9" s="80" t="s">
        <v>230</v>
      </c>
      <c r="F9" s="318" t="s">
        <v>287</v>
      </c>
      <c r="G9" s="119"/>
    </row>
    <row r="10" spans="1:7" ht="21" customHeight="1" x14ac:dyDescent="0.3">
      <c r="A10" s="81" t="s">
        <v>231</v>
      </c>
      <c r="B10" s="122" t="s">
        <v>269</v>
      </c>
      <c r="C10" s="123"/>
      <c r="D10" s="123"/>
      <c r="E10" s="123"/>
      <c r="F10" s="123"/>
      <c r="G10" s="124"/>
    </row>
    <row r="11" spans="1:7" ht="18" customHeight="1" x14ac:dyDescent="0.3">
      <c r="A11" s="75"/>
      <c r="B11" s="75"/>
      <c r="C11" s="75"/>
      <c r="D11" s="75"/>
      <c r="E11" s="75"/>
      <c r="F11" s="75"/>
      <c r="G11" s="75"/>
    </row>
    <row r="12" spans="1:7" ht="21" customHeight="1" x14ac:dyDescent="0.3">
      <c r="A12" s="134" t="s">
        <v>261</v>
      </c>
      <c r="B12" s="135"/>
      <c r="C12" s="79" t="s">
        <v>259</v>
      </c>
      <c r="D12" s="79" t="s">
        <v>246</v>
      </c>
      <c r="E12" s="79" t="s">
        <v>247</v>
      </c>
      <c r="F12" s="79" t="s">
        <v>248</v>
      </c>
      <c r="G12" s="83" t="s">
        <v>258</v>
      </c>
    </row>
    <row r="13" spans="1:7" ht="21" customHeight="1" x14ac:dyDescent="0.3">
      <c r="A13" s="136"/>
      <c r="B13" s="137"/>
      <c r="C13" s="95">
        <v>100000</v>
      </c>
      <c r="D13" s="96"/>
      <c r="E13" s="100">
        <v>70000</v>
      </c>
      <c r="F13" s="98">
        <f>C13-D13-E13</f>
        <v>30000</v>
      </c>
      <c r="G13" s="97" t="s">
        <v>271</v>
      </c>
    </row>
    <row r="14" spans="1:7" ht="18" customHeight="1" x14ac:dyDescent="0.3">
      <c r="A14" s="75"/>
      <c r="B14" s="75"/>
      <c r="C14" s="75"/>
      <c r="D14" s="75"/>
      <c r="E14" s="75"/>
      <c r="F14" s="75"/>
      <c r="G14" s="75"/>
    </row>
    <row r="15" spans="1:7" ht="21" customHeight="1" x14ac:dyDescent="0.3">
      <c r="A15" s="101" t="s">
        <v>242</v>
      </c>
      <c r="B15" s="103" t="s">
        <v>243</v>
      </c>
      <c r="C15" s="104" t="s">
        <v>244</v>
      </c>
      <c r="D15" s="138" t="s">
        <v>245</v>
      </c>
      <c r="E15" s="138"/>
      <c r="F15" s="138"/>
      <c r="G15" s="102" t="s">
        <v>257</v>
      </c>
    </row>
    <row r="16" spans="1:7" ht="21" customHeight="1" x14ac:dyDescent="0.3">
      <c r="A16" s="105" t="s">
        <v>272</v>
      </c>
      <c r="B16" s="106" t="s">
        <v>276</v>
      </c>
      <c r="C16" s="107">
        <v>42879</v>
      </c>
      <c r="D16" s="141" t="s">
        <v>281</v>
      </c>
      <c r="E16" s="141"/>
      <c r="F16" s="141"/>
      <c r="G16" s="111">
        <v>40000</v>
      </c>
    </row>
    <row r="17" spans="1:7" ht="21" customHeight="1" x14ac:dyDescent="0.3">
      <c r="A17" s="105" t="s">
        <v>273</v>
      </c>
      <c r="B17" s="106" t="s">
        <v>274</v>
      </c>
      <c r="C17" s="107">
        <v>42879</v>
      </c>
      <c r="D17" s="141" t="s">
        <v>277</v>
      </c>
      <c r="E17" s="141"/>
      <c r="F17" s="141"/>
      <c r="G17" s="111">
        <v>30000</v>
      </c>
    </row>
    <row r="18" spans="1:7" ht="21" customHeight="1" x14ac:dyDescent="0.3">
      <c r="A18" s="105"/>
      <c r="B18" s="106"/>
      <c r="C18" s="107"/>
      <c r="D18" s="141"/>
      <c r="E18" s="141"/>
      <c r="F18" s="141"/>
      <c r="G18" s="111"/>
    </row>
    <row r="19" spans="1:7" ht="21" customHeight="1" x14ac:dyDescent="0.3">
      <c r="A19" s="105"/>
      <c r="B19" s="106"/>
      <c r="C19" s="107"/>
      <c r="D19" s="141"/>
      <c r="E19" s="141"/>
      <c r="F19" s="141"/>
      <c r="G19" s="111"/>
    </row>
    <row r="20" spans="1:7" ht="21" customHeight="1" x14ac:dyDescent="0.3">
      <c r="A20" s="105"/>
      <c r="B20" s="108"/>
      <c r="C20" s="108"/>
      <c r="D20" s="141"/>
      <c r="E20" s="141"/>
      <c r="F20" s="141"/>
      <c r="G20" s="109"/>
    </row>
    <row r="21" spans="1:7" ht="21" customHeight="1" x14ac:dyDescent="0.3">
      <c r="A21" s="105"/>
      <c r="B21" s="108"/>
      <c r="C21" s="108"/>
      <c r="D21" s="141"/>
      <c r="E21" s="141"/>
      <c r="F21" s="141"/>
      <c r="G21" s="109"/>
    </row>
    <row r="22" spans="1:7" ht="21" customHeight="1" x14ac:dyDescent="0.3">
      <c r="A22" s="105"/>
      <c r="B22" s="108"/>
      <c r="C22" s="108"/>
      <c r="D22" s="141"/>
      <c r="E22" s="141"/>
      <c r="F22" s="141"/>
      <c r="G22" s="109"/>
    </row>
    <row r="23" spans="1:7" ht="21" customHeight="1" x14ac:dyDescent="0.3">
      <c r="A23" s="105"/>
      <c r="B23" s="108"/>
      <c r="C23" s="108"/>
      <c r="D23" s="141"/>
      <c r="E23" s="141"/>
      <c r="F23" s="141"/>
      <c r="G23" s="109"/>
    </row>
    <row r="24" spans="1:7" ht="21" customHeight="1" x14ac:dyDescent="0.3">
      <c r="A24" s="105"/>
      <c r="B24" s="108"/>
      <c r="C24" s="108"/>
      <c r="D24" s="141"/>
      <c r="E24" s="141"/>
      <c r="F24" s="141"/>
      <c r="G24" s="109"/>
    </row>
    <row r="25" spans="1:7" ht="21" customHeight="1" x14ac:dyDescent="0.3">
      <c r="A25" s="105"/>
      <c r="B25" s="108"/>
      <c r="C25" s="108"/>
      <c r="D25" s="141"/>
      <c r="E25" s="141"/>
      <c r="F25" s="141"/>
      <c r="G25" s="109"/>
    </row>
    <row r="26" spans="1:7" ht="21" customHeight="1" x14ac:dyDescent="0.3">
      <c r="A26" s="139" t="s">
        <v>260</v>
      </c>
      <c r="B26" s="140"/>
      <c r="C26" s="140"/>
      <c r="D26" s="140"/>
      <c r="E26" s="140"/>
      <c r="F26" s="140"/>
      <c r="G26" s="110">
        <f>SUM(G16:G25)</f>
        <v>70000</v>
      </c>
    </row>
    <row r="27" spans="1:7" s="74" customFormat="1" ht="18" customHeight="1" x14ac:dyDescent="0.3">
      <c r="A27" s="75"/>
      <c r="B27" s="75"/>
      <c r="C27" s="75"/>
      <c r="D27" s="75"/>
      <c r="E27" s="75"/>
      <c r="F27" s="75"/>
      <c r="G27" s="75"/>
    </row>
    <row r="28" spans="1:7" s="75" customFormat="1" ht="21" customHeight="1" x14ac:dyDescent="0.3">
      <c r="A28" s="116" t="s">
        <v>234</v>
      </c>
      <c r="B28" s="116"/>
      <c r="C28" s="116"/>
      <c r="D28" s="116"/>
      <c r="E28" s="116"/>
      <c r="F28" s="116"/>
      <c r="G28" s="116"/>
    </row>
    <row r="29" spans="1:7" s="75" customFormat="1" ht="21.95" customHeight="1" x14ac:dyDescent="0.3">
      <c r="A29" s="115" t="s">
        <v>286</v>
      </c>
      <c r="B29" s="115"/>
      <c r="C29" s="115"/>
      <c r="D29" s="115"/>
      <c r="E29" s="115"/>
      <c r="F29" s="115"/>
      <c r="G29" s="115"/>
    </row>
    <row r="30" spans="1:7" s="75" customFormat="1" ht="18" customHeight="1" x14ac:dyDescent="0.3"/>
    <row r="31" spans="1:7" s="75" customFormat="1" ht="20.100000000000001" customHeight="1" x14ac:dyDescent="0.3">
      <c r="E31" s="82" t="s">
        <v>240</v>
      </c>
      <c r="F31" s="76" t="s">
        <v>270</v>
      </c>
      <c r="G31" s="76" t="s">
        <v>262</v>
      </c>
    </row>
    <row r="32" spans="1:7" s="75" customFormat="1" ht="20.100000000000001" customHeight="1" x14ac:dyDescent="0.3">
      <c r="E32" s="82" t="s">
        <v>235</v>
      </c>
      <c r="F32" s="76" t="s">
        <v>275</v>
      </c>
      <c r="G32" s="76" t="s">
        <v>262</v>
      </c>
    </row>
    <row r="33" spans="1:7" ht="18" customHeight="1" x14ac:dyDescent="0.3"/>
    <row r="34" spans="1:7" ht="20.100000000000001" customHeight="1" x14ac:dyDescent="0.3">
      <c r="A34" s="112" t="s">
        <v>265</v>
      </c>
      <c r="B34" s="112"/>
      <c r="C34" s="112"/>
      <c r="D34" s="112"/>
      <c r="E34" s="112"/>
      <c r="F34" s="112"/>
      <c r="G34" s="112"/>
    </row>
    <row r="35" spans="1:7" ht="20.100000000000001" customHeight="1" x14ac:dyDescent="0.3"/>
    <row r="36" spans="1:7" ht="20.100000000000001" customHeight="1" x14ac:dyDescent="0.3"/>
    <row r="37" spans="1:7" ht="20.100000000000001" customHeight="1" x14ac:dyDescent="0.3"/>
    <row r="38" spans="1:7" ht="20.100000000000001" customHeight="1" x14ac:dyDescent="0.3"/>
    <row r="39" spans="1:7" ht="20.100000000000001" customHeight="1" x14ac:dyDescent="0.3"/>
    <row r="40" spans="1:7" ht="20.100000000000001" customHeight="1" x14ac:dyDescent="0.3"/>
    <row r="41" spans="1:7" ht="20.100000000000001" customHeight="1" x14ac:dyDescent="0.3"/>
    <row r="42" spans="1:7" ht="20.100000000000001" customHeight="1" x14ac:dyDescent="0.3"/>
    <row r="43" spans="1:7" ht="20.100000000000001" customHeight="1" x14ac:dyDescent="0.3"/>
  </sheetData>
  <sheetProtection selectLockedCells="1"/>
  <mergeCells count="27">
    <mergeCell ref="A26:F26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A34:G34"/>
    <mergeCell ref="A1:E2"/>
    <mergeCell ref="A29:G29"/>
    <mergeCell ref="A28:G28"/>
    <mergeCell ref="F8:G8"/>
    <mergeCell ref="F9:G9"/>
    <mergeCell ref="A7:A9"/>
    <mergeCell ref="B10:G10"/>
    <mergeCell ref="F7:G7"/>
    <mergeCell ref="C7:D7"/>
    <mergeCell ref="C8:D8"/>
    <mergeCell ref="C9:D9"/>
    <mergeCell ref="B6:C6"/>
    <mergeCell ref="A4:G4"/>
    <mergeCell ref="A12:B13"/>
    <mergeCell ref="D15:F15"/>
  </mergeCells>
  <phoneticPr fontId="4" type="noConversion"/>
  <dataValidations xWindow="659" yWindow="397" count="2">
    <dataValidation type="list" allowBlank="1" showInputMessage="1" showErrorMessage="1" prompt="드롭다운 버튼(▼) 이용, 해당 항목 선택_x000a__x000a_- 카드 : 사업단 승인을 통해 카드 결제가 있는 경우_x000a_- 계좌이체 : 개인 현금 또는 기업 계좌이체를 진행하는 경우" sqref="G13">
      <formula1>"카드, 계좌이체"</formula1>
    </dataValidation>
    <dataValidation type="list" allowBlank="1" showInputMessage="1" showErrorMessage="1" promptTitle="* Check" prompt="드롭다운 버튼(▼) 이용, 해당 항목 선택_x000a__x000a_- 재료비 : 과제 관련 재료 구매시_x000a_- 인쇄비 : 과제 관련 인쇄(복사)시_x000a_- 수용비 : 과제 관련 사무용품(문구류) 구매시_x000a_- 교통비 : 과제 관련 교통비 사용시(사업단 승인)_x000a_- 참고문헌비 : 과제 관련 참고문헌 구매시_x000a_- 회의비 : 과제 관련 회의 진행시" sqref="A16:A25">
      <formula1>"재료비,인쇄비,수용비,교통비,참고문헌비,회의비"</formula1>
    </dataValidation>
  </dataValidations>
  <hyperlinks>
    <hyperlink ref="F9" r:id="rId1"/>
  </hyperlinks>
  <printOptions horizontalCentered="1"/>
  <pageMargins left="0.39370078740157483" right="0.39370078740157483" top="0.78740157480314965" bottom="0.59055118110236227" header="0.39370078740157483" footer="0.3937007874015748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view="pageBreakPreview" zoomScaleNormal="100" zoomScaleSheetLayoutView="100" workbookViewId="0">
      <selection activeCell="D12" sqref="D12"/>
    </sheetView>
  </sheetViews>
  <sheetFormatPr defaultRowHeight="11.25" x14ac:dyDescent="0.3"/>
  <cols>
    <col min="1" max="2" width="11.625" style="69" customWidth="1"/>
    <col min="3" max="3" width="30.625" style="69" customWidth="1"/>
    <col min="4" max="4" width="28.625" style="69" customWidth="1"/>
    <col min="5" max="16384" width="9" style="69"/>
  </cols>
  <sheetData>
    <row r="1" spans="1:4" ht="21.95" customHeight="1" x14ac:dyDescent="0.3">
      <c r="A1" s="155" t="s">
        <v>255</v>
      </c>
      <c r="B1" s="155"/>
      <c r="C1" s="155"/>
      <c r="D1" s="155"/>
    </row>
    <row r="2" spans="1:4" ht="15" customHeight="1" x14ac:dyDescent="0.3">
      <c r="A2" s="92"/>
      <c r="B2" s="92"/>
      <c r="C2" s="92"/>
      <c r="D2" s="92"/>
    </row>
    <row r="3" spans="1:4" ht="21" customHeight="1" x14ac:dyDescent="0.3">
      <c r="D3" s="99" t="s">
        <v>13</v>
      </c>
    </row>
    <row r="4" spans="1:4" ht="20.100000000000001" customHeight="1" x14ac:dyDescent="0.3">
      <c r="A4" s="163" t="s">
        <v>227</v>
      </c>
      <c r="B4" s="158" t="s">
        <v>256</v>
      </c>
      <c r="C4" s="160" t="s">
        <v>254</v>
      </c>
      <c r="D4" s="161"/>
    </row>
    <row r="5" spans="1:4" ht="20.100000000000001" customHeight="1" x14ac:dyDescent="0.3">
      <c r="A5" s="164"/>
      <c r="B5" s="159"/>
      <c r="C5" s="162" t="s">
        <v>253</v>
      </c>
      <c r="D5" s="91" t="s">
        <v>252</v>
      </c>
    </row>
    <row r="6" spans="1:4" ht="20.100000000000001" customHeight="1" x14ac:dyDescent="0.3">
      <c r="A6" s="164"/>
      <c r="B6" s="159"/>
      <c r="C6" s="159"/>
      <c r="D6" s="90" t="s">
        <v>251</v>
      </c>
    </row>
    <row r="7" spans="1:4" ht="20.100000000000001" customHeight="1" x14ac:dyDescent="0.3">
      <c r="A7" s="165" t="s">
        <v>272</v>
      </c>
      <c r="B7" s="167">
        <v>40000</v>
      </c>
      <c r="C7" s="156" t="s">
        <v>279</v>
      </c>
      <c r="D7" s="89" t="s">
        <v>283</v>
      </c>
    </row>
    <row r="8" spans="1:4" ht="20.100000000000001" customHeight="1" x14ac:dyDescent="0.3">
      <c r="A8" s="166"/>
      <c r="B8" s="168"/>
      <c r="C8" s="157"/>
      <c r="D8" s="89" t="s">
        <v>285</v>
      </c>
    </row>
    <row r="9" spans="1:4" ht="20.100000000000001" customHeight="1" x14ac:dyDescent="0.3">
      <c r="A9" s="152" t="s">
        <v>273</v>
      </c>
      <c r="B9" s="150">
        <v>30000</v>
      </c>
      <c r="C9" s="156" t="s">
        <v>280</v>
      </c>
      <c r="D9" s="89" t="s">
        <v>282</v>
      </c>
    </row>
    <row r="10" spans="1:4" ht="20.100000000000001" customHeight="1" x14ac:dyDescent="0.3">
      <c r="A10" s="152"/>
      <c r="B10" s="150"/>
      <c r="C10" s="157"/>
      <c r="D10" s="89" t="s">
        <v>284</v>
      </c>
    </row>
    <row r="11" spans="1:4" ht="20.100000000000001" customHeight="1" x14ac:dyDescent="0.3">
      <c r="A11" s="152"/>
      <c r="B11" s="150"/>
      <c r="C11" s="156"/>
      <c r="D11" s="89" t="s">
        <v>249</v>
      </c>
    </row>
    <row r="12" spans="1:4" ht="20.100000000000001" customHeight="1" x14ac:dyDescent="0.3">
      <c r="A12" s="152"/>
      <c r="B12" s="150"/>
      <c r="C12" s="157"/>
      <c r="D12" s="89"/>
    </row>
    <row r="13" spans="1:4" ht="20.100000000000001" customHeight="1" x14ac:dyDescent="0.3">
      <c r="A13" s="152"/>
      <c r="B13" s="150"/>
      <c r="C13" s="156"/>
      <c r="D13" s="89" t="s">
        <v>250</v>
      </c>
    </row>
    <row r="14" spans="1:4" ht="20.100000000000001" customHeight="1" x14ac:dyDescent="0.3">
      <c r="A14" s="152"/>
      <c r="B14" s="150"/>
      <c r="C14" s="157"/>
      <c r="D14" s="89"/>
    </row>
    <row r="15" spans="1:4" ht="20.100000000000001" customHeight="1" x14ac:dyDescent="0.3">
      <c r="A15" s="152"/>
      <c r="B15" s="150"/>
      <c r="C15" s="156"/>
      <c r="D15" s="89" t="s">
        <v>250</v>
      </c>
    </row>
    <row r="16" spans="1:4" ht="20.100000000000001" customHeight="1" x14ac:dyDescent="0.3">
      <c r="A16" s="152"/>
      <c r="B16" s="150"/>
      <c r="C16" s="157"/>
      <c r="D16" s="89"/>
    </row>
    <row r="17" spans="1:4" ht="20.100000000000001" customHeight="1" x14ac:dyDescent="0.3">
      <c r="A17" s="152"/>
      <c r="B17" s="150"/>
      <c r="C17" s="153"/>
      <c r="D17" s="89" t="s">
        <v>250</v>
      </c>
    </row>
    <row r="18" spans="1:4" ht="20.100000000000001" customHeight="1" x14ac:dyDescent="0.3">
      <c r="A18" s="152"/>
      <c r="B18" s="150"/>
      <c r="C18" s="153"/>
      <c r="D18" s="89"/>
    </row>
    <row r="19" spans="1:4" ht="20.100000000000001" customHeight="1" x14ac:dyDescent="0.3">
      <c r="A19" s="152"/>
      <c r="B19" s="150"/>
      <c r="C19" s="153"/>
      <c r="D19" s="89" t="s">
        <v>250</v>
      </c>
    </row>
    <row r="20" spans="1:4" ht="20.100000000000001" customHeight="1" x14ac:dyDescent="0.3">
      <c r="A20" s="152"/>
      <c r="B20" s="150"/>
      <c r="C20" s="153"/>
      <c r="D20" s="89"/>
    </row>
    <row r="21" spans="1:4" ht="20.100000000000001" customHeight="1" x14ac:dyDescent="0.3">
      <c r="A21" s="147"/>
      <c r="B21" s="143"/>
      <c r="C21" s="145"/>
      <c r="D21" s="89" t="s">
        <v>249</v>
      </c>
    </row>
    <row r="22" spans="1:4" ht="20.100000000000001" customHeight="1" x14ac:dyDescent="0.3">
      <c r="A22" s="148"/>
      <c r="B22" s="144"/>
      <c r="C22" s="146"/>
      <c r="D22" s="89"/>
    </row>
    <row r="23" spans="1:4" ht="20.100000000000001" customHeight="1" x14ac:dyDescent="0.3">
      <c r="A23" s="147"/>
      <c r="B23" s="143"/>
      <c r="C23" s="145"/>
      <c r="D23" s="89" t="s">
        <v>263</v>
      </c>
    </row>
    <row r="24" spans="1:4" ht="20.100000000000001" customHeight="1" x14ac:dyDescent="0.3">
      <c r="A24" s="148"/>
      <c r="B24" s="144"/>
      <c r="C24" s="146"/>
      <c r="D24" s="89"/>
    </row>
    <row r="25" spans="1:4" ht="20.100000000000001" customHeight="1" x14ac:dyDescent="0.3">
      <c r="A25" s="147"/>
      <c r="B25" s="143"/>
      <c r="C25" s="145"/>
      <c r="D25" s="89" t="s">
        <v>263</v>
      </c>
    </row>
    <row r="26" spans="1:4" ht="20.100000000000001" customHeight="1" x14ac:dyDescent="0.3">
      <c r="A26" s="148"/>
      <c r="B26" s="144"/>
      <c r="C26" s="146"/>
      <c r="D26" s="89"/>
    </row>
    <row r="27" spans="1:4" ht="20.100000000000001" customHeight="1" x14ac:dyDescent="0.3">
      <c r="A27" s="147"/>
      <c r="B27" s="143"/>
      <c r="C27" s="145"/>
      <c r="D27" s="89" t="s">
        <v>263</v>
      </c>
    </row>
    <row r="28" spans="1:4" ht="20.100000000000001" customHeight="1" x14ac:dyDescent="0.3">
      <c r="A28" s="148"/>
      <c r="B28" s="144"/>
      <c r="C28" s="146"/>
      <c r="D28" s="89"/>
    </row>
    <row r="29" spans="1:4" ht="20.100000000000001" customHeight="1" x14ac:dyDescent="0.3">
      <c r="A29" s="147"/>
      <c r="B29" s="143"/>
      <c r="C29" s="145"/>
      <c r="D29" s="89" t="s">
        <v>249</v>
      </c>
    </row>
    <row r="30" spans="1:4" ht="20.100000000000001" customHeight="1" x14ac:dyDescent="0.3">
      <c r="A30" s="148"/>
      <c r="B30" s="144"/>
      <c r="C30" s="146"/>
      <c r="D30" s="89"/>
    </row>
    <row r="31" spans="1:4" ht="20.100000000000001" customHeight="1" x14ac:dyDescent="0.3">
      <c r="A31" s="147"/>
      <c r="B31" s="143"/>
      <c r="C31" s="145"/>
      <c r="D31" s="89" t="s">
        <v>249</v>
      </c>
    </row>
    <row r="32" spans="1:4" ht="20.100000000000001" customHeight="1" x14ac:dyDescent="0.3">
      <c r="A32" s="148"/>
      <c r="B32" s="144"/>
      <c r="C32" s="146"/>
      <c r="D32" s="89"/>
    </row>
    <row r="33" spans="1:4" ht="20.100000000000001" customHeight="1" x14ac:dyDescent="0.3">
      <c r="A33" s="147"/>
      <c r="B33" s="143"/>
      <c r="C33" s="145"/>
      <c r="D33" s="89" t="s">
        <v>249</v>
      </c>
    </row>
    <row r="34" spans="1:4" ht="20.100000000000001" customHeight="1" thickBot="1" x14ac:dyDescent="0.35">
      <c r="A34" s="154"/>
      <c r="B34" s="149"/>
      <c r="C34" s="151"/>
      <c r="D34" s="88"/>
    </row>
    <row r="35" spans="1:4" ht="27.95" customHeight="1" thickTop="1" x14ac:dyDescent="0.3">
      <c r="A35" s="93"/>
      <c r="B35" s="87">
        <f>SUM(B7:B34)</f>
        <v>70000</v>
      </c>
      <c r="C35" s="86"/>
      <c r="D35" s="85"/>
    </row>
    <row r="36" spans="1:4" ht="21" customHeight="1" x14ac:dyDescent="0.3">
      <c r="A36" s="142"/>
      <c r="B36" s="142"/>
      <c r="C36" s="142"/>
      <c r="D36" s="142"/>
    </row>
    <row r="37" spans="1:4" ht="20.100000000000001" customHeight="1" x14ac:dyDescent="0.3"/>
    <row r="38" spans="1:4" ht="20.100000000000001" customHeight="1" x14ac:dyDescent="0.3"/>
    <row r="39" spans="1:4" ht="20.100000000000001" customHeight="1" x14ac:dyDescent="0.3"/>
    <row r="40" spans="1:4" ht="20.100000000000001" customHeight="1" x14ac:dyDescent="0.3"/>
    <row r="41" spans="1:4" ht="20.100000000000001" customHeight="1" x14ac:dyDescent="0.3"/>
    <row r="42" spans="1:4" ht="20.100000000000001" customHeight="1" x14ac:dyDescent="0.3"/>
    <row r="43" spans="1:4" ht="20.100000000000001" customHeight="1" x14ac:dyDescent="0.3"/>
    <row r="44" spans="1:4" ht="20.100000000000001" customHeight="1" x14ac:dyDescent="0.3"/>
    <row r="45" spans="1:4" ht="20.100000000000001" customHeight="1" x14ac:dyDescent="0.3"/>
    <row r="46" spans="1:4" ht="20.100000000000001" customHeight="1" x14ac:dyDescent="0.3"/>
    <row r="47" spans="1:4" ht="20.100000000000001" customHeight="1" x14ac:dyDescent="0.3"/>
    <row r="48" spans="1:4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sheetProtection selectLockedCells="1"/>
  <mergeCells count="48">
    <mergeCell ref="C9:C10"/>
    <mergeCell ref="A9:A10"/>
    <mergeCell ref="B11:B12"/>
    <mergeCell ref="C11:C12"/>
    <mergeCell ref="A7:A8"/>
    <mergeCell ref="B7:B8"/>
    <mergeCell ref="C7:C8"/>
    <mergeCell ref="B17:B18"/>
    <mergeCell ref="C17:C18"/>
    <mergeCell ref="A15:A16"/>
    <mergeCell ref="A17:A18"/>
    <mergeCell ref="A1:D1"/>
    <mergeCell ref="B13:B14"/>
    <mergeCell ref="C13:C14"/>
    <mergeCell ref="A11:A12"/>
    <mergeCell ref="A13:A14"/>
    <mergeCell ref="B15:B16"/>
    <mergeCell ref="C15:C16"/>
    <mergeCell ref="B4:B6"/>
    <mergeCell ref="C4:D4"/>
    <mergeCell ref="C5:C6"/>
    <mergeCell ref="A4:A6"/>
    <mergeCell ref="B9:B10"/>
    <mergeCell ref="A25:A26"/>
    <mergeCell ref="B19:B20"/>
    <mergeCell ref="C33:C34"/>
    <mergeCell ref="A31:A32"/>
    <mergeCell ref="B23:B24"/>
    <mergeCell ref="C23:C24"/>
    <mergeCell ref="B25:B26"/>
    <mergeCell ref="A19:A20"/>
    <mergeCell ref="A21:A22"/>
    <mergeCell ref="A23:A24"/>
    <mergeCell ref="C29:C30"/>
    <mergeCell ref="C25:C26"/>
    <mergeCell ref="C19:C20"/>
    <mergeCell ref="B21:B22"/>
    <mergeCell ref="C21:C22"/>
    <mergeCell ref="A33:A34"/>
    <mergeCell ref="A36:D36"/>
    <mergeCell ref="B27:B28"/>
    <mergeCell ref="C27:C28"/>
    <mergeCell ref="B31:B32"/>
    <mergeCell ref="C31:C32"/>
    <mergeCell ref="A27:A28"/>
    <mergeCell ref="A29:A30"/>
    <mergeCell ref="B29:B30"/>
    <mergeCell ref="B33:B34"/>
  </mergeCells>
  <phoneticPr fontId="4" type="noConversion"/>
  <dataValidations xWindow="76" yWindow="414" count="1">
    <dataValidation type="list" allowBlank="1" showInputMessage="1" showErrorMessage="1" promptTitle="* Check" prompt="드롭다운 버튼(▼) 이용, 해당 항목 선택_x000a__x000a_- 재료비 : 과제 관련 재료 구매시_x000a_- 인쇄비 : 과제 관련 인쇄(복사)시_x000a_- 수용비 : 과제 관련 사무용품(문구류) 구매시_x000a_- 교통비 : 과제 관련 교통비 사용시(LINC사업단 승인)_x000a_- 참고문헌비 : 과제 관련 참고문헌 구매시_x000a_- 회의비 : 과제 관련 회의 진행시_x000a_" sqref="A7:A34">
      <formula1>"재료비,인쇄비,수용비,교통비,참고문헌비,회의비"</formula1>
    </dataValidation>
  </dataValidations>
  <printOptions horizontalCentered="1"/>
  <pageMargins left="0.39370078740157483" right="0.39370078740157483" top="0.78740157480314965" bottom="0.59055118110236227" header="0.39370078740157483" footer="0.3937007874015748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workbookViewId="0">
      <selection activeCell="B30" sqref="B30:D30"/>
    </sheetView>
  </sheetViews>
  <sheetFormatPr defaultRowHeight="11.25" x14ac:dyDescent="0.3"/>
  <cols>
    <col min="1" max="6" width="13.375" style="12" customWidth="1"/>
    <col min="7" max="16384" width="9" style="12"/>
  </cols>
  <sheetData>
    <row r="1" spans="1:6" ht="26.25" x14ac:dyDescent="0.3">
      <c r="A1" s="172" t="s">
        <v>22</v>
      </c>
      <c r="B1" s="172"/>
      <c r="C1" s="172"/>
      <c r="D1" s="172"/>
      <c r="E1" s="172"/>
      <c r="F1" s="172"/>
    </row>
    <row r="2" spans="1:6" ht="19.5" customHeight="1" x14ac:dyDescent="0.3"/>
    <row r="3" spans="1:6" ht="24.75" customHeight="1" x14ac:dyDescent="0.3">
      <c r="A3" s="13" t="s">
        <v>23</v>
      </c>
      <c r="B3" s="14"/>
    </row>
    <row r="4" spans="1:6" ht="23.25" customHeight="1" x14ac:dyDescent="0.3">
      <c r="A4" s="173"/>
      <c r="B4" s="174"/>
      <c r="C4" s="174"/>
      <c r="D4" s="174"/>
      <c r="E4" s="174"/>
      <c r="F4" s="175"/>
    </row>
    <row r="5" spans="1:6" ht="23.25" customHeight="1" x14ac:dyDescent="0.3">
      <c r="A5" s="169"/>
      <c r="B5" s="170"/>
      <c r="C5" s="170"/>
      <c r="D5" s="170"/>
      <c r="E5" s="170"/>
      <c r="F5" s="171"/>
    </row>
    <row r="6" spans="1:6" ht="23.25" customHeight="1" x14ac:dyDescent="0.3">
      <c r="A6" s="169"/>
      <c r="B6" s="170"/>
      <c r="C6" s="170"/>
      <c r="D6" s="170"/>
      <c r="E6" s="170"/>
      <c r="F6" s="171"/>
    </row>
    <row r="7" spans="1:6" ht="23.25" customHeight="1" x14ac:dyDescent="0.3">
      <c r="A7" s="169"/>
      <c r="B7" s="170"/>
      <c r="C7" s="170"/>
      <c r="D7" s="170"/>
      <c r="E7" s="170"/>
      <c r="F7" s="171"/>
    </row>
    <row r="8" spans="1:6" ht="23.25" customHeight="1" x14ac:dyDescent="0.3">
      <c r="A8" s="169"/>
      <c r="B8" s="170"/>
      <c r="C8" s="170"/>
      <c r="D8" s="170"/>
      <c r="E8" s="170"/>
      <c r="F8" s="171"/>
    </row>
    <row r="9" spans="1:6" ht="23.25" customHeight="1" x14ac:dyDescent="0.3">
      <c r="A9" s="169"/>
      <c r="B9" s="170"/>
      <c r="C9" s="170"/>
      <c r="D9" s="170"/>
      <c r="E9" s="170"/>
      <c r="F9" s="171"/>
    </row>
    <row r="10" spans="1:6" ht="23.25" customHeight="1" x14ac:dyDescent="0.3">
      <c r="A10" s="169"/>
      <c r="B10" s="170"/>
      <c r="C10" s="170"/>
      <c r="D10" s="170"/>
      <c r="E10" s="170"/>
      <c r="F10" s="171"/>
    </row>
    <row r="11" spans="1:6" ht="23.25" customHeight="1" x14ac:dyDescent="0.3">
      <c r="A11" s="169"/>
      <c r="B11" s="170"/>
      <c r="C11" s="170"/>
      <c r="D11" s="170"/>
      <c r="E11" s="170"/>
      <c r="F11" s="171"/>
    </row>
    <row r="12" spans="1:6" ht="23.25" customHeight="1" x14ac:dyDescent="0.3">
      <c r="A12" s="169"/>
      <c r="B12" s="170"/>
      <c r="C12" s="170"/>
      <c r="D12" s="170"/>
      <c r="E12" s="170"/>
      <c r="F12" s="171"/>
    </row>
    <row r="13" spans="1:6" ht="23.25" customHeight="1" x14ac:dyDescent="0.3">
      <c r="A13" s="169"/>
      <c r="B13" s="170"/>
      <c r="C13" s="170"/>
      <c r="D13" s="170"/>
      <c r="E13" s="170"/>
      <c r="F13" s="171"/>
    </row>
    <row r="14" spans="1:6" ht="23.25" customHeight="1" x14ac:dyDescent="0.3">
      <c r="A14" s="169"/>
      <c r="B14" s="170"/>
      <c r="C14" s="170"/>
      <c r="D14" s="170"/>
      <c r="E14" s="170"/>
      <c r="F14" s="171"/>
    </row>
    <row r="15" spans="1:6" ht="23.25" customHeight="1" x14ac:dyDescent="0.3">
      <c r="A15" s="169"/>
      <c r="B15" s="170"/>
      <c r="C15" s="170"/>
      <c r="D15" s="170"/>
      <c r="E15" s="170"/>
      <c r="F15" s="171"/>
    </row>
    <row r="16" spans="1:6" ht="23.25" customHeight="1" x14ac:dyDescent="0.3">
      <c r="A16" s="169"/>
      <c r="B16" s="170"/>
      <c r="C16" s="170"/>
      <c r="D16" s="170"/>
      <c r="E16" s="170"/>
      <c r="F16" s="171"/>
    </row>
    <row r="17" spans="1:6" ht="23.25" customHeight="1" x14ac:dyDescent="0.3">
      <c r="A17" s="169"/>
      <c r="B17" s="170"/>
      <c r="C17" s="170"/>
      <c r="D17" s="170"/>
      <c r="E17" s="170"/>
      <c r="F17" s="171"/>
    </row>
    <row r="18" spans="1:6" ht="23.25" customHeight="1" x14ac:dyDescent="0.3">
      <c r="A18" s="169"/>
      <c r="B18" s="170"/>
      <c r="C18" s="170"/>
      <c r="D18" s="170"/>
      <c r="E18" s="170"/>
      <c r="F18" s="171"/>
    </row>
    <row r="19" spans="1:6" ht="23.25" customHeight="1" x14ac:dyDescent="0.3">
      <c r="A19" s="169"/>
      <c r="B19" s="170"/>
      <c r="C19" s="170"/>
      <c r="D19" s="170"/>
      <c r="E19" s="170"/>
      <c r="F19" s="171"/>
    </row>
    <row r="20" spans="1:6" ht="23.25" customHeight="1" x14ac:dyDescent="0.3">
      <c r="A20" s="169"/>
      <c r="B20" s="170"/>
      <c r="C20" s="170"/>
      <c r="D20" s="170"/>
      <c r="E20" s="170"/>
      <c r="F20" s="171"/>
    </row>
    <row r="21" spans="1:6" ht="23.25" customHeight="1" x14ac:dyDescent="0.3">
      <c r="A21" s="169"/>
      <c r="B21" s="170"/>
      <c r="C21" s="170"/>
      <c r="D21" s="170"/>
      <c r="E21" s="170"/>
      <c r="F21" s="171"/>
    </row>
    <row r="22" spans="1:6" ht="23.25" customHeight="1" x14ac:dyDescent="0.3">
      <c r="A22" s="169"/>
      <c r="B22" s="170"/>
      <c r="C22" s="170"/>
      <c r="D22" s="170"/>
      <c r="E22" s="170"/>
      <c r="F22" s="171"/>
    </row>
    <row r="23" spans="1:6" ht="23.25" customHeight="1" x14ac:dyDescent="0.3">
      <c r="A23" s="169"/>
      <c r="B23" s="170"/>
      <c r="C23" s="170"/>
      <c r="D23" s="170"/>
      <c r="E23" s="170"/>
      <c r="F23" s="171"/>
    </row>
    <row r="24" spans="1:6" ht="23.25" customHeight="1" x14ac:dyDescent="0.3">
      <c r="A24" s="169"/>
      <c r="B24" s="170"/>
      <c r="C24" s="170"/>
      <c r="D24" s="170"/>
      <c r="E24" s="170"/>
      <c r="F24" s="171"/>
    </row>
    <row r="25" spans="1:6" ht="23.25" customHeight="1" x14ac:dyDescent="0.3">
      <c r="A25" s="169"/>
      <c r="B25" s="170"/>
      <c r="C25" s="170"/>
      <c r="D25" s="170"/>
      <c r="E25" s="170"/>
      <c r="F25" s="171"/>
    </row>
    <row r="26" spans="1:6" ht="23.25" customHeight="1" x14ac:dyDescent="0.3">
      <c r="A26" s="169"/>
      <c r="B26" s="170"/>
      <c r="C26" s="170"/>
      <c r="D26" s="170"/>
      <c r="E26" s="170"/>
      <c r="F26" s="171"/>
    </row>
    <row r="27" spans="1:6" ht="23.25" customHeight="1" x14ac:dyDescent="0.3">
      <c r="A27" s="169"/>
      <c r="B27" s="170"/>
      <c r="C27" s="170"/>
      <c r="D27" s="170"/>
      <c r="E27" s="170"/>
      <c r="F27" s="171"/>
    </row>
    <row r="28" spans="1:6" ht="23.25" customHeight="1" x14ac:dyDescent="0.3">
      <c r="A28" s="169"/>
      <c r="B28" s="170"/>
      <c r="C28" s="170"/>
      <c r="D28" s="170"/>
      <c r="E28" s="170"/>
      <c r="F28" s="171"/>
    </row>
    <row r="29" spans="1:6" ht="23.25" customHeight="1" x14ac:dyDescent="0.3">
      <c r="A29" s="169"/>
      <c r="B29" s="170"/>
      <c r="C29" s="170"/>
      <c r="D29" s="170"/>
      <c r="E29" s="170"/>
      <c r="F29" s="171"/>
    </row>
    <row r="30" spans="1:6" ht="20.25" customHeight="1" x14ac:dyDescent="0.3">
      <c r="A30" s="15" t="s">
        <v>24</v>
      </c>
      <c r="B30" s="16" t="s">
        <v>25</v>
      </c>
      <c r="C30" s="17" t="s">
        <v>26</v>
      </c>
      <c r="D30" s="16" t="s">
        <v>27</v>
      </c>
      <c r="E30" s="17" t="s">
        <v>28</v>
      </c>
      <c r="F30" s="18" t="s">
        <v>29</v>
      </c>
    </row>
    <row r="31" spans="1:6" ht="16.5" customHeight="1" x14ac:dyDescent="0.3">
      <c r="A31" s="12" t="s">
        <v>30</v>
      </c>
    </row>
  </sheetData>
  <mergeCells count="27">
    <mergeCell ref="A27:F27"/>
    <mergeCell ref="A28:F28"/>
    <mergeCell ref="A29:F29"/>
    <mergeCell ref="A21:F21"/>
    <mergeCell ref="A22:F22"/>
    <mergeCell ref="A23:F23"/>
    <mergeCell ref="A24:F24"/>
    <mergeCell ref="A25:F25"/>
    <mergeCell ref="A26:F26"/>
    <mergeCell ref="A20:F20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8:F8"/>
    <mergeCell ref="A1:F1"/>
    <mergeCell ref="A4:F4"/>
    <mergeCell ref="A5:F5"/>
    <mergeCell ref="A6:F6"/>
    <mergeCell ref="A7:F7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B30" sqref="B30:D30"/>
    </sheetView>
  </sheetViews>
  <sheetFormatPr defaultRowHeight="11.25" x14ac:dyDescent="0.3"/>
  <cols>
    <col min="1" max="1" width="11.5" style="58" customWidth="1"/>
    <col min="2" max="2" width="10.75" style="58" customWidth="1"/>
    <col min="3" max="4" width="12.25" style="58" customWidth="1"/>
    <col min="5" max="5" width="7.75" style="58" customWidth="1"/>
    <col min="6" max="6" width="4.875" style="58" customWidth="1"/>
    <col min="7" max="7" width="2.25" style="58" customWidth="1"/>
    <col min="8" max="10" width="7.75" style="58" customWidth="1"/>
    <col min="11" max="16384" width="9" style="58"/>
  </cols>
  <sheetData>
    <row r="1" spans="1:10" ht="20.25" customHeight="1" x14ac:dyDescent="0.3">
      <c r="A1" s="172" t="s">
        <v>179</v>
      </c>
      <c r="B1" s="172"/>
      <c r="C1" s="172"/>
      <c r="D1" s="172"/>
      <c r="E1" s="172"/>
      <c r="F1" s="172"/>
      <c r="G1" s="176"/>
      <c r="H1" s="4" t="s">
        <v>77</v>
      </c>
      <c r="I1" s="5" t="s">
        <v>78</v>
      </c>
      <c r="J1" s="6" t="s">
        <v>3</v>
      </c>
    </row>
    <row r="2" spans="1:10" ht="49.5" customHeight="1" x14ac:dyDescent="0.3">
      <c r="A2" s="172"/>
      <c r="B2" s="172"/>
      <c r="C2" s="172"/>
      <c r="D2" s="172"/>
      <c r="E2" s="172"/>
      <c r="F2" s="172"/>
      <c r="G2" s="176"/>
      <c r="H2" s="7"/>
      <c r="I2" s="8"/>
      <c r="J2" s="9"/>
    </row>
    <row r="3" spans="1:10" ht="8.25" customHeight="1" x14ac:dyDescent="0.3"/>
    <row r="4" spans="1:10" ht="25.5" customHeight="1" x14ac:dyDescent="0.3">
      <c r="A4" s="19" t="s">
        <v>79</v>
      </c>
      <c r="B4" s="177"/>
      <c r="C4" s="178"/>
      <c r="E4" s="184" t="s">
        <v>180</v>
      </c>
      <c r="F4" s="185"/>
      <c r="G4" s="186"/>
      <c r="H4" s="186"/>
      <c r="I4" s="186"/>
      <c r="J4" s="187"/>
    </row>
    <row r="5" spans="1:10" ht="24.75" customHeight="1" x14ac:dyDescent="0.3">
      <c r="A5" s="20" t="s">
        <v>84</v>
      </c>
      <c r="B5" s="179"/>
      <c r="C5" s="180"/>
      <c r="D5" s="180"/>
      <c r="E5" s="180"/>
      <c r="F5" s="180"/>
      <c r="G5" s="180"/>
      <c r="H5" s="180"/>
      <c r="I5" s="180"/>
      <c r="J5" s="181"/>
    </row>
    <row r="6" spans="1:10" ht="24.75" customHeight="1" x14ac:dyDescent="0.3">
      <c r="A6" s="189" t="s">
        <v>181</v>
      </c>
      <c r="B6" s="56" t="s">
        <v>82</v>
      </c>
      <c r="C6" s="182"/>
      <c r="D6" s="182"/>
      <c r="E6" s="182" t="s">
        <v>16</v>
      </c>
      <c r="F6" s="182"/>
      <c r="G6" s="182"/>
      <c r="H6" s="182"/>
      <c r="I6" s="182"/>
      <c r="J6" s="183"/>
    </row>
    <row r="7" spans="1:10" ht="42" customHeight="1" x14ac:dyDescent="0.3">
      <c r="A7" s="190"/>
      <c r="B7" s="56" t="s">
        <v>83</v>
      </c>
      <c r="C7" s="182"/>
      <c r="D7" s="182"/>
      <c r="E7" s="188" t="s">
        <v>182</v>
      </c>
      <c r="F7" s="188"/>
      <c r="G7" s="182"/>
      <c r="H7" s="182"/>
      <c r="I7" s="182"/>
      <c r="J7" s="183"/>
    </row>
    <row r="8" spans="1:10" ht="24.75" customHeight="1" x14ac:dyDescent="0.3">
      <c r="A8" s="190"/>
      <c r="B8" s="56" t="s">
        <v>17</v>
      </c>
      <c r="C8" s="182"/>
      <c r="D8" s="182"/>
      <c r="E8" s="182"/>
      <c r="F8" s="182"/>
      <c r="G8" s="182"/>
      <c r="H8" s="182"/>
      <c r="I8" s="182"/>
      <c r="J8" s="183"/>
    </row>
    <row r="9" spans="1:10" ht="24.75" customHeight="1" x14ac:dyDescent="0.3">
      <c r="A9" s="191"/>
      <c r="B9" s="56" t="s">
        <v>74</v>
      </c>
      <c r="C9" s="192" t="s">
        <v>183</v>
      </c>
      <c r="D9" s="195"/>
      <c r="E9" s="192" t="s">
        <v>75</v>
      </c>
      <c r="F9" s="195"/>
      <c r="G9" s="192" t="s">
        <v>183</v>
      </c>
      <c r="H9" s="193"/>
      <c r="I9" s="193"/>
      <c r="J9" s="194"/>
    </row>
    <row r="10" spans="1:10" ht="24.75" customHeight="1" x14ac:dyDescent="0.3">
      <c r="A10" s="196" t="s">
        <v>18</v>
      </c>
      <c r="B10" s="56" t="s">
        <v>19</v>
      </c>
      <c r="C10" s="182"/>
      <c r="D10" s="182"/>
      <c r="E10" s="182" t="s">
        <v>184</v>
      </c>
      <c r="F10" s="182"/>
      <c r="G10" s="182"/>
      <c r="H10" s="182"/>
      <c r="I10" s="182"/>
      <c r="J10" s="183"/>
    </row>
    <row r="11" spans="1:10" ht="24.75" customHeight="1" x14ac:dyDescent="0.3">
      <c r="A11" s="196"/>
      <c r="B11" s="56" t="s">
        <v>20</v>
      </c>
      <c r="C11" s="182"/>
      <c r="D11" s="182"/>
      <c r="E11" s="182" t="s">
        <v>21</v>
      </c>
      <c r="F11" s="182"/>
      <c r="G11" s="182"/>
      <c r="H11" s="182"/>
      <c r="I11" s="182"/>
      <c r="J11" s="183"/>
    </row>
    <row r="12" spans="1:10" ht="24.75" customHeight="1" x14ac:dyDescent="0.3">
      <c r="A12" s="196" t="s">
        <v>31</v>
      </c>
      <c r="B12" s="56" t="s">
        <v>32</v>
      </c>
      <c r="C12" s="182"/>
      <c r="D12" s="182"/>
      <c r="E12" s="182"/>
      <c r="F12" s="182"/>
      <c r="G12" s="182" t="s">
        <v>185</v>
      </c>
      <c r="H12" s="182"/>
      <c r="I12" s="182" t="s">
        <v>33</v>
      </c>
      <c r="J12" s="183"/>
    </row>
    <row r="13" spans="1:10" ht="24.75" customHeight="1" x14ac:dyDescent="0.3">
      <c r="A13" s="196"/>
      <c r="B13" s="56" t="s">
        <v>186</v>
      </c>
      <c r="C13" s="21" t="s">
        <v>187</v>
      </c>
      <c r="D13" s="56" t="s">
        <v>34</v>
      </c>
      <c r="E13" s="182"/>
      <c r="F13" s="182"/>
      <c r="G13" s="182" t="s">
        <v>188</v>
      </c>
      <c r="H13" s="182"/>
      <c r="I13" s="182"/>
      <c r="J13" s="183"/>
    </row>
    <row r="14" spans="1:10" ht="109.5" customHeight="1" x14ac:dyDescent="0.3">
      <c r="A14" s="57" t="s">
        <v>189</v>
      </c>
      <c r="B14" s="192"/>
      <c r="C14" s="193"/>
      <c r="D14" s="193"/>
      <c r="E14" s="193"/>
      <c r="F14" s="193"/>
      <c r="G14" s="193"/>
      <c r="H14" s="193"/>
      <c r="I14" s="193"/>
      <c r="J14" s="194"/>
    </row>
    <row r="15" spans="1:10" ht="102.75" customHeight="1" x14ac:dyDescent="0.3">
      <c r="A15" s="15" t="s">
        <v>190</v>
      </c>
      <c r="B15" s="197"/>
      <c r="C15" s="198"/>
      <c r="D15" s="198"/>
      <c r="E15" s="198"/>
      <c r="F15" s="198"/>
      <c r="G15" s="198"/>
      <c r="H15" s="198"/>
      <c r="I15" s="198"/>
      <c r="J15" s="199"/>
    </row>
    <row r="16" spans="1:10" ht="29.25" customHeight="1" x14ac:dyDescent="0.3">
      <c r="A16" s="22" t="s">
        <v>191</v>
      </c>
    </row>
    <row r="17" spans="1:10" ht="29.25" customHeight="1" x14ac:dyDescent="0.3">
      <c r="A17" s="22" t="s">
        <v>192</v>
      </c>
    </row>
    <row r="18" spans="1:10" ht="23.25" customHeight="1" x14ac:dyDescent="0.3">
      <c r="A18" s="22" t="s">
        <v>76</v>
      </c>
    </row>
    <row r="19" spans="1:10" ht="24" customHeight="1" x14ac:dyDescent="0.3">
      <c r="E19" s="200" t="s">
        <v>35</v>
      </c>
      <c r="F19" s="200"/>
      <c r="G19" s="200"/>
      <c r="H19" s="200"/>
      <c r="I19" s="200"/>
      <c r="J19" s="200"/>
    </row>
    <row r="20" spans="1:10" ht="24" customHeight="1" x14ac:dyDescent="0.3">
      <c r="E20" s="200" t="s">
        <v>193</v>
      </c>
      <c r="F20" s="200"/>
      <c r="G20" s="200"/>
      <c r="H20" s="200"/>
      <c r="I20" s="200"/>
      <c r="J20" s="200"/>
    </row>
    <row r="21" spans="1:10" ht="24" customHeight="1" x14ac:dyDescent="0.3">
      <c r="E21" s="200" t="s">
        <v>194</v>
      </c>
      <c r="F21" s="200"/>
      <c r="G21" s="200"/>
      <c r="H21" s="200"/>
      <c r="I21" s="200"/>
      <c r="J21" s="200"/>
    </row>
  </sheetData>
  <mergeCells count="35">
    <mergeCell ref="B14:J14"/>
    <mergeCell ref="B15:J15"/>
    <mergeCell ref="E19:J19"/>
    <mergeCell ref="E20:J20"/>
    <mergeCell ref="E21:J21"/>
    <mergeCell ref="A12:A13"/>
    <mergeCell ref="C12:F12"/>
    <mergeCell ref="G12:H12"/>
    <mergeCell ref="I12:J12"/>
    <mergeCell ref="E13:F13"/>
    <mergeCell ref="G13:H13"/>
    <mergeCell ref="I13:J13"/>
    <mergeCell ref="A10:A11"/>
    <mergeCell ref="C10:D10"/>
    <mergeCell ref="E10:F10"/>
    <mergeCell ref="G10:J10"/>
    <mergeCell ref="C11:D11"/>
    <mergeCell ref="E11:F11"/>
    <mergeCell ref="G11:J11"/>
    <mergeCell ref="C7:D7"/>
    <mergeCell ref="E7:F7"/>
    <mergeCell ref="G7:J7"/>
    <mergeCell ref="C8:J8"/>
    <mergeCell ref="A6:A9"/>
    <mergeCell ref="G9:J9"/>
    <mergeCell ref="C9:D9"/>
    <mergeCell ref="E9:F9"/>
    <mergeCell ref="A1:G2"/>
    <mergeCell ref="B4:C4"/>
    <mergeCell ref="B5:J5"/>
    <mergeCell ref="C6:D6"/>
    <mergeCell ref="E6:F6"/>
    <mergeCell ref="G6:J6"/>
    <mergeCell ref="E4:F4"/>
    <mergeCell ref="G4:J4"/>
  </mergeCells>
  <phoneticPr fontId="4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workbookViewId="0">
      <selection activeCell="B30" sqref="B30:D30"/>
    </sheetView>
  </sheetViews>
  <sheetFormatPr defaultRowHeight="11.25" x14ac:dyDescent="0.3"/>
  <cols>
    <col min="1" max="1" width="12.25" style="23" customWidth="1"/>
    <col min="2" max="6" width="10.125" style="23" customWidth="1"/>
    <col min="7" max="7" width="11.75" style="23" customWidth="1"/>
    <col min="8" max="8" width="10.125" style="23" customWidth="1"/>
    <col min="9" max="16384" width="9" style="23"/>
  </cols>
  <sheetData>
    <row r="1" spans="1:8" ht="40.5" customHeight="1" x14ac:dyDescent="0.3">
      <c r="A1" s="203" t="s">
        <v>36</v>
      </c>
      <c r="B1" s="204"/>
      <c r="C1" s="204"/>
      <c r="D1" s="204"/>
      <c r="E1" s="204"/>
      <c r="F1" s="204"/>
      <c r="G1" s="204"/>
      <c r="H1" s="205"/>
    </row>
    <row r="2" spans="1:8" ht="19.5" customHeight="1" x14ac:dyDescent="0.3">
      <c r="A2" s="206" t="s">
        <v>37</v>
      </c>
      <c r="B2" s="201"/>
      <c r="C2" s="201"/>
      <c r="D2" s="201"/>
      <c r="E2" s="201"/>
      <c r="F2" s="201"/>
      <c r="G2" s="201"/>
      <c r="H2" s="202"/>
    </row>
    <row r="3" spans="1:8" ht="28.5" customHeight="1" x14ac:dyDescent="0.3">
      <c r="A3" s="24" t="s">
        <v>38</v>
      </c>
      <c r="B3" s="201"/>
      <c r="C3" s="201"/>
      <c r="D3" s="201"/>
      <c r="E3" s="201"/>
      <c r="F3" s="201"/>
      <c r="G3" s="201"/>
      <c r="H3" s="202"/>
    </row>
    <row r="4" spans="1:8" ht="28.5" customHeight="1" x14ac:dyDescent="0.3">
      <c r="A4" s="24" t="s">
        <v>39</v>
      </c>
      <c r="B4" s="201"/>
      <c r="C4" s="201"/>
      <c r="D4" s="201"/>
      <c r="E4" s="201"/>
      <c r="F4" s="201"/>
      <c r="G4" s="201"/>
      <c r="H4" s="202"/>
    </row>
    <row r="5" spans="1:8" ht="28.5" customHeight="1" x14ac:dyDescent="0.3">
      <c r="A5" s="24" t="s">
        <v>40</v>
      </c>
      <c r="B5" s="201"/>
      <c r="C5" s="201"/>
      <c r="D5" s="201"/>
      <c r="E5" s="201"/>
      <c r="F5" s="201"/>
      <c r="G5" s="201"/>
      <c r="H5" s="202"/>
    </row>
    <row r="6" spans="1:8" ht="28.5" customHeight="1" x14ac:dyDescent="0.3">
      <c r="A6" s="24" t="s">
        <v>41</v>
      </c>
      <c r="B6" s="201"/>
      <c r="C6" s="201"/>
      <c r="D6" s="201"/>
      <c r="E6" s="201"/>
      <c r="F6" s="201"/>
      <c r="G6" s="201"/>
      <c r="H6" s="202"/>
    </row>
    <row r="7" spans="1:8" ht="28.5" customHeight="1" x14ac:dyDescent="0.3">
      <c r="A7" s="24" t="s">
        <v>42</v>
      </c>
      <c r="B7" s="201"/>
      <c r="C7" s="201"/>
      <c r="D7" s="201"/>
      <c r="E7" s="201"/>
      <c r="F7" s="201"/>
      <c r="G7" s="201"/>
      <c r="H7" s="202"/>
    </row>
    <row r="8" spans="1:8" ht="28.5" customHeight="1" x14ac:dyDescent="0.3">
      <c r="A8" s="24" t="s">
        <v>43</v>
      </c>
      <c r="B8" s="201"/>
      <c r="C8" s="201"/>
      <c r="D8" s="201"/>
      <c r="E8" s="201"/>
      <c r="F8" s="201"/>
      <c r="G8" s="201"/>
      <c r="H8" s="202"/>
    </row>
    <row r="9" spans="1:8" ht="28.5" customHeight="1" x14ac:dyDescent="0.3">
      <c r="A9" s="25"/>
      <c r="B9" s="26"/>
      <c r="C9" s="26"/>
      <c r="D9" s="26"/>
      <c r="E9" s="26"/>
      <c r="F9" s="26"/>
      <c r="G9" s="26"/>
      <c r="H9" s="27"/>
    </row>
    <row r="10" spans="1:8" ht="28.5" customHeight="1" x14ac:dyDescent="0.3">
      <c r="A10" s="28"/>
      <c r="B10" s="29"/>
      <c r="C10" s="29"/>
      <c r="D10" s="29"/>
      <c r="E10" s="29"/>
      <c r="F10" s="29"/>
      <c r="G10" s="29"/>
      <c r="H10" s="30"/>
    </row>
    <row r="11" spans="1:8" ht="28.5" customHeight="1" x14ac:dyDescent="0.3">
      <c r="A11" s="213" t="s">
        <v>44</v>
      </c>
      <c r="B11" s="214"/>
      <c r="C11" s="214"/>
      <c r="D11" s="214"/>
      <c r="E11" s="214"/>
      <c r="F11" s="214"/>
      <c r="G11" s="214"/>
      <c r="H11" s="215"/>
    </row>
    <row r="12" spans="1:8" s="33" customFormat="1" ht="28.5" customHeight="1" x14ac:dyDescent="0.3">
      <c r="A12" s="216" t="s">
        <v>45</v>
      </c>
      <c r="B12" s="217"/>
      <c r="C12" s="218">
        <f>F24</f>
        <v>0</v>
      </c>
      <c r="D12" s="217"/>
      <c r="E12" s="217"/>
      <c r="F12" s="31"/>
      <c r="G12" s="31"/>
      <c r="H12" s="32"/>
    </row>
    <row r="13" spans="1:8" ht="28.5" customHeight="1" x14ac:dyDescent="0.3">
      <c r="A13" s="28"/>
      <c r="B13" s="29"/>
      <c r="C13" s="29"/>
      <c r="D13" s="29"/>
      <c r="E13" s="29"/>
      <c r="F13" s="29"/>
      <c r="G13" s="29"/>
      <c r="H13" s="30"/>
    </row>
    <row r="14" spans="1:8" ht="28.5" customHeight="1" x14ac:dyDescent="0.3">
      <c r="A14" s="207" t="s">
        <v>46</v>
      </c>
      <c r="B14" s="209" t="s">
        <v>47</v>
      </c>
      <c r="C14" s="209"/>
      <c r="D14" s="209"/>
      <c r="E14" s="209"/>
      <c r="F14" s="209" t="s">
        <v>48</v>
      </c>
      <c r="G14" s="209"/>
      <c r="H14" s="211" t="s">
        <v>49</v>
      </c>
    </row>
    <row r="15" spans="1:8" ht="28.5" customHeight="1" x14ac:dyDescent="0.3">
      <c r="A15" s="208"/>
      <c r="B15" s="210" t="s">
        <v>50</v>
      </c>
      <c r="C15" s="210"/>
      <c r="D15" s="34" t="s">
        <v>51</v>
      </c>
      <c r="E15" s="34" t="s">
        <v>52</v>
      </c>
      <c r="F15" s="210"/>
      <c r="G15" s="210"/>
      <c r="H15" s="212"/>
    </row>
    <row r="16" spans="1:8" ht="28.5" customHeight="1" x14ac:dyDescent="0.3">
      <c r="A16" s="35" t="s">
        <v>53</v>
      </c>
      <c r="B16" s="219"/>
      <c r="C16" s="219"/>
      <c r="D16" s="219"/>
      <c r="E16" s="219"/>
      <c r="F16" s="220">
        <v>0</v>
      </c>
      <c r="G16" s="220"/>
      <c r="H16" s="36"/>
    </row>
    <row r="17" spans="1:8" ht="28.5" customHeight="1" x14ac:dyDescent="0.3">
      <c r="A17" s="3" t="s">
        <v>54</v>
      </c>
      <c r="B17" s="221"/>
      <c r="C17" s="221"/>
      <c r="D17" s="221"/>
      <c r="E17" s="221"/>
      <c r="F17" s="222"/>
      <c r="G17" s="222"/>
      <c r="H17" s="37"/>
    </row>
    <row r="18" spans="1:8" ht="28.5" customHeight="1" x14ac:dyDescent="0.3">
      <c r="A18" s="3" t="s">
        <v>55</v>
      </c>
      <c r="B18" s="221"/>
      <c r="C18" s="221"/>
      <c r="D18" s="221"/>
      <c r="E18" s="221"/>
      <c r="F18" s="222"/>
      <c r="G18" s="222"/>
      <c r="H18" s="37"/>
    </row>
    <row r="19" spans="1:8" ht="28.5" customHeight="1" x14ac:dyDescent="0.3">
      <c r="A19" s="3" t="s">
        <v>56</v>
      </c>
      <c r="B19" s="221"/>
      <c r="C19" s="221"/>
      <c r="D19" s="221"/>
      <c r="E19" s="221"/>
      <c r="F19" s="222"/>
      <c r="G19" s="222"/>
      <c r="H19" s="37"/>
    </row>
    <row r="20" spans="1:8" ht="28.5" customHeight="1" x14ac:dyDescent="0.3">
      <c r="A20" s="3" t="s">
        <v>57</v>
      </c>
      <c r="B20" s="221"/>
      <c r="C20" s="221"/>
      <c r="D20" s="38"/>
      <c r="E20" s="38"/>
      <c r="F20" s="222">
        <f>D20*E20</f>
        <v>0</v>
      </c>
      <c r="G20" s="222"/>
      <c r="H20" s="37"/>
    </row>
    <row r="21" spans="1:8" ht="28.5" customHeight="1" x14ac:dyDescent="0.3">
      <c r="A21" s="3" t="s">
        <v>58</v>
      </c>
      <c r="B21" s="223"/>
      <c r="C21" s="224"/>
      <c r="D21" s="224"/>
      <c r="E21" s="225"/>
      <c r="F21" s="222">
        <f>D21*E21</f>
        <v>0</v>
      </c>
      <c r="G21" s="222"/>
      <c r="H21" s="37"/>
    </row>
    <row r="22" spans="1:8" ht="28.5" customHeight="1" x14ac:dyDescent="0.3">
      <c r="A22" s="3" t="s">
        <v>59</v>
      </c>
      <c r="B22" s="221"/>
      <c r="C22" s="221"/>
      <c r="D22" s="38"/>
      <c r="E22" s="38"/>
      <c r="F22" s="222">
        <f>D22*E22</f>
        <v>0</v>
      </c>
      <c r="G22" s="222"/>
      <c r="H22" s="37"/>
    </row>
    <row r="23" spans="1:8" ht="28.5" customHeight="1" thickBot="1" x14ac:dyDescent="0.35">
      <c r="A23" s="39" t="s">
        <v>60</v>
      </c>
      <c r="B23" s="226"/>
      <c r="C23" s="226"/>
      <c r="D23" s="226"/>
      <c r="E23" s="226"/>
      <c r="F23" s="227"/>
      <c r="G23" s="227"/>
      <c r="H23" s="40"/>
    </row>
    <row r="24" spans="1:8" ht="28.5" customHeight="1" thickTop="1" x14ac:dyDescent="0.3">
      <c r="A24" s="41" t="s">
        <v>61</v>
      </c>
      <c r="B24" s="228"/>
      <c r="C24" s="229"/>
      <c r="D24" s="229"/>
      <c r="E24" s="230"/>
      <c r="F24" s="231">
        <f>SUM(F16:F23)</f>
        <v>0</v>
      </c>
      <c r="G24" s="231"/>
      <c r="H24" s="42"/>
    </row>
  </sheetData>
  <mergeCells count="34">
    <mergeCell ref="B22:C22"/>
    <mergeCell ref="F22:G22"/>
    <mergeCell ref="B23:E23"/>
    <mergeCell ref="F23:G23"/>
    <mergeCell ref="B24:E24"/>
    <mergeCell ref="F24:G24"/>
    <mergeCell ref="B19:E19"/>
    <mergeCell ref="F19:G19"/>
    <mergeCell ref="B20:C20"/>
    <mergeCell ref="F20:G20"/>
    <mergeCell ref="F21:G21"/>
    <mergeCell ref="B21:E21"/>
    <mergeCell ref="B16:E16"/>
    <mergeCell ref="F16:G16"/>
    <mergeCell ref="B17:E17"/>
    <mergeCell ref="F17:G17"/>
    <mergeCell ref="B18:E18"/>
    <mergeCell ref="F18:G18"/>
    <mergeCell ref="B7:H7"/>
    <mergeCell ref="B8:H8"/>
    <mergeCell ref="A11:H11"/>
    <mergeCell ref="A12:B12"/>
    <mergeCell ref="C12:E12"/>
    <mergeCell ref="A14:A15"/>
    <mergeCell ref="B14:E14"/>
    <mergeCell ref="F14:G15"/>
    <mergeCell ref="H14:H15"/>
    <mergeCell ref="B15:C15"/>
    <mergeCell ref="B6:H6"/>
    <mergeCell ref="A1:H1"/>
    <mergeCell ref="A2:H2"/>
    <mergeCell ref="B3:H3"/>
    <mergeCell ref="B4:H4"/>
    <mergeCell ref="B5:H5"/>
  </mergeCells>
  <phoneticPr fontId="4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22" workbookViewId="0">
      <selection activeCell="B30" sqref="B30:D30"/>
    </sheetView>
  </sheetViews>
  <sheetFormatPr defaultRowHeight="11.25" x14ac:dyDescent="0.3"/>
  <cols>
    <col min="1" max="1" width="11.75" style="23" customWidth="1"/>
    <col min="2" max="2" width="11.5" style="23" customWidth="1"/>
    <col min="3" max="3" width="8.125" style="23" customWidth="1"/>
    <col min="4" max="4" width="4.25" style="23" bestFit="1" customWidth="1"/>
    <col min="5" max="5" width="9" style="23"/>
    <col min="6" max="6" width="18" style="23" customWidth="1"/>
    <col min="7" max="7" width="21" style="23" customWidth="1"/>
    <col min="8" max="16384" width="9" style="23"/>
  </cols>
  <sheetData>
    <row r="1" spans="1:7" ht="27" customHeight="1" x14ac:dyDescent="0.3">
      <c r="A1" s="172" t="s">
        <v>62</v>
      </c>
      <c r="B1" s="172"/>
      <c r="C1" s="172"/>
      <c r="D1" s="172"/>
      <c r="E1" s="172"/>
      <c r="F1" s="172"/>
      <c r="G1" s="172"/>
    </row>
    <row r="2" spans="1:7" ht="29.25" customHeight="1" x14ac:dyDescent="0.3"/>
    <row r="3" spans="1:7" ht="28.5" customHeight="1" thickBot="1" x14ac:dyDescent="0.35">
      <c r="A3" s="43" t="s">
        <v>63</v>
      </c>
      <c r="B3" s="43" t="s">
        <v>64</v>
      </c>
      <c r="C3" s="43" t="s">
        <v>65</v>
      </c>
      <c r="D3" s="43" t="s">
        <v>66</v>
      </c>
      <c r="E3" s="43" t="s">
        <v>67</v>
      </c>
      <c r="F3" s="43" t="s">
        <v>68</v>
      </c>
      <c r="G3" s="43" t="s">
        <v>69</v>
      </c>
    </row>
    <row r="4" spans="1:7" ht="45" customHeight="1" thickTop="1" x14ac:dyDescent="0.3">
      <c r="A4" s="44"/>
      <c r="B4" s="44"/>
      <c r="C4" s="44"/>
      <c r="D4" s="44"/>
      <c r="E4" s="45">
        <v>0</v>
      </c>
      <c r="F4" s="44"/>
      <c r="G4" s="44"/>
    </row>
    <row r="5" spans="1:7" ht="45" customHeight="1" x14ac:dyDescent="0.3">
      <c r="A5" s="44"/>
      <c r="B5" s="44"/>
      <c r="C5" s="44"/>
      <c r="D5" s="44"/>
      <c r="E5" s="45"/>
      <c r="F5" s="44"/>
      <c r="G5" s="44"/>
    </row>
    <row r="6" spans="1:7" ht="45" customHeight="1" x14ac:dyDescent="0.3">
      <c r="A6" s="44"/>
      <c r="B6" s="44"/>
      <c r="C6" s="44"/>
      <c r="D6" s="44"/>
      <c r="E6" s="45"/>
      <c r="F6" s="44"/>
      <c r="G6" s="44"/>
    </row>
    <row r="7" spans="1:7" ht="45" customHeight="1" x14ac:dyDescent="0.3">
      <c r="A7" s="44"/>
      <c r="B7" s="44"/>
      <c r="C7" s="44"/>
      <c r="D7" s="44"/>
      <c r="E7" s="45"/>
      <c r="F7" s="44"/>
      <c r="G7" s="44"/>
    </row>
    <row r="8" spans="1:7" ht="45" customHeight="1" x14ac:dyDescent="0.3">
      <c r="A8" s="44"/>
      <c r="B8" s="44"/>
      <c r="C8" s="44"/>
      <c r="D8" s="44"/>
      <c r="E8" s="45"/>
      <c r="F8" s="44"/>
      <c r="G8" s="44"/>
    </row>
    <row r="9" spans="1:7" ht="45" customHeight="1" x14ac:dyDescent="0.3">
      <c r="A9" s="44"/>
      <c r="B9" s="44"/>
      <c r="C9" s="44"/>
      <c r="D9" s="44"/>
      <c r="E9" s="45"/>
      <c r="F9" s="44"/>
      <c r="G9" s="44"/>
    </row>
    <row r="10" spans="1:7" ht="45" customHeight="1" x14ac:dyDescent="0.3">
      <c r="A10" s="44"/>
      <c r="B10" s="44"/>
      <c r="C10" s="44"/>
      <c r="D10" s="44"/>
      <c r="E10" s="45"/>
      <c r="F10" s="44"/>
      <c r="G10" s="44"/>
    </row>
    <row r="11" spans="1:7" ht="45" customHeight="1" x14ac:dyDescent="0.3">
      <c r="A11" s="44"/>
      <c r="B11" s="44"/>
      <c r="C11" s="44"/>
      <c r="D11" s="44"/>
      <c r="E11" s="45"/>
      <c r="F11" s="44"/>
      <c r="G11" s="44"/>
    </row>
    <row r="12" spans="1:7" ht="45" customHeight="1" x14ac:dyDescent="0.3">
      <c r="A12" s="44"/>
      <c r="B12" s="44"/>
      <c r="C12" s="44"/>
      <c r="D12" s="44"/>
      <c r="E12" s="45"/>
      <c r="F12" s="44"/>
      <c r="G12" s="44"/>
    </row>
    <row r="13" spans="1:7" ht="45" customHeight="1" x14ac:dyDescent="0.3">
      <c r="A13" s="44"/>
      <c r="B13" s="44"/>
      <c r="C13" s="44"/>
      <c r="D13" s="44"/>
      <c r="E13" s="45"/>
      <c r="F13" s="44"/>
      <c r="G13" s="44"/>
    </row>
    <row r="14" spans="1:7" ht="45" customHeight="1" x14ac:dyDescent="0.3">
      <c r="A14" s="44"/>
      <c r="B14" s="44"/>
      <c r="C14" s="44"/>
      <c r="D14" s="44"/>
      <c r="E14" s="45"/>
      <c r="F14" s="44"/>
      <c r="G14" s="44"/>
    </row>
    <row r="15" spans="1:7" ht="45" customHeight="1" x14ac:dyDescent="0.3">
      <c r="A15" s="44"/>
      <c r="B15" s="44"/>
      <c r="C15" s="44"/>
      <c r="D15" s="44"/>
      <c r="E15" s="45"/>
      <c r="F15" s="44"/>
      <c r="G15" s="44"/>
    </row>
    <row r="16" spans="1:7" ht="31.5" customHeight="1" x14ac:dyDescent="0.3">
      <c r="A16" s="235" t="s">
        <v>70</v>
      </c>
      <c r="B16" s="236"/>
      <c r="C16" s="236"/>
      <c r="D16" s="237"/>
      <c r="E16" s="45"/>
      <c r="F16" s="235"/>
      <c r="G16" s="237"/>
    </row>
    <row r="17" spans="1:7" ht="31.5" customHeight="1" thickBot="1" x14ac:dyDescent="0.35">
      <c r="A17" s="238" t="s">
        <v>71</v>
      </c>
      <c r="B17" s="239"/>
      <c r="C17" s="239"/>
      <c r="D17" s="240"/>
      <c r="E17" s="46">
        <f>SUM(E4:E16)</f>
        <v>0</v>
      </c>
      <c r="F17" s="238"/>
      <c r="G17" s="240"/>
    </row>
    <row r="18" spans="1:7" ht="31.5" customHeight="1" thickTop="1" x14ac:dyDescent="0.3">
      <c r="A18" s="232" t="s">
        <v>72</v>
      </c>
      <c r="B18" s="233"/>
      <c r="C18" s="233"/>
      <c r="D18" s="233"/>
      <c r="E18" s="234"/>
      <c r="F18" s="47"/>
      <c r="G18" s="48" t="s">
        <v>73</v>
      </c>
    </row>
  </sheetData>
  <mergeCells count="6">
    <mergeCell ref="A18:E18"/>
    <mergeCell ref="A1:G1"/>
    <mergeCell ref="A16:D16"/>
    <mergeCell ref="F16:G16"/>
    <mergeCell ref="A17:D17"/>
    <mergeCell ref="F17:G17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B30" sqref="B30:D30"/>
    </sheetView>
  </sheetViews>
  <sheetFormatPr defaultRowHeight="16.5" x14ac:dyDescent="0.3"/>
  <cols>
    <col min="1" max="1" width="7.75" customWidth="1"/>
    <col min="2" max="2" width="11.25" customWidth="1"/>
    <col min="4" max="4" width="8.875" customWidth="1"/>
    <col min="5" max="5" width="6.125" customWidth="1"/>
  </cols>
  <sheetData>
    <row r="1" spans="1:9" ht="39.75" customHeight="1" x14ac:dyDescent="0.3">
      <c r="A1" s="172" t="s">
        <v>195</v>
      </c>
      <c r="B1" s="172"/>
      <c r="C1" s="172"/>
      <c r="D1" s="172"/>
      <c r="E1" s="172"/>
      <c r="F1" s="172"/>
      <c r="G1" s="172"/>
      <c r="H1" s="172"/>
      <c r="I1" s="172"/>
    </row>
    <row r="2" spans="1:9" ht="13.5" customHeight="1" thickBot="1" x14ac:dyDescent="0.35">
      <c r="A2" s="172"/>
      <c r="B2" s="172"/>
      <c r="C2" s="172"/>
      <c r="D2" s="172"/>
      <c r="E2" s="172"/>
      <c r="F2" s="172"/>
      <c r="G2" s="172"/>
      <c r="H2" s="172"/>
      <c r="I2" s="59"/>
    </row>
    <row r="3" spans="1:9" ht="24.75" customHeight="1" x14ac:dyDescent="0.3">
      <c r="A3" s="62" t="s">
        <v>198</v>
      </c>
      <c r="B3" s="241"/>
      <c r="C3" s="242"/>
      <c r="D3" s="242"/>
      <c r="E3" s="242"/>
      <c r="F3" s="242"/>
      <c r="G3" s="242"/>
      <c r="H3" s="242"/>
      <c r="I3" s="243"/>
    </row>
    <row r="4" spans="1:9" ht="24.75" customHeight="1" x14ac:dyDescent="0.3">
      <c r="A4" s="63" t="s">
        <v>199</v>
      </c>
      <c r="B4" s="192"/>
      <c r="C4" s="193"/>
      <c r="D4" s="193"/>
      <c r="E4" s="195"/>
      <c r="F4" s="60" t="s">
        <v>215</v>
      </c>
      <c r="G4" s="192"/>
      <c r="H4" s="193"/>
      <c r="I4" s="244"/>
    </row>
    <row r="5" spans="1:9" ht="50.25" customHeight="1" x14ac:dyDescent="0.3">
      <c r="A5" s="63" t="s">
        <v>200</v>
      </c>
      <c r="B5" s="192"/>
      <c r="C5" s="193"/>
      <c r="D5" s="193"/>
      <c r="E5" s="193"/>
      <c r="F5" s="193"/>
      <c r="G5" s="193"/>
      <c r="H5" s="193"/>
      <c r="I5" s="244"/>
    </row>
    <row r="6" spans="1:9" ht="258" customHeight="1" x14ac:dyDescent="0.3">
      <c r="A6" s="63" t="s">
        <v>201</v>
      </c>
      <c r="B6" s="192"/>
      <c r="C6" s="193"/>
      <c r="D6" s="193"/>
      <c r="E6" s="193"/>
      <c r="F6" s="193"/>
      <c r="G6" s="193"/>
      <c r="H6" s="193"/>
      <c r="I6" s="244"/>
    </row>
    <row r="7" spans="1:9" ht="65.25" customHeight="1" x14ac:dyDescent="0.3">
      <c r="A7" s="63" t="s">
        <v>202</v>
      </c>
      <c r="B7" s="192"/>
      <c r="C7" s="193"/>
      <c r="D7" s="193"/>
      <c r="E7" s="193"/>
      <c r="F7" s="193"/>
      <c r="G7" s="193"/>
      <c r="H7" s="193"/>
      <c r="I7" s="244"/>
    </row>
    <row r="8" spans="1:9" ht="24.75" customHeight="1" x14ac:dyDescent="0.3">
      <c r="A8" s="245" t="s">
        <v>216</v>
      </c>
      <c r="B8" s="60" t="s">
        <v>203</v>
      </c>
      <c r="C8" s="250" t="s">
        <v>204</v>
      </c>
      <c r="D8" s="251"/>
      <c r="E8" s="266" t="s">
        <v>217</v>
      </c>
      <c r="F8" s="60" t="s">
        <v>205</v>
      </c>
      <c r="G8" s="60" t="s">
        <v>206</v>
      </c>
      <c r="H8" s="60" t="s">
        <v>207</v>
      </c>
      <c r="I8" s="64" t="s">
        <v>208</v>
      </c>
    </row>
    <row r="9" spans="1:9" ht="24.75" customHeight="1" x14ac:dyDescent="0.3">
      <c r="A9" s="246"/>
      <c r="B9" s="60" t="s">
        <v>209</v>
      </c>
      <c r="C9" s="250" t="s">
        <v>204</v>
      </c>
      <c r="D9" s="251"/>
      <c r="E9" s="267"/>
      <c r="F9" s="273" t="s">
        <v>221</v>
      </c>
      <c r="G9" s="273" t="s">
        <v>222</v>
      </c>
      <c r="H9" s="273" t="s">
        <v>223</v>
      </c>
      <c r="I9" s="274" t="s">
        <v>224</v>
      </c>
    </row>
    <row r="10" spans="1:9" ht="24.75" customHeight="1" x14ac:dyDescent="0.3">
      <c r="A10" s="247"/>
      <c r="B10" s="60" t="s">
        <v>210</v>
      </c>
      <c r="C10" s="250" t="s">
        <v>204</v>
      </c>
      <c r="D10" s="251"/>
      <c r="E10" s="267"/>
      <c r="F10" s="267"/>
      <c r="G10" s="267"/>
      <c r="H10" s="267"/>
      <c r="I10" s="275"/>
    </row>
    <row r="11" spans="1:9" ht="24.75" customHeight="1" x14ac:dyDescent="0.3">
      <c r="A11" s="245" t="s">
        <v>211</v>
      </c>
      <c r="B11" s="258"/>
      <c r="C11" s="259"/>
      <c r="D11" s="260"/>
      <c r="E11" s="267"/>
      <c r="F11" s="267"/>
      <c r="G11" s="267"/>
      <c r="H11" s="267"/>
      <c r="I11" s="275"/>
    </row>
    <row r="12" spans="1:9" ht="24.75" customHeight="1" x14ac:dyDescent="0.3">
      <c r="A12" s="246"/>
      <c r="B12" s="261"/>
      <c r="C12" s="170"/>
      <c r="D12" s="262"/>
      <c r="E12" s="267"/>
      <c r="F12" s="267"/>
      <c r="G12" s="267"/>
      <c r="H12" s="267"/>
      <c r="I12" s="275"/>
    </row>
    <row r="13" spans="1:9" ht="24.75" customHeight="1" x14ac:dyDescent="0.3">
      <c r="A13" s="246"/>
      <c r="B13" s="261"/>
      <c r="C13" s="170"/>
      <c r="D13" s="262"/>
      <c r="E13" s="267"/>
      <c r="F13" s="267"/>
      <c r="G13" s="267"/>
      <c r="H13" s="267"/>
      <c r="I13" s="275"/>
    </row>
    <row r="14" spans="1:9" ht="24.75" customHeight="1" x14ac:dyDescent="0.3">
      <c r="A14" s="246"/>
      <c r="B14" s="261"/>
      <c r="C14" s="170"/>
      <c r="D14" s="262"/>
      <c r="E14" s="267"/>
      <c r="F14" s="267"/>
      <c r="G14" s="267"/>
      <c r="H14" s="267"/>
      <c r="I14" s="275"/>
    </row>
    <row r="15" spans="1:9" ht="24.75" customHeight="1" x14ac:dyDescent="0.3">
      <c r="A15" s="247"/>
      <c r="B15" s="263"/>
      <c r="C15" s="264"/>
      <c r="D15" s="265"/>
      <c r="E15" s="268"/>
      <c r="F15" s="268"/>
      <c r="G15" s="268"/>
      <c r="H15" s="268"/>
      <c r="I15" s="276"/>
    </row>
    <row r="16" spans="1:9" ht="24.75" customHeight="1" thickBot="1" x14ac:dyDescent="0.35">
      <c r="A16" s="65" t="s">
        <v>212</v>
      </c>
      <c r="B16" s="66" t="s">
        <v>196</v>
      </c>
      <c r="C16" s="252"/>
      <c r="D16" s="253"/>
      <c r="E16" s="66" t="s">
        <v>213</v>
      </c>
      <c r="F16" s="66"/>
      <c r="G16" s="66" t="s">
        <v>197</v>
      </c>
      <c r="H16" s="66"/>
      <c r="I16" s="67" t="s">
        <v>214</v>
      </c>
    </row>
    <row r="17" spans="1:9" ht="12.75" customHeight="1" x14ac:dyDescent="0.3">
      <c r="A17" s="68"/>
      <c r="B17" s="68"/>
      <c r="C17" s="68"/>
      <c r="D17" s="68"/>
      <c r="E17" s="68"/>
      <c r="F17" s="68"/>
      <c r="G17" s="68"/>
      <c r="H17" s="68"/>
      <c r="I17" s="68"/>
    </row>
    <row r="18" spans="1:9" ht="26.25" x14ac:dyDescent="0.3">
      <c r="A18" s="254" t="s">
        <v>218</v>
      </c>
      <c r="B18" s="254"/>
      <c r="C18" s="254"/>
      <c r="D18" s="254"/>
      <c r="E18" s="254"/>
      <c r="F18" s="254"/>
      <c r="G18" s="254"/>
      <c r="H18" s="254"/>
      <c r="I18" s="254"/>
    </row>
    <row r="19" spans="1:9" ht="8.25" customHeight="1" thickBot="1" x14ac:dyDescent="0.35"/>
    <row r="20" spans="1:9" ht="24.75" customHeight="1" x14ac:dyDescent="0.3">
      <c r="A20" s="62" t="s">
        <v>198</v>
      </c>
      <c r="B20" s="255"/>
      <c r="C20" s="255"/>
      <c r="D20" s="255"/>
      <c r="E20" s="255"/>
      <c r="F20" s="255"/>
      <c r="G20" s="255"/>
      <c r="H20" s="255"/>
      <c r="I20" s="256"/>
    </row>
    <row r="21" spans="1:9" ht="24.75" customHeight="1" x14ac:dyDescent="0.3">
      <c r="A21" s="63" t="s">
        <v>199</v>
      </c>
      <c r="B21" s="182"/>
      <c r="C21" s="182"/>
      <c r="D21" s="182"/>
      <c r="E21" s="182"/>
      <c r="F21" s="60" t="s">
        <v>215</v>
      </c>
      <c r="G21" s="182"/>
      <c r="H21" s="182"/>
      <c r="I21" s="257"/>
    </row>
    <row r="22" spans="1:9" ht="50.25" customHeight="1" x14ac:dyDescent="0.3">
      <c r="A22" s="63" t="s">
        <v>200</v>
      </c>
      <c r="B22" s="182"/>
      <c r="C22" s="182"/>
      <c r="D22" s="182"/>
      <c r="E22" s="182"/>
      <c r="F22" s="182"/>
      <c r="G22" s="182"/>
      <c r="H22" s="182"/>
      <c r="I22" s="257"/>
    </row>
    <row r="23" spans="1:9" ht="24.75" customHeight="1" x14ac:dyDescent="0.3">
      <c r="A23" s="271" t="s">
        <v>225</v>
      </c>
      <c r="B23" s="248" t="s">
        <v>83</v>
      </c>
      <c r="C23" s="248"/>
      <c r="D23" s="248" t="s">
        <v>219</v>
      </c>
      <c r="E23" s="248"/>
      <c r="F23" s="248" t="s">
        <v>82</v>
      </c>
      <c r="G23" s="248"/>
      <c r="H23" s="248" t="s">
        <v>220</v>
      </c>
      <c r="I23" s="249"/>
    </row>
    <row r="24" spans="1:9" ht="24.75" customHeight="1" x14ac:dyDescent="0.3">
      <c r="A24" s="271"/>
      <c r="B24" s="248"/>
      <c r="C24" s="248"/>
      <c r="D24" s="248"/>
      <c r="E24" s="248"/>
      <c r="F24" s="248"/>
      <c r="G24" s="248"/>
      <c r="H24" s="248"/>
      <c r="I24" s="249"/>
    </row>
    <row r="25" spans="1:9" ht="24.75" customHeight="1" x14ac:dyDescent="0.3">
      <c r="A25" s="271"/>
      <c r="B25" s="248"/>
      <c r="C25" s="248"/>
      <c r="D25" s="248"/>
      <c r="E25" s="248"/>
      <c r="F25" s="248"/>
      <c r="G25" s="248"/>
      <c r="H25" s="248"/>
      <c r="I25" s="249"/>
    </row>
    <row r="26" spans="1:9" ht="24.75" customHeight="1" x14ac:dyDescent="0.3">
      <c r="A26" s="271"/>
      <c r="B26" s="248"/>
      <c r="C26" s="248"/>
      <c r="D26" s="248"/>
      <c r="E26" s="248"/>
      <c r="F26" s="248"/>
      <c r="G26" s="248"/>
      <c r="H26" s="248"/>
      <c r="I26" s="249"/>
    </row>
    <row r="27" spans="1:9" ht="24.75" customHeight="1" x14ac:dyDescent="0.3">
      <c r="A27" s="271"/>
      <c r="B27" s="248"/>
      <c r="C27" s="248"/>
      <c r="D27" s="248"/>
      <c r="E27" s="248"/>
      <c r="F27" s="248"/>
      <c r="G27" s="248"/>
      <c r="H27" s="248"/>
      <c r="I27" s="249"/>
    </row>
    <row r="28" spans="1:9" ht="24.75" customHeight="1" x14ac:dyDescent="0.3">
      <c r="A28" s="271"/>
      <c r="B28" s="248"/>
      <c r="C28" s="248"/>
      <c r="D28" s="248"/>
      <c r="E28" s="248"/>
      <c r="F28" s="248"/>
      <c r="G28" s="248"/>
      <c r="H28" s="248"/>
      <c r="I28" s="249"/>
    </row>
    <row r="29" spans="1:9" ht="24.75" customHeight="1" x14ac:dyDescent="0.3">
      <c r="A29" s="271"/>
      <c r="B29" s="248"/>
      <c r="C29" s="248"/>
      <c r="D29" s="248"/>
      <c r="E29" s="248"/>
      <c r="F29" s="248"/>
      <c r="G29" s="248"/>
      <c r="H29" s="248"/>
      <c r="I29" s="249"/>
    </row>
    <row r="30" spans="1:9" ht="24.75" customHeight="1" x14ac:dyDescent="0.3">
      <c r="A30" s="271"/>
      <c r="B30" s="248"/>
      <c r="C30" s="248"/>
      <c r="D30" s="248"/>
      <c r="E30" s="248"/>
      <c r="F30" s="248"/>
      <c r="G30" s="248"/>
      <c r="H30" s="248"/>
      <c r="I30" s="249"/>
    </row>
    <row r="31" spans="1:9" ht="24.75" customHeight="1" x14ac:dyDescent="0.3">
      <c r="A31" s="271"/>
      <c r="B31" s="248"/>
      <c r="C31" s="248"/>
      <c r="D31" s="248"/>
      <c r="E31" s="248"/>
      <c r="F31" s="248"/>
      <c r="G31" s="248"/>
      <c r="H31" s="248"/>
      <c r="I31" s="249"/>
    </row>
    <row r="32" spans="1:9" ht="24.75" customHeight="1" x14ac:dyDescent="0.3">
      <c r="A32" s="271"/>
      <c r="B32" s="248"/>
      <c r="C32" s="248"/>
      <c r="D32" s="248"/>
      <c r="E32" s="248"/>
      <c r="F32" s="248"/>
      <c r="G32" s="248"/>
      <c r="H32" s="248"/>
      <c r="I32" s="249"/>
    </row>
    <row r="33" spans="1:9" ht="24.75" customHeight="1" x14ac:dyDescent="0.3">
      <c r="A33" s="271"/>
      <c r="B33" s="248"/>
      <c r="C33" s="248"/>
      <c r="D33" s="248"/>
      <c r="E33" s="248"/>
      <c r="F33" s="248"/>
      <c r="G33" s="248"/>
      <c r="H33" s="248"/>
      <c r="I33" s="249"/>
    </row>
    <row r="34" spans="1:9" ht="24.75" customHeight="1" x14ac:dyDescent="0.3">
      <c r="A34" s="271"/>
      <c r="B34" s="248"/>
      <c r="C34" s="248"/>
      <c r="D34" s="248"/>
      <c r="E34" s="248"/>
      <c r="F34" s="248"/>
      <c r="G34" s="248"/>
      <c r="H34" s="248"/>
      <c r="I34" s="249"/>
    </row>
    <row r="35" spans="1:9" ht="24.75" customHeight="1" x14ac:dyDescent="0.3">
      <c r="A35" s="271"/>
      <c r="B35" s="248"/>
      <c r="C35" s="248"/>
      <c r="D35" s="248"/>
      <c r="E35" s="248"/>
      <c r="F35" s="248"/>
      <c r="G35" s="248"/>
      <c r="H35" s="248"/>
      <c r="I35" s="249"/>
    </row>
    <row r="36" spans="1:9" ht="24.75" customHeight="1" x14ac:dyDescent="0.3">
      <c r="A36" s="271"/>
      <c r="B36" s="248"/>
      <c r="C36" s="248"/>
      <c r="D36" s="248"/>
      <c r="E36" s="248"/>
      <c r="F36" s="248"/>
      <c r="G36" s="248"/>
      <c r="H36" s="248"/>
      <c r="I36" s="249"/>
    </row>
    <row r="37" spans="1:9" ht="24.75" customHeight="1" x14ac:dyDescent="0.3">
      <c r="A37" s="271"/>
      <c r="B37" s="248"/>
      <c r="C37" s="248"/>
      <c r="D37" s="248"/>
      <c r="E37" s="248"/>
      <c r="F37" s="248"/>
      <c r="G37" s="248"/>
      <c r="H37" s="248"/>
      <c r="I37" s="249"/>
    </row>
    <row r="38" spans="1:9" ht="24.75" customHeight="1" x14ac:dyDescent="0.3">
      <c r="A38" s="271"/>
      <c r="B38" s="248"/>
      <c r="C38" s="248"/>
      <c r="D38" s="248"/>
      <c r="E38" s="248"/>
      <c r="F38" s="248"/>
      <c r="G38" s="248"/>
      <c r="H38" s="248"/>
      <c r="I38" s="249"/>
    </row>
    <row r="39" spans="1:9" ht="24.75" customHeight="1" x14ac:dyDescent="0.3">
      <c r="A39" s="271"/>
      <c r="B39" s="248"/>
      <c r="C39" s="248"/>
      <c r="D39" s="248"/>
      <c r="E39" s="248"/>
      <c r="F39" s="248"/>
      <c r="G39" s="248"/>
      <c r="H39" s="248"/>
      <c r="I39" s="249"/>
    </row>
    <row r="40" spans="1:9" ht="24.75" customHeight="1" x14ac:dyDescent="0.3">
      <c r="A40" s="271"/>
      <c r="B40" s="248"/>
      <c r="C40" s="248"/>
      <c r="D40" s="248"/>
      <c r="E40" s="248"/>
      <c r="F40" s="248"/>
      <c r="G40" s="248"/>
      <c r="H40" s="248"/>
      <c r="I40" s="249"/>
    </row>
    <row r="41" spans="1:9" ht="24.75" customHeight="1" x14ac:dyDescent="0.3">
      <c r="A41" s="271"/>
      <c r="B41" s="248"/>
      <c r="C41" s="248"/>
      <c r="D41" s="248"/>
      <c r="E41" s="248"/>
      <c r="F41" s="248"/>
      <c r="G41" s="248"/>
      <c r="H41" s="248"/>
      <c r="I41" s="249"/>
    </row>
    <row r="42" spans="1:9" ht="24.75" customHeight="1" x14ac:dyDescent="0.3">
      <c r="A42" s="271"/>
      <c r="B42" s="248"/>
      <c r="C42" s="248"/>
      <c r="D42" s="248"/>
      <c r="E42" s="248"/>
      <c r="F42" s="248"/>
      <c r="G42" s="248"/>
      <c r="H42" s="248"/>
      <c r="I42" s="249"/>
    </row>
    <row r="43" spans="1:9" ht="24.75" customHeight="1" x14ac:dyDescent="0.3">
      <c r="A43" s="271"/>
      <c r="B43" s="248"/>
      <c r="C43" s="248"/>
      <c r="D43" s="248"/>
      <c r="E43" s="248"/>
      <c r="F43" s="248"/>
      <c r="G43" s="248"/>
      <c r="H43" s="248"/>
      <c r="I43" s="249"/>
    </row>
    <row r="44" spans="1:9" ht="24.75" customHeight="1" thickBot="1" x14ac:dyDescent="0.35">
      <c r="A44" s="272"/>
      <c r="B44" s="269"/>
      <c r="C44" s="269"/>
      <c r="D44" s="269"/>
      <c r="E44" s="269"/>
      <c r="F44" s="269"/>
      <c r="G44" s="269"/>
      <c r="H44" s="269"/>
      <c r="I44" s="270"/>
    </row>
  </sheetData>
  <mergeCells count="114">
    <mergeCell ref="B44:C44"/>
    <mergeCell ref="D44:E44"/>
    <mergeCell ref="F44:G44"/>
    <mergeCell ref="H44:I44"/>
    <mergeCell ref="A23:A44"/>
    <mergeCell ref="F9:F15"/>
    <mergeCell ref="G9:G15"/>
    <mergeCell ref="H9:H15"/>
    <mergeCell ref="I9:I15"/>
    <mergeCell ref="B42:C42"/>
    <mergeCell ref="D42:E42"/>
    <mergeCell ref="F42:G42"/>
    <mergeCell ref="H42:I42"/>
    <mergeCell ref="B43:C43"/>
    <mergeCell ref="D43:E43"/>
    <mergeCell ref="F43:G43"/>
    <mergeCell ref="H43:I43"/>
    <mergeCell ref="B40:C40"/>
    <mergeCell ref="D40:E40"/>
    <mergeCell ref="F40:G40"/>
    <mergeCell ref="H40:I40"/>
    <mergeCell ref="B41:C41"/>
    <mergeCell ref="D41:E41"/>
    <mergeCell ref="F41:G41"/>
    <mergeCell ref="H41:I41"/>
    <mergeCell ref="B38:C38"/>
    <mergeCell ref="D38:E38"/>
    <mergeCell ref="F38:G38"/>
    <mergeCell ref="H38:I38"/>
    <mergeCell ref="B39:C39"/>
    <mergeCell ref="D39:E39"/>
    <mergeCell ref="F39:G39"/>
    <mergeCell ref="H39:I39"/>
    <mergeCell ref="B36:C36"/>
    <mergeCell ref="D36:E36"/>
    <mergeCell ref="F36:G36"/>
    <mergeCell ref="H36:I36"/>
    <mergeCell ref="B37:C37"/>
    <mergeCell ref="D37:E37"/>
    <mergeCell ref="F37:G37"/>
    <mergeCell ref="H37:I37"/>
    <mergeCell ref="B34:C34"/>
    <mergeCell ref="D34:E34"/>
    <mergeCell ref="F34:G34"/>
    <mergeCell ref="H34:I34"/>
    <mergeCell ref="B35:C35"/>
    <mergeCell ref="D35:E35"/>
    <mergeCell ref="F35:G35"/>
    <mergeCell ref="H35:I35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5:C25"/>
    <mergeCell ref="D25:E25"/>
    <mergeCell ref="F25:G25"/>
    <mergeCell ref="H25:I25"/>
    <mergeCell ref="C10:D10"/>
    <mergeCell ref="C16:D16"/>
    <mergeCell ref="B23:C23"/>
    <mergeCell ref="D23:E23"/>
    <mergeCell ref="F23:G23"/>
    <mergeCell ref="H23:I23"/>
    <mergeCell ref="A18:I18"/>
    <mergeCell ref="B20:I20"/>
    <mergeCell ref="B21:E21"/>
    <mergeCell ref="G21:I21"/>
    <mergeCell ref="B22:I22"/>
    <mergeCell ref="A11:A15"/>
    <mergeCell ref="B11:D15"/>
    <mergeCell ref="E8:E15"/>
    <mergeCell ref="C8:D8"/>
    <mergeCell ref="C9:D9"/>
    <mergeCell ref="B24:C24"/>
    <mergeCell ref="D24:E24"/>
    <mergeCell ref="F24:G24"/>
    <mergeCell ref="H24:I24"/>
    <mergeCell ref="A2:H2"/>
    <mergeCell ref="A1:I1"/>
    <mergeCell ref="B3:I3"/>
    <mergeCell ref="G4:I4"/>
    <mergeCell ref="B4:E4"/>
    <mergeCell ref="B5:I5"/>
    <mergeCell ref="B6:I6"/>
    <mergeCell ref="B7:I7"/>
    <mergeCell ref="A8:A10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workbookViewId="0">
      <pane ySplit="4" topLeftCell="A23" activePane="bottomLeft" state="frozen"/>
      <selection activeCell="B30" sqref="B30:D30"/>
      <selection pane="bottomLeft" activeCell="B30" sqref="B30:D30"/>
    </sheetView>
  </sheetViews>
  <sheetFormatPr defaultRowHeight="11.25" x14ac:dyDescent="0.3"/>
  <cols>
    <col min="1" max="1" width="5.25" style="2" bestFit="1" customWidth="1"/>
    <col min="2" max="4" width="5.25" style="2" customWidth="1"/>
    <col min="5" max="12" width="7.375" style="2" customWidth="1"/>
    <col min="13" max="16384" width="9" style="2"/>
  </cols>
  <sheetData>
    <row r="1" spans="1:12" ht="16.5" customHeight="1" x14ac:dyDescent="0.3">
      <c r="A1" s="283" t="s">
        <v>118</v>
      </c>
      <c r="B1" s="283"/>
      <c r="C1" s="283"/>
      <c r="D1" s="283"/>
      <c r="E1" s="283"/>
      <c r="F1" s="283"/>
      <c r="G1" s="283"/>
      <c r="H1" s="283"/>
      <c r="I1" s="283"/>
      <c r="J1" s="4" t="s">
        <v>119</v>
      </c>
      <c r="K1" s="5" t="s">
        <v>120</v>
      </c>
      <c r="L1" s="6" t="s">
        <v>121</v>
      </c>
    </row>
    <row r="2" spans="1:12" ht="48" customHeight="1" x14ac:dyDescent="0.3">
      <c r="A2" s="283"/>
      <c r="B2" s="283"/>
      <c r="C2" s="283"/>
      <c r="D2" s="283"/>
      <c r="E2" s="283"/>
      <c r="F2" s="283"/>
      <c r="G2" s="283"/>
      <c r="H2" s="283"/>
      <c r="I2" s="283"/>
      <c r="J2" s="7"/>
      <c r="K2" s="8"/>
      <c r="L2" s="9"/>
    </row>
    <row r="4" spans="1:12" ht="20.100000000000001" customHeight="1" x14ac:dyDescent="0.3">
      <c r="A4" s="308" t="s">
        <v>122</v>
      </c>
      <c r="B4" s="309"/>
      <c r="C4" s="309"/>
      <c r="D4" s="309"/>
      <c r="E4" s="309"/>
      <c r="F4" s="310"/>
      <c r="J4" s="311"/>
      <c r="K4" s="311"/>
      <c r="L4" s="61"/>
    </row>
    <row r="5" spans="1:12" ht="20.100000000000001" customHeight="1" x14ac:dyDescent="0.3">
      <c r="A5" s="306" t="s">
        <v>123</v>
      </c>
      <c r="B5" s="307"/>
      <c r="C5" s="307"/>
      <c r="D5" s="54" t="s">
        <v>124</v>
      </c>
      <c r="E5" s="54"/>
      <c r="F5" s="54" t="s">
        <v>125</v>
      </c>
      <c r="G5" s="50"/>
      <c r="H5" s="50" t="s">
        <v>126</v>
      </c>
      <c r="I5" s="296"/>
      <c r="J5" s="296"/>
      <c r="K5" s="50" t="s">
        <v>127</v>
      </c>
      <c r="L5" s="51"/>
    </row>
    <row r="6" spans="1:12" ht="20.100000000000001" customHeight="1" x14ac:dyDescent="0.3">
      <c r="A6" s="305" t="s">
        <v>128</v>
      </c>
      <c r="B6" s="280"/>
      <c r="C6" s="280"/>
      <c r="D6" s="49" t="s">
        <v>129</v>
      </c>
      <c r="E6" s="294"/>
      <c r="F6" s="294"/>
      <c r="G6" s="294"/>
      <c r="H6" s="294"/>
      <c r="I6" s="294"/>
      <c r="J6" s="294"/>
      <c r="K6" s="294"/>
      <c r="L6" s="295"/>
    </row>
    <row r="7" spans="1:12" ht="20.100000000000001" customHeight="1" x14ac:dyDescent="0.3">
      <c r="A7" s="305"/>
      <c r="B7" s="280"/>
      <c r="C7" s="280"/>
      <c r="D7" s="49" t="s">
        <v>130</v>
      </c>
      <c r="E7" s="294"/>
      <c r="F7" s="294"/>
      <c r="G7" s="294"/>
      <c r="H7" s="294"/>
      <c r="I7" s="294"/>
      <c r="J7" s="294"/>
      <c r="K7" s="294"/>
      <c r="L7" s="295"/>
    </row>
    <row r="8" spans="1:12" ht="20.100000000000001" customHeight="1" x14ac:dyDescent="0.3">
      <c r="A8" s="305" t="s">
        <v>131</v>
      </c>
      <c r="B8" s="280"/>
      <c r="C8" s="280"/>
      <c r="D8" s="280" t="s">
        <v>124</v>
      </c>
      <c r="E8" s="280"/>
      <c r="F8" s="280"/>
      <c r="G8" s="280"/>
      <c r="H8" s="280"/>
      <c r="I8" s="280" t="s">
        <v>132</v>
      </c>
      <c r="J8" s="280"/>
      <c r="K8" s="280"/>
      <c r="L8" s="312"/>
    </row>
    <row r="9" spans="1:12" ht="20.100000000000001" customHeight="1" x14ac:dyDescent="0.3">
      <c r="A9" s="305" t="s">
        <v>133</v>
      </c>
      <c r="B9" s="280"/>
      <c r="C9" s="280"/>
      <c r="D9" s="280" t="s">
        <v>134</v>
      </c>
      <c r="E9" s="280"/>
      <c r="F9" s="280"/>
      <c r="G9" s="280"/>
      <c r="H9" s="280"/>
      <c r="I9" s="280" t="s">
        <v>135</v>
      </c>
      <c r="J9" s="280"/>
      <c r="K9" s="280"/>
      <c r="L9" s="312"/>
    </row>
    <row r="10" spans="1:12" ht="20.100000000000001" customHeight="1" x14ac:dyDescent="0.3">
      <c r="A10" s="305" t="s">
        <v>136</v>
      </c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312"/>
    </row>
    <row r="11" spans="1:12" ht="20.100000000000001" customHeight="1" x14ac:dyDescent="0.3">
      <c r="A11" s="53" t="s">
        <v>0</v>
      </c>
      <c r="B11" s="280" t="s">
        <v>1</v>
      </c>
      <c r="C11" s="280"/>
      <c r="D11" s="280"/>
      <c r="E11" s="293" t="s">
        <v>137</v>
      </c>
      <c r="F11" s="294"/>
      <c r="G11" s="294"/>
      <c r="H11" s="304"/>
      <c r="I11" s="293" t="s">
        <v>138</v>
      </c>
      <c r="J11" s="294"/>
      <c r="K11" s="294"/>
      <c r="L11" s="295"/>
    </row>
    <row r="12" spans="1:12" ht="14.1" customHeight="1" x14ac:dyDescent="0.3">
      <c r="A12" s="3">
        <v>1000</v>
      </c>
      <c r="B12" s="313" t="s">
        <v>139</v>
      </c>
      <c r="C12" s="313"/>
      <c r="D12" s="313"/>
      <c r="E12" s="289">
        <v>0</v>
      </c>
      <c r="F12" s="290"/>
      <c r="G12" s="290"/>
      <c r="H12" s="291"/>
      <c r="I12" s="289"/>
      <c r="J12" s="290"/>
      <c r="K12" s="290"/>
      <c r="L12" s="292"/>
    </row>
    <row r="13" spans="1:12" ht="14.1" customHeight="1" x14ac:dyDescent="0.3">
      <c r="A13" s="3">
        <v>1100</v>
      </c>
      <c r="B13" s="313" t="s">
        <v>140</v>
      </c>
      <c r="C13" s="313"/>
      <c r="D13" s="313"/>
      <c r="E13" s="289">
        <v>0</v>
      </c>
      <c r="F13" s="290"/>
      <c r="G13" s="290"/>
      <c r="H13" s="291"/>
      <c r="I13" s="289"/>
      <c r="J13" s="290"/>
      <c r="K13" s="290"/>
      <c r="L13" s="292"/>
    </row>
    <row r="14" spans="1:12" ht="14.1" customHeight="1" x14ac:dyDescent="0.3">
      <c r="A14" s="3">
        <v>1200</v>
      </c>
      <c r="B14" s="313" t="s">
        <v>141</v>
      </c>
      <c r="C14" s="313"/>
      <c r="D14" s="313"/>
      <c r="E14" s="289">
        <v>0</v>
      </c>
      <c r="F14" s="290"/>
      <c r="G14" s="290"/>
      <c r="H14" s="291"/>
      <c r="I14" s="289"/>
      <c r="J14" s="290"/>
      <c r="K14" s="290"/>
      <c r="L14" s="292"/>
    </row>
    <row r="15" spans="1:12" ht="14.1" customHeight="1" x14ac:dyDescent="0.3">
      <c r="A15" s="3">
        <v>1300</v>
      </c>
      <c r="B15" s="313" t="s">
        <v>142</v>
      </c>
      <c r="C15" s="313"/>
      <c r="D15" s="313"/>
      <c r="E15" s="289">
        <v>0</v>
      </c>
      <c r="F15" s="290"/>
      <c r="G15" s="290"/>
      <c r="H15" s="291"/>
      <c r="I15" s="289"/>
      <c r="J15" s="290"/>
      <c r="K15" s="290"/>
      <c r="L15" s="292"/>
    </row>
    <row r="16" spans="1:12" ht="14.1" customHeight="1" x14ac:dyDescent="0.3">
      <c r="A16" s="3">
        <v>1400</v>
      </c>
      <c r="B16" s="313" t="s">
        <v>143</v>
      </c>
      <c r="C16" s="313"/>
      <c r="D16" s="313"/>
      <c r="E16" s="289">
        <v>0</v>
      </c>
      <c r="F16" s="290"/>
      <c r="G16" s="290"/>
      <c r="H16" s="291"/>
      <c r="I16" s="289"/>
      <c r="J16" s="290"/>
      <c r="K16" s="290"/>
      <c r="L16" s="292"/>
    </row>
    <row r="17" spans="1:12" ht="14.1" customHeight="1" x14ac:dyDescent="0.3">
      <c r="A17" s="3">
        <v>2000</v>
      </c>
      <c r="B17" s="313" t="s">
        <v>144</v>
      </c>
      <c r="C17" s="313"/>
      <c r="D17" s="313"/>
      <c r="E17" s="289">
        <v>0</v>
      </c>
      <c r="F17" s="290"/>
      <c r="G17" s="290"/>
      <c r="H17" s="291"/>
      <c r="I17" s="289"/>
      <c r="J17" s="290"/>
      <c r="K17" s="290"/>
      <c r="L17" s="292"/>
    </row>
    <row r="18" spans="1:12" ht="14.1" customHeight="1" x14ac:dyDescent="0.3">
      <c r="A18" s="3">
        <v>2100</v>
      </c>
      <c r="B18" s="313" t="s">
        <v>145</v>
      </c>
      <c r="C18" s="313"/>
      <c r="D18" s="313"/>
      <c r="E18" s="289">
        <v>0</v>
      </c>
      <c r="F18" s="290"/>
      <c r="G18" s="290"/>
      <c r="H18" s="291"/>
      <c r="I18" s="289"/>
      <c r="J18" s="290"/>
      <c r="K18" s="290"/>
      <c r="L18" s="292"/>
    </row>
    <row r="19" spans="1:12" ht="14.1" customHeight="1" x14ac:dyDescent="0.3">
      <c r="A19" s="3">
        <v>2200</v>
      </c>
      <c r="B19" s="288" t="s">
        <v>146</v>
      </c>
      <c r="C19" s="288"/>
      <c r="D19" s="288"/>
      <c r="E19" s="289">
        <v>0</v>
      </c>
      <c r="F19" s="290"/>
      <c r="G19" s="290"/>
      <c r="H19" s="291"/>
      <c r="I19" s="289"/>
      <c r="J19" s="290"/>
      <c r="K19" s="290"/>
      <c r="L19" s="292"/>
    </row>
    <row r="20" spans="1:12" ht="14.1" customHeight="1" x14ac:dyDescent="0.3">
      <c r="A20" s="3">
        <v>3000</v>
      </c>
      <c r="B20" s="288" t="s">
        <v>147</v>
      </c>
      <c r="C20" s="288"/>
      <c r="D20" s="288"/>
      <c r="E20" s="289">
        <v>0</v>
      </c>
      <c r="F20" s="290"/>
      <c r="G20" s="290"/>
      <c r="H20" s="291"/>
      <c r="I20" s="289"/>
      <c r="J20" s="290"/>
      <c r="K20" s="290"/>
      <c r="L20" s="292"/>
    </row>
    <row r="21" spans="1:12" ht="14.1" customHeight="1" x14ac:dyDescent="0.3">
      <c r="A21" s="3">
        <v>3100</v>
      </c>
      <c r="B21" s="313" t="s">
        <v>148</v>
      </c>
      <c r="C21" s="313"/>
      <c r="D21" s="313"/>
      <c r="E21" s="289">
        <v>0</v>
      </c>
      <c r="F21" s="290"/>
      <c r="G21" s="290"/>
      <c r="H21" s="291"/>
      <c r="I21" s="289"/>
      <c r="J21" s="290"/>
      <c r="K21" s="290"/>
      <c r="L21" s="292"/>
    </row>
    <row r="22" spans="1:12" ht="14.1" customHeight="1" x14ac:dyDescent="0.3">
      <c r="A22" s="3">
        <v>3200</v>
      </c>
      <c r="B22" s="313" t="s">
        <v>149</v>
      </c>
      <c r="C22" s="313"/>
      <c r="D22" s="313"/>
      <c r="E22" s="289">
        <v>0</v>
      </c>
      <c r="F22" s="290"/>
      <c r="G22" s="290"/>
      <c r="H22" s="291"/>
      <c r="I22" s="289"/>
      <c r="J22" s="290"/>
      <c r="K22" s="290"/>
      <c r="L22" s="292"/>
    </row>
    <row r="23" spans="1:12" ht="14.1" customHeight="1" x14ac:dyDescent="0.3">
      <c r="A23" s="3">
        <v>3300</v>
      </c>
      <c r="B23" s="288" t="s">
        <v>150</v>
      </c>
      <c r="C23" s="288"/>
      <c r="D23" s="288"/>
      <c r="E23" s="289">
        <v>0</v>
      </c>
      <c r="F23" s="290"/>
      <c r="G23" s="290"/>
      <c r="H23" s="291"/>
      <c r="I23" s="289"/>
      <c r="J23" s="290"/>
      <c r="K23" s="290"/>
      <c r="L23" s="292"/>
    </row>
    <row r="24" spans="1:12" ht="14.1" customHeight="1" x14ac:dyDescent="0.3">
      <c r="A24" s="3">
        <v>3400</v>
      </c>
      <c r="B24" s="288" t="s">
        <v>151</v>
      </c>
      <c r="C24" s="288"/>
      <c r="D24" s="288"/>
      <c r="E24" s="289">
        <v>0</v>
      </c>
      <c r="F24" s="290"/>
      <c r="G24" s="290"/>
      <c r="H24" s="291"/>
      <c r="I24" s="289"/>
      <c r="J24" s="290"/>
      <c r="K24" s="290"/>
      <c r="L24" s="292"/>
    </row>
    <row r="25" spans="1:12" ht="14.1" customHeight="1" x14ac:dyDescent="0.3">
      <c r="A25" s="3">
        <v>3500</v>
      </c>
      <c r="B25" s="314" t="s">
        <v>152</v>
      </c>
      <c r="C25" s="315"/>
      <c r="D25" s="316"/>
      <c r="E25" s="289">
        <v>0</v>
      </c>
      <c r="F25" s="290"/>
      <c r="G25" s="290"/>
      <c r="H25" s="291"/>
      <c r="I25" s="289"/>
      <c r="J25" s="290"/>
      <c r="K25" s="290"/>
      <c r="L25" s="292"/>
    </row>
    <row r="26" spans="1:12" ht="14.1" customHeight="1" x14ac:dyDescent="0.3">
      <c r="A26" s="3">
        <v>3600</v>
      </c>
      <c r="B26" s="314" t="s">
        <v>153</v>
      </c>
      <c r="C26" s="315"/>
      <c r="D26" s="316"/>
      <c r="E26" s="289">
        <v>0</v>
      </c>
      <c r="F26" s="290"/>
      <c r="G26" s="290"/>
      <c r="H26" s="291"/>
      <c r="I26" s="289"/>
      <c r="J26" s="290"/>
      <c r="K26" s="290"/>
      <c r="L26" s="292"/>
    </row>
    <row r="27" spans="1:12" ht="14.1" customHeight="1" x14ac:dyDescent="0.3">
      <c r="A27" s="3">
        <v>3700</v>
      </c>
      <c r="B27" s="314" t="s">
        <v>154</v>
      </c>
      <c r="C27" s="315"/>
      <c r="D27" s="316"/>
      <c r="E27" s="289">
        <v>0</v>
      </c>
      <c r="F27" s="290"/>
      <c r="G27" s="290"/>
      <c r="H27" s="291"/>
      <c r="I27" s="289"/>
      <c r="J27" s="290"/>
      <c r="K27" s="290"/>
      <c r="L27" s="292"/>
    </row>
    <row r="28" spans="1:12" ht="14.1" customHeight="1" x14ac:dyDescent="0.3">
      <c r="A28" s="3">
        <v>3800</v>
      </c>
      <c r="B28" s="314" t="s">
        <v>155</v>
      </c>
      <c r="C28" s="315"/>
      <c r="D28" s="316"/>
      <c r="E28" s="289">
        <v>0</v>
      </c>
      <c r="F28" s="290"/>
      <c r="G28" s="290"/>
      <c r="H28" s="291"/>
      <c r="I28" s="289"/>
      <c r="J28" s="290"/>
      <c r="K28" s="290"/>
      <c r="L28" s="292"/>
    </row>
    <row r="29" spans="1:12" ht="14.1" customHeight="1" x14ac:dyDescent="0.3">
      <c r="A29" s="3">
        <v>3900</v>
      </c>
      <c r="B29" s="288" t="s">
        <v>156</v>
      </c>
      <c r="C29" s="288"/>
      <c r="D29" s="288"/>
      <c r="E29" s="289">
        <v>0</v>
      </c>
      <c r="F29" s="290"/>
      <c r="G29" s="290"/>
      <c r="H29" s="291"/>
      <c r="I29" s="289"/>
      <c r="J29" s="290"/>
      <c r="K29" s="290"/>
      <c r="L29" s="292"/>
    </row>
    <row r="30" spans="1:12" ht="14.1" customHeight="1" x14ac:dyDescent="0.3">
      <c r="A30" s="3">
        <v>4000</v>
      </c>
      <c r="B30" s="288" t="s">
        <v>157</v>
      </c>
      <c r="C30" s="288"/>
      <c r="D30" s="288"/>
      <c r="E30" s="289">
        <v>0</v>
      </c>
      <c r="F30" s="290"/>
      <c r="G30" s="290"/>
      <c r="H30" s="291"/>
      <c r="I30" s="289"/>
      <c r="J30" s="290"/>
      <c r="K30" s="290"/>
      <c r="L30" s="292"/>
    </row>
    <row r="31" spans="1:12" ht="14.1" customHeight="1" x14ac:dyDescent="0.3">
      <c r="A31" s="3">
        <v>4100</v>
      </c>
      <c r="B31" s="288" t="s">
        <v>158</v>
      </c>
      <c r="C31" s="288"/>
      <c r="D31" s="288"/>
      <c r="E31" s="289">
        <v>0</v>
      </c>
      <c r="F31" s="290"/>
      <c r="G31" s="290"/>
      <c r="H31" s="291"/>
      <c r="I31" s="289"/>
      <c r="J31" s="290"/>
      <c r="K31" s="290"/>
      <c r="L31" s="292"/>
    </row>
    <row r="32" spans="1:12" ht="14.1" customHeight="1" x14ac:dyDescent="0.3">
      <c r="A32" s="3">
        <v>4200</v>
      </c>
      <c r="B32" s="288" t="s">
        <v>159</v>
      </c>
      <c r="C32" s="288"/>
      <c r="D32" s="288"/>
      <c r="E32" s="289">
        <v>0</v>
      </c>
      <c r="F32" s="290"/>
      <c r="G32" s="290"/>
      <c r="H32" s="291"/>
      <c r="I32" s="289"/>
      <c r="J32" s="290"/>
      <c r="K32" s="290"/>
      <c r="L32" s="292"/>
    </row>
    <row r="33" spans="1:12" ht="14.1" customHeight="1" x14ac:dyDescent="0.3">
      <c r="A33" s="3">
        <v>4300</v>
      </c>
      <c r="B33" s="288" t="s">
        <v>160</v>
      </c>
      <c r="C33" s="288"/>
      <c r="D33" s="288"/>
      <c r="E33" s="289">
        <v>0</v>
      </c>
      <c r="F33" s="290"/>
      <c r="G33" s="290"/>
      <c r="H33" s="291"/>
      <c r="I33" s="289"/>
      <c r="J33" s="290"/>
      <c r="K33" s="290"/>
      <c r="L33" s="292"/>
    </row>
    <row r="34" spans="1:12" ht="14.1" customHeight="1" x14ac:dyDescent="0.3">
      <c r="A34" s="3">
        <v>5000</v>
      </c>
      <c r="B34" s="288" t="s">
        <v>161</v>
      </c>
      <c r="C34" s="288"/>
      <c r="D34" s="288"/>
      <c r="E34" s="289">
        <v>0</v>
      </c>
      <c r="F34" s="290"/>
      <c r="G34" s="290"/>
      <c r="H34" s="291"/>
      <c r="I34" s="289"/>
      <c r="J34" s="290"/>
      <c r="K34" s="290"/>
      <c r="L34" s="292"/>
    </row>
    <row r="35" spans="1:12" ht="14.1" customHeight="1" x14ac:dyDescent="0.3">
      <c r="A35" s="3">
        <v>6000</v>
      </c>
      <c r="B35" s="288" t="s">
        <v>162</v>
      </c>
      <c r="C35" s="288"/>
      <c r="D35" s="288"/>
      <c r="E35" s="289">
        <v>0</v>
      </c>
      <c r="F35" s="290"/>
      <c r="G35" s="290"/>
      <c r="H35" s="291"/>
      <c r="I35" s="289"/>
      <c r="J35" s="290"/>
      <c r="K35" s="290"/>
      <c r="L35" s="292"/>
    </row>
    <row r="36" spans="1:12" ht="14.1" customHeight="1" x14ac:dyDescent="0.3">
      <c r="A36" s="3">
        <v>6100</v>
      </c>
      <c r="B36" s="288" t="s">
        <v>163</v>
      </c>
      <c r="C36" s="288"/>
      <c r="D36" s="288"/>
      <c r="E36" s="289">
        <v>0</v>
      </c>
      <c r="F36" s="290"/>
      <c r="G36" s="290"/>
      <c r="H36" s="291"/>
      <c r="I36" s="289"/>
      <c r="J36" s="290"/>
      <c r="K36" s="290"/>
      <c r="L36" s="292"/>
    </row>
    <row r="37" spans="1:12" ht="14.1" customHeight="1" x14ac:dyDescent="0.3">
      <c r="A37" s="3">
        <v>6200</v>
      </c>
      <c r="B37" s="288" t="s">
        <v>164</v>
      </c>
      <c r="C37" s="288"/>
      <c r="D37" s="288"/>
      <c r="E37" s="289">
        <v>0</v>
      </c>
      <c r="F37" s="290"/>
      <c r="G37" s="290"/>
      <c r="H37" s="291"/>
      <c r="I37" s="289"/>
      <c r="J37" s="290"/>
      <c r="K37" s="290"/>
      <c r="L37" s="292"/>
    </row>
    <row r="38" spans="1:12" ht="14.1" customHeight="1" x14ac:dyDescent="0.3">
      <c r="A38" s="298" t="s">
        <v>2</v>
      </c>
      <c r="B38" s="277"/>
      <c r="C38" s="277"/>
      <c r="D38" s="277"/>
      <c r="E38" s="299">
        <f>SUM(E12:H37)</f>
        <v>0</v>
      </c>
      <c r="F38" s="300"/>
      <c r="G38" s="300"/>
      <c r="H38" s="301"/>
      <c r="I38" s="299"/>
      <c r="J38" s="300"/>
      <c r="K38" s="300"/>
      <c r="L38" s="302"/>
    </row>
    <row r="39" spans="1:12" s="1" customFormat="1" ht="16.5" customHeight="1" x14ac:dyDescent="0.3">
      <c r="A39" s="1" t="s">
        <v>165</v>
      </c>
    </row>
    <row r="40" spans="1:12" s="1" customFormat="1" ht="16.5" customHeight="1" x14ac:dyDescent="0.3"/>
    <row r="41" spans="1:12" s="1" customFormat="1" ht="24.75" customHeight="1" x14ac:dyDescent="0.3">
      <c r="A41" s="303" t="s">
        <v>166</v>
      </c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</row>
    <row r="42" spans="1:12" s="1" customFormat="1" ht="24.75" customHeight="1" x14ac:dyDescent="0.3">
      <c r="A42" s="303" t="s">
        <v>167</v>
      </c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</row>
    <row r="43" spans="1:12" ht="24.75" customHeight="1" x14ac:dyDescent="0.3">
      <c r="A43" s="303" t="s">
        <v>168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</row>
    <row r="44" spans="1:12" ht="21.75" customHeight="1" x14ac:dyDescent="0.3">
      <c r="A44" s="283" t="s">
        <v>169</v>
      </c>
      <c r="B44" s="283"/>
      <c r="C44" s="283"/>
      <c r="D44" s="283"/>
      <c r="E44" s="283"/>
      <c r="F44" s="283"/>
      <c r="G44" s="283"/>
      <c r="H44" s="283"/>
      <c r="I44" s="283"/>
      <c r="J44" s="283"/>
      <c r="K44" s="283"/>
      <c r="L44" s="283"/>
    </row>
    <row r="45" spans="1:12" ht="10.5" customHeight="1" x14ac:dyDescent="0.3"/>
    <row r="46" spans="1:12" ht="21.75" customHeight="1" x14ac:dyDescent="0.3">
      <c r="A46" s="284" t="s">
        <v>122</v>
      </c>
      <c r="B46" s="285"/>
      <c r="C46" s="285"/>
      <c r="D46" s="285"/>
      <c r="E46" s="285"/>
      <c r="F46" s="286"/>
      <c r="K46" s="287" t="s">
        <v>170</v>
      </c>
      <c r="L46" s="287"/>
    </row>
    <row r="47" spans="1:12" ht="21" customHeight="1" x14ac:dyDescent="0.3">
      <c r="A47" s="10" t="s">
        <v>0</v>
      </c>
      <c r="B47" s="296" t="s">
        <v>1</v>
      </c>
      <c r="C47" s="296"/>
      <c r="D47" s="296"/>
      <c r="E47" s="296" t="s">
        <v>171</v>
      </c>
      <c r="F47" s="296"/>
      <c r="G47" s="296"/>
      <c r="H47" s="296"/>
      <c r="I47" s="296"/>
      <c r="J47" s="296"/>
      <c r="K47" s="296" t="s">
        <v>172</v>
      </c>
      <c r="L47" s="297"/>
    </row>
    <row r="48" spans="1:12" ht="21" customHeight="1" x14ac:dyDescent="0.3">
      <c r="A48" s="53"/>
      <c r="B48" s="280"/>
      <c r="C48" s="280"/>
      <c r="D48" s="280"/>
      <c r="E48" s="280"/>
      <c r="F48" s="280"/>
      <c r="G48" s="280"/>
      <c r="H48" s="280"/>
      <c r="I48" s="280"/>
      <c r="J48" s="280"/>
      <c r="K48" s="281">
        <v>0</v>
      </c>
      <c r="L48" s="282"/>
    </row>
    <row r="49" spans="1:12" ht="21" customHeight="1" x14ac:dyDescent="0.3">
      <c r="A49" s="53"/>
      <c r="B49" s="280"/>
      <c r="C49" s="280"/>
      <c r="D49" s="280"/>
      <c r="E49" s="280"/>
      <c r="F49" s="280"/>
      <c r="G49" s="280"/>
      <c r="H49" s="280"/>
      <c r="I49" s="280"/>
      <c r="J49" s="280"/>
      <c r="K49" s="281"/>
      <c r="L49" s="282"/>
    </row>
    <row r="50" spans="1:12" ht="21" customHeight="1" x14ac:dyDescent="0.3">
      <c r="A50" s="53"/>
      <c r="B50" s="280"/>
      <c r="C50" s="280"/>
      <c r="D50" s="280"/>
      <c r="E50" s="280"/>
      <c r="F50" s="280"/>
      <c r="G50" s="280"/>
      <c r="H50" s="280"/>
      <c r="I50" s="280"/>
      <c r="J50" s="280"/>
      <c r="K50" s="281"/>
      <c r="L50" s="282"/>
    </row>
    <row r="51" spans="1:12" ht="21" customHeight="1" x14ac:dyDescent="0.3">
      <c r="A51" s="53"/>
      <c r="B51" s="280"/>
      <c r="C51" s="280"/>
      <c r="D51" s="280"/>
      <c r="E51" s="280"/>
      <c r="F51" s="280"/>
      <c r="G51" s="280"/>
      <c r="H51" s="280"/>
      <c r="I51" s="280"/>
      <c r="J51" s="280"/>
      <c r="K51" s="281"/>
      <c r="L51" s="282"/>
    </row>
    <row r="52" spans="1:12" ht="21" customHeight="1" x14ac:dyDescent="0.3">
      <c r="A52" s="53"/>
      <c r="B52" s="280"/>
      <c r="C52" s="280"/>
      <c r="D52" s="280"/>
      <c r="E52" s="280"/>
      <c r="F52" s="280"/>
      <c r="G52" s="280"/>
      <c r="H52" s="280"/>
      <c r="I52" s="280"/>
      <c r="J52" s="280"/>
      <c r="K52" s="281"/>
      <c r="L52" s="282"/>
    </row>
    <row r="53" spans="1:12" ht="21" customHeight="1" x14ac:dyDescent="0.3">
      <c r="A53" s="53"/>
      <c r="B53" s="280"/>
      <c r="C53" s="280"/>
      <c r="D53" s="280"/>
      <c r="E53" s="280"/>
      <c r="F53" s="280"/>
      <c r="G53" s="280"/>
      <c r="H53" s="280"/>
      <c r="I53" s="280"/>
      <c r="J53" s="280"/>
      <c r="K53" s="281"/>
      <c r="L53" s="282"/>
    </row>
    <row r="54" spans="1:12" ht="21" customHeight="1" x14ac:dyDescent="0.3">
      <c r="A54" s="53"/>
      <c r="B54" s="280"/>
      <c r="C54" s="280"/>
      <c r="D54" s="280"/>
      <c r="E54" s="280"/>
      <c r="F54" s="280"/>
      <c r="G54" s="280"/>
      <c r="H54" s="280"/>
      <c r="I54" s="280"/>
      <c r="J54" s="280"/>
      <c r="K54" s="281"/>
      <c r="L54" s="282"/>
    </row>
    <row r="55" spans="1:12" ht="21" customHeight="1" x14ac:dyDescent="0.3">
      <c r="A55" s="53"/>
      <c r="B55" s="280"/>
      <c r="C55" s="280"/>
      <c r="D55" s="280"/>
      <c r="E55" s="280"/>
      <c r="F55" s="280"/>
      <c r="G55" s="280"/>
      <c r="H55" s="280"/>
      <c r="I55" s="280"/>
      <c r="J55" s="280"/>
      <c r="K55" s="281"/>
      <c r="L55" s="282"/>
    </row>
    <row r="56" spans="1:12" ht="21" customHeight="1" x14ac:dyDescent="0.3">
      <c r="A56" s="53"/>
      <c r="B56" s="280"/>
      <c r="C56" s="280"/>
      <c r="D56" s="280"/>
      <c r="E56" s="280"/>
      <c r="F56" s="280"/>
      <c r="G56" s="280"/>
      <c r="H56" s="280"/>
      <c r="I56" s="280"/>
      <c r="J56" s="280"/>
      <c r="K56" s="281"/>
      <c r="L56" s="282"/>
    </row>
    <row r="57" spans="1:12" ht="21" customHeight="1" x14ac:dyDescent="0.3">
      <c r="A57" s="53"/>
      <c r="B57" s="280"/>
      <c r="C57" s="280"/>
      <c r="D57" s="280"/>
      <c r="E57" s="280"/>
      <c r="F57" s="280"/>
      <c r="G57" s="280"/>
      <c r="H57" s="280"/>
      <c r="I57" s="280"/>
      <c r="J57" s="280"/>
      <c r="K57" s="281"/>
      <c r="L57" s="282"/>
    </row>
    <row r="58" spans="1:12" ht="21" customHeight="1" x14ac:dyDescent="0.3">
      <c r="A58" s="53"/>
      <c r="B58" s="280"/>
      <c r="C58" s="280"/>
      <c r="D58" s="280"/>
      <c r="E58" s="280"/>
      <c r="F58" s="280"/>
      <c r="G58" s="280"/>
      <c r="H58" s="280"/>
      <c r="I58" s="280"/>
      <c r="J58" s="280"/>
      <c r="K58" s="281"/>
      <c r="L58" s="282"/>
    </row>
    <row r="59" spans="1:12" ht="21" customHeight="1" x14ac:dyDescent="0.3">
      <c r="A59" s="53"/>
      <c r="B59" s="280"/>
      <c r="C59" s="280"/>
      <c r="D59" s="280"/>
      <c r="E59" s="280"/>
      <c r="F59" s="280"/>
      <c r="G59" s="280"/>
      <c r="H59" s="280"/>
      <c r="I59" s="280"/>
      <c r="J59" s="280"/>
      <c r="K59" s="281"/>
      <c r="L59" s="282"/>
    </row>
    <row r="60" spans="1:12" ht="21" customHeight="1" x14ac:dyDescent="0.3">
      <c r="A60" s="53"/>
      <c r="B60" s="280"/>
      <c r="C60" s="280"/>
      <c r="D60" s="280"/>
      <c r="E60" s="280"/>
      <c r="F60" s="280"/>
      <c r="G60" s="280"/>
      <c r="H60" s="280"/>
      <c r="I60" s="280"/>
      <c r="J60" s="280"/>
      <c r="K60" s="281"/>
      <c r="L60" s="282"/>
    </row>
    <row r="61" spans="1:12" ht="21" customHeight="1" x14ac:dyDescent="0.3">
      <c r="A61" s="53"/>
      <c r="B61" s="280"/>
      <c r="C61" s="280"/>
      <c r="D61" s="280"/>
      <c r="E61" s="280"/>
      <c r="F61" s="280"/>
      <c r="G61" s="280"/>
      <c r="H61" s="280"/>
      <c r="I61" s="280"/>
      <c r="J61" s="280"/>
      <c r="K61" s="281"/>
      <c r="L61" s="282"/>
    </row>
    <row r="62" spans="1:12" ht="21" customHeight="1" x14ac:dyDescent="0.3">
      <c r="A62" s="53"/>
      <c r="B62" s="280"/>
      <c r="C62" s="280"/>
      <c r="D62" s="280"/>
      <c r="E62" s="280"/>
      <c r="F62" s="280"/>
      <c r="G62" s="280"/>
      <c r="H62" s="280"/>
      <c r="I62" s="280"/>
      <c r="J62" s="280"/>
      <c r="K62" s="281"/>
      <c r="L62" s="282"/>
    </row>
    <row r="63" spans="1:12" ht="21" customHeight="1" x14ac:dyDescent="0.3">
      <c r="A63" s="53"/>
      <c r="B63" s="280"/>
      <c r="C63" s="280"/>
      <c r="D63" s="280"/>
      <c r="E63" s="280"/>
      <c r="F63" s="280"/>
      <c r="G63" s="280"/>
      <c r="H63" s="280"/>
      <c r="I63" s="280"/>
      <c r="J63" s="280"/>
      <c r="K63" s="281"/>
      <c r="L63" s="282"/>
    </row>
    <row r="64" spans="1:12" ht="21" customHeight="1" x14ac:dyDescent="0.3">
      <c r="A64" s="53"/>
      <c r="B64" s="280"/>
      <c r="C64" s="280"/>
      <c r="D64" s="280"/>
      <c r="E64" s="280"/>
      <c r="F64" s="280"/>
      <c r="G64" s="280"/>
      <c r="H64" s="280"/>
      <c r="I64" s="280"/>
      <c r="J64" s="280"/>
      <c r="K64" s="281"/>
      <c r="L64" s="282"/>
    </row>
    <row r="65" spans="1:12" ht="21" customHeight="1" x14ac:dyDescent="0.3">
      <c r="A65" s="53"/>
      <c r="B65" s="280"/>
      <c r="C65" s="280"/>
      <c r="D65" s="280"/>
      <c r="E65" s="280"/>
      <c r="F65" s="280"/>
      <c r="G65" s="280"/>
      <c r="H65" s="280"/>
      <c r="I65" s="280"/>
      <c r="J65" s="280"/>
      <c r="K65" s="281"/>
      <c r="L65" s="282"/>
    </row>
    <row r="66" spans="1:12" ht="21" customHeight="1" x14ac:dyDescent="0.3">
      <c r="A66" s="53"/>
      <c r="B66" s="280"/>
      <c r="C66" s="280"/>
      <c r="D66" s="280"/>
      <c r="E66" s="280"/>
      <c r="F66" s="280"/>
      <c r="G66" s="280"/>
      <c r="H66" s="280"/>
      <c r="I66" s="280"/>
      <c r="J66" s="280"/>
      <c r="K66" s="281"/>
      <c r="L66" s="282"/>
    </row>
    <row r="67" spans="1:12" ht="21" customHeight="1" x14ac:dyDescent="0.3">
      <c r="A67" s="53"/>
      <c r="B67" s="280"/>
      <c r="C67" s="280"/>
      <c r="D67" s="280"/>
      <c r="E67" s="280"/>
      <c r="F67" s="280"/>
      <c r="G67" s="280"/>
      <c r="H67" s="280"/>
      <c r="I67" s="280"/>
      <c r="J67" s="280"/>
      <c r="K67" s="281"/>
      <c r="L67" s="282"/>
    </row>
    <row r="68" spans="1:12" ht="21" customHeight="1" x14ac:dyDescent="0.3">
      <c r="A68" s="53"/>
      <c r="B68" s="280"/>
      <c r="C68" s="280"/>
      <c r="D68" s="280"/>
      <c r="E68" s="280"/>
      <c r="F68" s="280"/>
      <c r="G68" s="280"/>
      <c r="H68" s="280"/>
      <c r="I68" s="280"/>
      <c r="J68" s="280"/>
      <c r="K68" s="281"/>
      <c r="L68" s="282"/>
    </row>
    <row r="69" spans="1:12" ht="21" customHeight="1" x14ac:dyDescent="0.3">
      <c r="A69" s="53"/>
      <c r="B69" s="280"/>
      <c r="C69" s="280"/>
      <c r="D69" s="280"/>
      <c r="E69" s="280"/>
      <c r="F69" s="280"/>
      <c r="G69" s="280"/>
      <c r="H69" s="280"/>
      <c r="I69" s="280"/>
      <c r="J69" s="280"/>
      <c r="K69" s="281"/>
      <c r="L69" s="282"/>
    </row>
    <row r="70" spans="1:12" ht="21" customHeight="1" x14ac:dyDescent="0.3">
      <c r="A70" s="53"/>
      <c r="B70" s="280"/>
      <c r="C70" s="280"/>
      <c r="D70" s="280"/>
      <c r="E70" s="280"/>
      <c r="F70" s="280"/>
      <c r="G70" s="280"/>
      <c r="H70" s="280"/>
      <c r="I70" s="280"/>
      <c r="J70" s="280"/>
      <c r="K70" s="281"/>
      <c r="L70" s="282"/>
    </row>
    <row r="71" spans="1:12" ht="21" customHeight="1" x14ac:dyDescent="0.3">
      <c r="A71" s="53"/>
      <c r="B71" s="280"/>
      <c r="C71" s="280"/>
      <c r="D71" s="280"/>
      <c r="E71" s="280"/>
      <c r="F71" s="280"/>
      <c r="G71" s="280"/>
      <c r="H71" s="280"/>
      <c r="I71" s="280"/>
      <c r="J71" s="280"/>
      <c r="K71" s="281"/>
      <c r="L71" s="282"/>
    </row>
    <row r="72" spans="1:12" ht="21" customHeight="1" x14ac:dyDescent="0.3">
      <c r="A72" s="53"/>
      <c r="B72" s="280"/>
      <c r="C72" s="280"/>
      <c r="D72" s="280"/>
      <c r="E72" s="280"/>
      <c r="F72" s="280"/>
      <c r="G72" s="280"/>
      <c r="H72" s="280"/>
      <c r="I72" s="280"/>
      <c r="J72" s="280"/>
      <c r="K72" s="281"/>
      <c r="L72" s="282"/>
    </row>
    <row r="73" spans="1:12" ht="21" customHeight="1" x14ac:dyDescent="0.3">
      <c r="A73" s="53"/>
      <c r="B73" s="280"/>
      <c r="C73" s="280"/>
      <c r="D73" s="280"/>
      <c r="E73" s="280"/>
      <c r="F73" s="280"/>
      <c r="G73" s="280"/>
      <c r="H73" s="280"/>
      <c r="I73" s="280"/>
      <c r="J73" s="280"/>
      <c r="K73" s="281"/>
      <c r="L73" s="282"/>
    </row>
    <row r="74" spans="1:12" ht="21" customHeight="1" x14ac:dyDescent="0.3">
      <c r="A74" s="53"/>
      <c r="B74" s="280"/>
      <c r="C74" s="280"/>
      <c r="D74" s="280"/>
      <c r="E74" s="280"/>
      <c r="F74" s="280"/>
      <c r="G74" s="280"/>
      <c r="H74" s="280"/>
      <c r="I74" s="280"/>
      <c r="J74" s="280"/>
      <c r="K74" s="281"/>
      <c r="L74" s="282"/>
    </row>
    <row r="75" spans="1:12" ht="21" customHeight="1" x14ac:dyDescent="0.3">
      <c r="A75" s="55"/>
      <c r="B75" s="277"/>
      <c r="C75" s="277"/>
      <c r="D75" s="277"/>
      <c r="E75" s="277"/>
      <c r="F75" s="277"/>
      <c r="G75" s="277"/>
      <c r="H75" s="277"/>
      <c r="I75" s="277"/>
      <c r="J75" s="277"/>
      <c r="K75" s="278">
        <f>SUM(K48:K74)</f>
        <v>0</v>
      </c>
      <c r="L75" s="279"/>
    </row>
    <row r="76" spans="1:12" ht="18" customHeight="1" x14ac:dyDescent="0.3">
      <c r="A76" s="1" t="s">
        <v>173</v>
      </c>
      <c r="K76" s="11"/>
      <c r="L76" s="11"/>
    </row>
    <row r="77" spans="1:12" x14ac:dyDescent="0.3">
      <c r="K77" s="11"/>
      <c r="L77" s="11"/>
    </row>
    <row r="78" spans="1:12" x14ac:dyDescent="0.3">
      <c r="K78" s="11"/>
      <c r="L78" s="11"/>
    </row>
    <row r="79" spans="1:12" x14ac:dyDescent="0.3">
      <c r="K79" s="11"/>
      <c r="L79" s="11"/>
    </row>
    <row r="80" spans="1:12" x14ac:dyDescent="0.3">
      <c r="K80" s="11"/>
      <c r="L80" s="11"/>
    </row>
    <row r="81" spans="11:12" x14ac:dyDescent="0.3">
      <c r="K81" s="11"/>
      <c r="L81" s="11"/>
    </row>
    <row r="82" spans="11:12" x14ac:dyDescent="0.3">
      <c r="K82" s="11"/>
      <c r="L82" s="11"/>
    </row>
    <row r="83" spans="11:12" x14ac:dyDescent="0.3">
      <c r="K83" s="11"/>
      <c r="L83" s="11"/>
    </row>
    <row r="84" spans="11:12" x14ac:dyDescent="0.3">
      <c r="K84" s="11"/>
      <c r="L84" s="11"/>
    </row>
    <row r="85" spans="11:12" x14ac:dyDescent="0.3">
      <c r="K85" s="11"/>
      <c r="L85" s="11"/>
    </row>
    <row r="86" spans="11:12" x14ac:dyDescent="0.3">
      <c r="K86" s="11"/>
      <c r="L86" s="11"/>
    </row>
    <row r="87" spans="11:12" x14ac:dyDescent="0.3">
      <c r="K87" s="11"/>
      <c r="L87" s="11"/>
    </row>
    <row r="88" spans="11:12" x14ac:dyDescent="0.3">
      <c r="K88" s="11"/>
      <c r="L88" s="11"/>
    </row>
    <row r="89" spans="11:12" x14ac:dyDescent="0.3">
      <c r="K89" s="11"/>
      <c r="L89" s="11"/>
    </row>
    <row r="90" spans="11:12" x14ac:dyDescent="0.3">
      <c r="K90" s="11"/>
      <c r="L90" s="11"/>
    </row>
    <row r="91" spans="11:12" x14ac:dyDescent="0.3">
      <c r="K91" s="11"/>
      <c r="L91" s="11"/>
    </row>
    <row r="92" spans="11:12" x14ac:dyDescent="0.3">
      <c r="K92" s="11"/>
      <c r="L92" s="11"/>
    </row>
    <row r="93" spans="11:12" x14ac:dyDescent="0.3">
      <c r="K93" s="11"/>
      <c r="L93" s="11"/>
    </row>
    <row r="94" spans="11:12" x14ac:dyDescent="0.3">
      <c r="K94" s="11"/>
      <c r="L94" s="11"/>
    </row>
    <row r="95" spans="11:12" x14ac:dyDescent="0.3">
      <c r="K95" s="11"/>
      <c r="L95" s="11"/>
    </row>
    <row r="96" spans="11:12" x14ac:dyDescent="0.3">
      <c r="K96" s="11"/>
      <c r="L96" s="11"/>
    </row>
    <row r="97" spans="11:12" x14ac:dyDescent="0.3">
      <c r="K97" s="11"/>
      <c r="L97" s="11"/>
    </row>
    <row r="98" spans="11:12" x14ac:dyDescent="0.3">
      <c r="K98" s="11"/>
      <c r="L98" s="11"/>
    </row>
    <row r="99" spans="11:12" x14ac:dyDescent="0.3">
      <c r="K99" s="11"/>
      <c r="L99" s="11"/>
    </row>
    <row r="100" spans="11:12" x14ac:dyDescent="0.3">
      <c r="K100" s="11"/>
      <c r="L100" s="11"/>
    </row>
    <row r="101" spans="11:12" x14ac:dyDescent="0.3">
      <c r="K101" s="11"/>
      <c r="L101" s="11"/>
    </row>
    <row r="102" spans="11:12" x14ac:dyDescent="0.3">
      <c r="K102" s="11"/>
      <c r="L102" s="11"/>
    </row>
    <row r="103" spans="11:12" x14ac:dyDescent="0.3">
      <c r="K103" s="11"/>
      <c r="L103" s="11"/>
    </row>
    <row r="104" spans="11:12" x14ac:dyDescent="0.3">
      <c r="K104" s="11"/>
      <c r="L104" s="11"/>
    </row>
    <row r="105" spans="11:12" x14ac:dyDescent="0.3">
      <c r="K105" s="11"/>
      <c r="L105" s="11"/>
    </row>
    <row r="106" spans="11:12" x14ac:dyDescent="0.3">
      <c r="K106" s="11"/>
      <c r="L106" s="11"/>
    </row>
    <row r="107" spans="11:12" x14ac:dyDescent="0.3">
      <c r="K107" s="11"/>
      <c r="L107" s="11"/>
    </row>
    <row r="108" spans="11:12" x14ac:dyDescent="0.3">
      <c r="K108" s="11"/>
      <c r="L108" s="11"/>
    </row>
    <row r="109" spans="11:12" x14ac:dyDescent="0.3">
      <c r="K109" s="11"/>
      <c r="L109" s="11"/>
    </row>
    <row r="110" spans="11:12" x14ac:dyDescent="0.3">
      <c r="K110" s="11"/>
      <c r="L110" s="11"/>
    </row>
    <row r="111" spans="11:12" x14ac:dyDescent="0.3">
      <c r="K111" s="11"/>
      <c r="L111" s="11"/>
    </row>
    <row r="112" spans="11:12" x14ac:dyDescent="0.3">
      <c r="K112" s="11"/>
      <c r="L112" s="11"/>
    </row>
    <row r="113" spans="11:12" x14ac:dyDescent="0.3">
      <c r="K113" s="11"/>
      <c r="L113" s="11"/>
    </row>
    <row r="114" spans="11:12" x14ac:dyDescent="0.3">
      <c r="K114" s="11"/>
      <c r="L114" s="11"/>
    </row>
    <row r="115" spans="11:12" x14ac:dyDescent="0.3">
      <c r="K115" s="11"/>
      <c r="L115" s="11"/>
    </row>
    <row r="116" spans="11:12" x14ac:dyDescent="0.3">
      <c r="K116" s="11"/>
      <c r="L116" s="11"/>
    </row>
    <row r="117" spans="11:12" x14ac:dyDescent="0.3">
      <c r="K117" s="11"/>
      <c r="L117" s="11"/>
    </row>
    <row r="118" spans="11:12" x14ac:dyDescent="0.3">
      <c r="K118" s="11"/>
      <c r="L118" s="11"/>
    </row>
    <row r="119" spans="11:12" x14ac:dyDescent="0.3">
      <c r="K119" s="11"/>
      <c r="L119" s="11"/>
    </row>
    <row r="120" spans="11:12" x14ac:dyDescent="0.3">
      <c r="K120" s="11"/>
      <c r="L120" s="11"/>
    </row>
    <row r="121" spans="11:12" x14ac:dyDescent="0.3">
      <c r="K121" s="11"/>
      <c r="L121" s="11"/>
    </row>
    <row r="122" spans="11:12" x14ac:dyDescent="0.3">
      <c r="K122" s="11"/>
      <c r="L122" s="11"/>
    </row>
    <row r="123" spans="11:12" x14ac:dyDescent="0.3">
      <c r="K123" s="11"/>
      <c r="L123" s="11"/>
    </row>
    <row r="124" spans="11:12" x14ac:dyDescent="0.3">
      <c r="K124" s="11"/>
      <c r="L124" s="11"/>
    </row>
    <row r="125" spans="11:12" x14ac:dyDescent="0.3">
      <c r="K125" s="11"/>
      <c r="L125" s="11"/>
    </row>
    <row r="126" spans="11:12" x14ac:dyDescent="0.3">
      <c r="K126" s="11"/>
      <c r="L126" s="11"/>
    </row>
    <row r="127" spans="11:12" x14ac:dyDescent="0.3">
      <c r="K127" s="11"/>
      <c r="L127" s="11"/>
    </row>
    <row r="128" spans="11:12" x14ac:dyDescent="0.3">
      <c r="K128" s="11"/>
      <c r="L128" s="11"/>
    </row>
    <row r="129" spans="11:12" x14ac:dyDescent="0.3">
      <c r="K129" s="11"/>
      <c r="L129" s="11"/>
    </row>
    <row r="130" spans="11:12" x14ac:dyDescent="0.3">
      <c r="K130" s="11"/>
      <c r="L130" s="11"/>
    </row>
    <row r="131" spans="11:12" x14ac:dyDescent="0.3">
      <c r="K131" s="11"/>
      <c r="L131" s="11"/>
    </row>
    <row r="132" spans="11:12" x14ac:dyDescent="0.3">
      <c r="K132" s="11"/>
      <c r="L132" s="11"/>
    </row>
    <row r="133" spans="11:12" x14ac:dyDescent="0.3">
      <c r="K133" s="11"/>
      <c r="L133" s="11"/>
    </row>
    <row r="134" spans="11:12" x14ac:dyDescent="0.3">
      <c r="K134" s="11"/>
      <c r="L134" s="11"/>
    </row>
    <row r="135" spans="11:12" x14ac:dyDescent="0.3">
      <c r="K135" s="11"/>
      <c r="L135" s="11"/>
    </row>
    <row r="136" spans="11:12" x14ac:dyDescent="0.3">
      <c r="K136" s="11"/>
      <c r="L136" s="11"/>
    </row>
    <row r="137" spans="11:12" x14ac:dyDescent="0.3">
      <c r="K137" s="11"/>
      <c r="L137" s="11"/>
    </row>
    <row r="138" spans="11:12" x14ac:dyDescent="0.3">
      <c r="K138" s="11"/>
      <c r="L138" s="11"/>
    </row>
    <row r="139" spans="11:12" x14ac:dyDescent="0.3">
      <c r="K139" s="11"/>
      <c r="L139" s="11"/>
    </row>
    <row r="140" spans="11:12" x14ac:dyDescent="0.3">
      <c r="K140" s="11"/>
      <c r="L140" s="11"/>
    </row>
    <row r="141" spans="11:12" x14ac:dyDescent="0.3">
      <c r="K141" s="11"/>
      <c r="L141" s="11"/>
    </row>
    <row r="142" spans="11:12" x14ac:dyDescent="0.3">
      <c r="K142" s="11"/>
      <c r="L142" s="11"/>
    </row>
  </sheetData>
  <mergeCells count="197">
    <mergeCell ref="B20:D20"/>
    <mergeCell ref="B21:D21"/>
    <mergeCell ref="B22:D22"/>
    <mergeCell ref="B23:D23"/>
    <mergeCell ref="B24:D24"/>
    <mergeCell ref="I29:L29"/>
    <mergeCell ref="I26:L26"/>
    <mergeCell ref="E27:H27"/>
    <mergeCell ref="I27:L27"/>
    <mergeCell ref="I28:L28"/>
    <mergeCell ref="A4:C4"/>
    <mergeCell ref="D4:F4"/>
    <mergeCell ref="J4:K4"/>
    <mergeCell ref="K9:L9"/>
    <mergeCell ref="K8:L8"/>
    <mergeCell ref="B29:D29"/>
    <mergeCell ref="E6:L6"/>
    <mergeCell ref="E7:L7"/>
    <mergeCell ref="A10:L10"/>
    <mergeCell ref="B11:D11"/>
    <mergeCell ref="B12:D12"/>
    <mergeCell ref="B13:D13"/>
    <mergeCell ref="B14:D14"/>
    <mergeCell ref="B15:D15"/>
    <mergeCell ref="B16:D16"/>
    <mergeCell ref="B17:D17"/>
    <mergeCell ref="B19:D19"/>
    <mergeCell ref="B25:D25"/>
    <mergeCell ref="B26:D26"/>
    <mergeCell ref="B27:D27"/>
    <mergeCell ref="B28:D28"/>
    <mergeCell ref="B18:D18"/>
    <mergeCell ref="E28:H28"/>
    <mergeCell ref="E29:H29"/>
    <mergeCell ref="A41:L41"/>
    <mergeCell ref="A42:L42"/>
    <mergeCell ref="A43:L43"/>
    <mergeCell ref="A1:I2"/>
    <mergeCell ref="E11:H11"/>
    <mergeCell ref="E12:H12"/>
    <mergeCell ref="E13:H13"/>
    <mergeCell ref="E14:H14"/>
    <mergeCell ref="A6:C7"/>
    <mergeCell ref="A5:C5"/>
    <mergeCell ref="I5:J5"/>
    <mergeCell ref="A8:C8"/>
    <mergeCell ref="I8:J8"/>
    <mergeCell ref="D8:E8"/>
    <mergeCell ref="F8:H8"/>
    <mergeCell ref="A9:C9"/>
    <mergeCell ref="D9:H9"/>
    <mergeCell ref="I9:J9"/>
    <mergeCell ref="E21:H21"/>
    <mergeCell ref="E22:H22"/>
    <mergeCell ref="E23:H23"/>
    <mergeCell ref="E24:H24"/>
    <mergeCell ref="E25:H25"/>
    <mergeCell ref="E26:H26"/>
    <mergeCell ref="B36:D36"/>
    <mergeCell ref="E36:H36"/>
    <mergeCell ref="I36:L36"/>
    <mergeCell ref="B37:D37"/>
    <mergeCell ref="E37:H37"/>
    <mergeCell ref="I37:L37"/>
    <mergeCell ref="A38:D38"/>
    <mergeCell ref="E38:H38"/>
    <mergeCell ref="I38:L38"/>
    <mergeCell ref="B33:D33"/>
    <mergeCell ref="E33:H33"/>
    <mergeCell ref="I33:L33"/>
    <mergeCell ref="B34:D34"/>
    <mergeCell ref="E34:H34"/>
    <mergeCell ref="I34:L34"/>
    <mergeCell ref="B35:D35"/>
    <mergeCell ref="E35:H35"/>
    <mergeCell ref="I35:L35"/>
    <mergeCell ref="B48:D48"/>
    <mergeCell ref="E48:J48"/>
    <mergeCell ref="K48:L48"/>
    <mergeCell ref="B49:D49"/>
    <mergeCell ref="E49:J49"/>
    <mergeCell ref="K49:L49"/>
    <mergeCell ref="B47:D47"/>
    <mergeCell ref="E47:J47"/>
    <mergeCell ref="K47:L47"/>
    <mergeCell ref="B52:D52"/>
    <mergeCell ref="E52:J52"/>
    <mergeCell ref="K52:L52"/>
    <mergeCell ref="B53:D53"/>
    <mergeCell ref="E53:J53"/>
    <mergeCell ref="K53:L53"/>
    <mergeCell ref="B50:D50"/>
    <mergeCell ref="E50:J50"/>
    <mergeCell ref="K50:L50"/>
    <mergeCell ref="B51:D51"/>
    <mergeCell ref="E51:J51"/>
    <mergeCell ref="K51:L51"/>
    <mergeCell ref="B56:D56"/>
    <mergeCell ref="E56:J56"/>
    <mergeCell ref="K56:L56"/>
    <mergeCell ref="B57:D57"/>
    <mergeCell ref="E57:J57"/>
    <mergeCell ref="K57:L57"/>
    <mergeCell ref="B54:D54"/>
    <mergeCell ref="E54:J54"/>
    <mergeCell ref="K54:L54"/>
    <mergeCell ref="B55:D55"/>
    <mergeCell ref="E55:J55"/>
    <mergeCell ref="K55:L55"/>
    <mergeCell ref="K63:L63"/>
    <mergeCell ref="B60:D60"/>
    <mergeCell ref="E60:J60"/>
    <mergeCell ref="K60:L60"/>
    <mergeCell ref="B61:D61"/>
    <mergeCell ref="E61:J61"/>
    <mergeCell ref="K61:L61"/>
    <mergeCell ref="B58:D58"/>
    <mergeCell ref="E58:J58"/>
    <mergeCell ref="K58:L58"/>
    <mergeCell ref="B59:D59"/>
    <mergeCell ref="E59:J59"/>
    <mergeCell ref="K59:L59"/>
    <mergeCell ref="I11:L11"/>
    <mergeCell ref="I12:L12"/>
    <mergeCell ref="I13:L13"/>
    <mergeCell ref="I14:L14"/>
    <mergeCell ref="I15:L15"/>
    <mergeCell ref="I16:L16"/>
    <mergeCell ref="I17:L17"/>
    <mergeCell ref="I18:L18"/>
    <mergeCell ref="E15:H15"/>
    <mergeCell ref="E16:H16"/>
    <mergeCell ref="E17:H17"/>
    <mergeCell ref="E18:H18"/>
    <mergeCell ref="E19:H19"/>
    <mergeCell ref="E20:H20"/>
    <mergeCell ref="I20:L20"/>
    <mergeCell ref="I21:L21"/>
    <mergeCell ref="I22:L22"/>
    <mergeCell ref="I23:L23"/>
    <mergeCell ref="I24:L24"/>
    <mergeCell ref="I25:L25"/>
    <mergeCell ref="I19:L19"/>
    <mergeCell ref="B30:D30"/>
    <mergeCell ref="E30:H30"/>
    <mergeCell ref="I30:L30"/>
    <mergeCell ref="B31:D31"/>
    <mergeCell ref="E31:H31"/>
    <mergeCell ref="I31:L31"/>
    <mergeCell ref="B32:D32"/>
    <mergeCell ref="E32:H32"/>
    <mergeCell ref="I32:L32"/>
    <mergeCell ref="A44:L44"/>
    <mergeCell ref="A46:C46"/>
    <mergeCell ref="D46:F46"/>
    <mergeCell ref="K46:L46"/>
    <mergeCell ref="B67:D67"/>
    <mergeCell ref="E67:J67"/>
    <mergeCell ref="K67:L67"/>
    <mergeCell ref="B68:D68"/>
    <mergeCell ref="E68:J68"/>
    <mergeCell ref="K68:L68"/>
    <mergeCell ref="B66:D66"/>
    <mergeCell ref="E66:J66"/>
    <mergeCell ref="K66:L66"/>
    <mergeCell ref="B64:D64"/>
    <mergeCell ref="E64:J64"/>
    <mergeCell ref="K64:L64"/>
    <mergeCell ref="B65:D65"/>
    <mergeCell ref="E65:J65"/>
    <mergeCell ref="K65:L65"/>
    <mergeCell ref="B62:D62"/>
    <mergeCell ref="E62:J62"/>
    <mergeCell ref="K62:L62"/>
    <mergeCell ref="B63:D63"/>
    <mergeCell ref="E63:J63"/>
    <mergeCell ref="B69:D69"/>
    <mergeCell ref="E69:J69"/>
    <mergeCell ref="K69:L69"/>
    <mergeCell ref="B70:D70"/>
    <mergeCell ref="E70:J70"/>
    <mergeCell ref="K70:L70"/>
    <mergeCell ref="B71:D71"/>
    <mergeCell ref="E71:J71"/>
    <mergeCell ref="K71:L71"/>
    <mergeCell ref="B75:D75"/>
    <mergeCell ref="E75:J75"/>
    <mergeCell ref="K75:L75"/>
    <mergeCell ref="B72:D72"/>
    <mergeCell ref="E72:J72"/>
    <mergeCell ref="K72:L72"/>
    <mergeCell ref="B73:D73"/>
    <mergeCell ref="E73:J73"/>
    <mergeCell ref="K73:L73"/>
    <mergeCell ref="B74:D74"/>
    <mergeCell ref="E74:J74"/>
    <mergeCell ref="K74:L74"/>
  </mergeCells>
  <phoneticPr fontId="4" type="noConversion"/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opLeftCell="A34" workbookViewId="0">
      <selection activeCell="B30" sqref="B30:D30"/>
    </sheetView>
  </sheetViews>
  <sheetFormatPr defaultRowHeight="11.25" x14ac:dyDescent="0.3"/>
  <cols>
    <col min="1" max="1" width="5.25" style="2" bestFit="1" customWidth="1"/>
    <col min="2" max="4" width="5.25" style="2" customWidth="1"/>
    <col min="5" max="12" width="7.375" style="2" customWidth="1"/>
    <col min="13" max="16384" width="9" style="2"/>
  </cols>
  <sheetData>
    <row r="1" spans="1:12" ht="16.5" customHeight="1" x14ac:dyDescent="0.3">
      <c r="A1" s="283" t="s">
        <v>174</v>
      </c>
      <c r="B1" s="283"/>
      <c r="C1" s="283"/>
      <c r="D1" s="283"/>
      <c r="E1" s="283"/>
      <c r="F1" s="283"/>
      <c r="G1" s="283"/>
      <c r="H1" s="283"/>
      <c r="I1" s="283"/>
      <c r="J1" s="4" t="s">
        <v>119</v>
      </c>
      <c r="K1" s="5" t="s">
        <v>120</v>
      </c>
      <c r="L1" s="6" t="s">
        <v>121</v>
      </c>
    </row>
    <row r="2" spans="1:12" ht="48" customHeight="1" x14ac:dyDescent="0.3">
      <c r="A2" s="283"/>
      <c r="B2" s="283"/>
      <c r="C2" s="283"/>
      <c r="D2" s="283"/>
      <c r="E2" s="283"/>
      <c r="F2" s="283"/>
      <c r="G2" s="283"/>
      <c r="H2" s="283"/>
      <c r="I2" s="283"/>
      <c r="J2" s="7"/>
      <c r="K2" s="8"/>
      <c r="L2" s="9"/>
    </row>
    <row r="4" spans="1:12" ht="20.100000000000001" customHeight="1" x14ac:dyDescent="0.3">
      <c r="A4" s="308" t="s">
        <v>122</v>
      </c>
      <c r="B4" s="309"/>
      <c r="C4" s="309"/>
      <c r="D4" s="309"/>
      <c r="E4" s="309"/>
      <c r="F4" s="310"/>
      <c r="J4" s="308" t="s">
        <v>175</v>
      </c>
      <c r="K4" s="309"/>
      <c r="L4" s="52" t="s">
        <v>176</v>
      </c>
    </row>
    <row r="5" spans="1:12" ht="20.100000000000001" customHeight="1" x14ac:dyDescent="0.3">
      <c r="A5" s="306" t="s">
        <v>80</v>
      </c>
      <c r="B5" s="307"/>
      <c r="C5" s="307"/>
      <c r="D5" s="54" t="s">
        <v>81</v>
      </c>
      <c r="E5" s="54"/>
      <c r="F5" s="54" t="s">
        <v>82</v>
      </c>
      <c r="G5" s="50"/>
      <c r="H5" s="50" t="s">
        <v>83</v>
      </c>
      <c r="I5" s="296"/>
      <c r="J5" s="296"/>
      <c r="K5" s="50" t="s">
        <v>4</v>
      </c>
      <c r="L5" s="51"/>
    </row>
    <row r="6" spans="1:12" ht="20.100000000000001" customHeight="1" x14ac:dyDescent="0.3">
      <c r="A6" s="305" t="s">
        <v>84</v>
      </c>
      <c r="B6" s="280"/>
      <c r="C6" s="280"/>
      <c r="D6" s="49" t="s">
        <v>85</v>
      </c>
      <c r="E6" s="294"/>
      <c r="F6" s="294"/>
      <c r="G6" s="294"/>
      <c r="H6" s="294"/>
      <c r="I6" s="294"/>
      <c r="J6" s="294"/>
      <c r="K6" s="294"/>
      <c r="L6" s="295"/>
    </row>
    <row r="7" spans="1:12" ht="20.100000000000001" customHeight="1" x14ac:dyDescent="0.3">
      <c r="A7" s="305"/>
      <c r="B7" s="280"/>
      <c r="C7" s="280"/>
      <c r="D7" s="49" t="s">
        <v>86</v>
      </c>
      <c r="E7" s="294"/>
      <c r="F7" s="294"/>
      <c r="G7" s="294"/>
      <c r="H7" s="294"/>
      <c r="I7" s="294"/>
      <c r="J7" s="294"/>
      <c r="K7" s="294"/>
      <c r="L7" s="295"/>
    </row>
    <row r="8" spans="1:12" ht="20.100000000000001" customHeight="1" x14ac:dyDescent="0.3">
      <c r="A8" s="305" t="s">
        <v>87</v>
      </c>
      <c r="B8" s="280"/>
      <c r="C8" s="280"/>
      <c r="D8" s="280" t="s">
        <v>81</v>
      </c>
      <c r="E8" s="280"/>
      <c r="F8" s="280"/>
      <c r="G8" s="280"/>
      <c r="H8" s="280"/>
      <c r="I8" s="280" t="s">
        <v>88</v>
      </c>
      <c r="J8" s="280"/>
      <c r="K8" s="280"/>
      <c r="L8" s="312"/>
    </row>
    <row r="9" spans="1:12" ht="20.100000000000001" customHeight="1" x14ac:dyDescent="0.3">
      <c r="A9" s="305" t="s">
        <v>5</v>
      </c>
      <c r="B9" s="280"/>
      <c r="C9" s="280"/>
      <c r="D9" s="280" t="s">
        <v>6</v>
      </c>
      <c r="E9" s="280"/>
      <c r="F9" s="280"/>
      <c r="G9" s="280"/>
      <c r="H9" s="280"/>
      <c r="I9" s="280"/>
      <c r="J9" s="280"/>
      <c r="K9" s="280"/>
      <c r="L9" s="312"/>
    </row>
    <row r="10" spans="1:12" ht="20.100000000000001" customHeight="1" x14ac:dyDescent="0.3">
      <c r="A10" s="305" t="s">
        <v>7</v>
      </c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312"/>
    </row>
    <row r="11" spans="1:12" ht="25.5" customHeight="1" x14ac:dyDescent="0.3">
      <c r="A11" s="53" t="s">
        <v>0</v>
      </c>
      <c r="B11" s="280" t="s">
        <v>1</v>
      </c>
      <c r="C11" s="280"/>
      <c r="D11" s="280"/>
      <c r="E11" s="280" t="s">
        <v>8</v>
      </c>
      <c r="F11" s="280"/>
      <c r="G11" s="280" t="s">
        <v>9</v>
      </c>
      <c r="H11" s="280"/>
      <c r="I11" s="280" t="s">
        <v>177</v>
      </c>
      <c r="J11" s="280"/>
      <c r="K11" s="280" t="s">
        <v>178</v>
      </c>
      <c r="L11" s="312"/>
    </row>
    <row r="12" spans="1:12" ht="14.1" customHeight="1" x14ac:dyDescent="0.3">
      <c r="A12" s="3">
        <v>1000</v>
      </c>
      <c r="B12" s="313" t="s">
        <v>89</v>
      </c>
      <c r="C12" s="313"/>
      <c r="D12" s="313"/>
      <c r="E12" s="289">
        <v>0</v>
      </c>
      <c r="F12" s="291"/>
      <c r="G12" s="222"/>
      <c r="H12" s="222"/>
      <c r="I12" s="222"/>
      <c r="J12" s="222"/>
      <c r="K12" s="289">
        <f t="shared" ref="K12:K37" si="0">E12+G12-I12</f>
        <v>0</v>
      </c>
      <c r="L12" s="292"/>
    </row>
    <row r="13" spans="1:12" ht="14.1" customHeight="1" x14ac:dyDescent="0.3">
      <c r="A13" s="3">
        <v>1100</v>
      </c>
      <c r="B13" s="313" t="s">
        <v>90</v>
      </c>
      <c r="C13" s="313"/>
      <c r="D13" s="313"/>
      <c r="E13" s="289">
        <v>0</v>
      </c>
      <c r="F13" s="291"/>
      <c r="G13" s="222"/>
      <c r="H13" s="222"/>
      <c r="I13" s="222"/>
      <c r="J13" s="222"/>
      <c r="K13" s="289">
        <f t="shared" si="0"/>
        <v>0</v>
      </c>
      <c r="L13" s="292"/>
    </row>
    <row r="14" spans="1:12" ht="14.1" customHeight="1" x14ac:dyDescent="0.3">
      <c r="A14" s="3">
        <v>1200</v>
      </c>
      <c r="B14" s="313" t="s">
        <v>91</v>
      </c>
      <c r="C14" s="313"/>
      <c r="D14" s="313"/>
      <c r="E14" s="289">
        <v>0</v>
      </c>
      <c r="F14" s="291"/>
      <c r="G14" s="222"/>
      <c r="H14" s="222"/>
      <c r="I14" s="222"/>
      <c r="J14" s="222"/>
      <c r="K14" s="289">
        <f t="shared" si="0"/>
        <v>0</v>
      </c>
      <c r="L14" s="292"/>
    </row>
    <row r="15" spans="1:12" ht="14.1" customHeight="1" x14ac:dyDescent="0.3">
      <c r="A15" s="3">
        <v>1300</v>
      </c>
      <c r="B15" s="313" t="s">
        <v>92</v>
      </c>
      <c r="C15" s="313"/>
      <c r="D15" s="313"/>
      <c r="E15" s="289">
        <v>0</v>
      </c>
      <c r="F15" s="291"/>
      <c r="G15" s="222"/>
      <c r="H15" s="222"/>
      <c r="I15" s="222"/>
      <c r="J15" s="222"/>
      <c r="K15" s="289">
        <f t="shared" si="0"/>
        <v>0</v>
      </c>
      <c r="L15" s="292"/>
    </row>
    <row r="16" spans="1:12" ht="14.1" customHeight="1" x14ac:dyDescent="0.3">
      <c r="A16" s="3">
        <v>1400</v>
      </c>
      <c r="B16" s="313" t="s">
        <v>93</v>
      </c>
      <c r="C16" s="313"/>
      <c r="D16" s="313"/>
      <c r="E16" s="289">
        <v>0</v>
      </c>
      <c r="F16" s="291"/>
      <c r="G16" s="222"/>
      <c r="H16" s="222"/>
      <c r="I16" s="222"/>
      <c r="J16" s="222"/>
      <c r="K16" s="289">
        <f t="shared" si="0"/>
        <v>0</v>
      </c>
      <c r="L16" s="292"/>
    </row>
    <row r="17" spans="1:12" ht="14.1" customHeight="1" x14ac:dyDescent="0.3">
      <c r="A17" s="3">
        <v>2000</v>
      </c>
      <c r="B17" s="313" t="s">
        <v>94</v>
      </c>
      <c r="C17" s="313"/>
      <c r="D17" s="313"/>
      <c r="E17" s="289">
        <v>0</v>
      </c>
      <c r="F17" s="291"/>
      <c r="G17" s="222"/>
      <c r="H17" s="222"/>
      <c r="I17" s="222"/>
      <c r="J17" s="222"/>
      <c r="K17" s="289">
        <f t="shared" si="0"/>
        <v>0</v>
      </c>
      <c r="L17" s="292"/>
    </row>
    <row r="18" spans="1:12" ht="14.1" customHeight="1" x14ac:dyDescent="0.3">
      <c r="A18" s="3">
        <v>2100</v>
      </c>
      <c r="B18" s="313" t="s">
        <v>95</v>
      </c>
      <c r="C18" s="313"/>
      <c r="D18" s="313"/>
      <c r="E18" s="289">
        <v>0</v>
      </c>
      <c r="F18" s="291"/>
      <c r="G18" s="222"/>
      <c r="H18" s="222"/>
      <c r="I18" s="222"/>
      <c r="J18" s="222"/>
      <c r="K18" s="289">
        <f t="shared" si="0"/>
        <v>0</v>
      </c>
      <c r="L18" s="292"/>
    </row>
    <row r="19" spans="1:12" ht="14.1" customHeight="1" x14ac:dyDescent="0.3">
      <c r="A19" s="3">
        <v>2200</v>
      </c>
      <c r="B19" s="288" t="s">
        <v>96</v>
      </c>
      <c r="C19" s="288"/>
      <c r="D19" s="288"/>
      <c r="E19" s="289">
        <v>0</v>
      </c>
      <c r="F19" s="291"/>
      <c r="G19" s="222"/>
      <c r="H19" s="222"/>
      <c r="I19" s="222"/>
      <c r="J19" s="222"/>
      <c r="K19" s="289">
        <f t="shared" si="0"/>
        <v>0</v>
      </c>
      <c r="L19" s="292"/>
    </row>
    <row r="20" spans="1:12" ht="14.1" customHeight="1" x14ac:dyDescent="0.3">
      <c r="A20" s="3">
        <v>3000</v>
      </c>
      <c r="B20" s="288" t="s">
        <v>97</v>
      </c>
      <c r="C20" s="288"/>
      <c r="D20" s="288"/>
      <c r="E20" s="289">
        <v>0</v>
      </c>
      <c r="F20" s="291"/>
      <c r="G20" s="222"/>
      <c r="H20" s="222"/>
      <c r="I20" s="222"/>
      <c r="J20" s="222"/>
      <c r="K20" s="289">
        <f t="shared" si="0"/>
        <v>0</v>
      </c>
      <c r="L20" s="292"/>
    </row>
    <row r="21" spans="1:12" ht="14.1" customHeight="1" x14ac:dyDescent="0.3">
      <c r="A21" s="3">
        <v>3100</v>
      </c>
      <c r="B21" s="313" t="s">
        <v>98</v>
      </c>
      <c r="C21" s="313"/>
      <c r="D21" s="313"/>
      <c r="E21" s="289">
        <v>0</v>
      </c>
      <c r="F21" s="291"/>
      <c r="G21" s="222"/>
      <c r="H21" s="222"/>
      <c r="I21" s="222"/>
      <c r="J21" s="222"/>
      <c r="K21" s="289">
        <f t="shared" si="0"/>
        <v>0</v>
      </c>
      <c r="L21" s="292"/>
    </row>
    <row r="22" spans="1:12" ht="14.1" customHeight="1" x14ac:dyDescent="0.3">
      <c r="A22" s="3">
        <v>3200</v>
      </c>
      <c r="B22" s="313" t="s">
        <v>99</v>
      </c>
      <c r="C22" s="313"/>
      <c r="D22" s="313"/>
      <c r="E22" s="289">
        <v>0</v>
      </c>
      <c r="F22" s="291"/>
      <c r="G22" s="222"/>
      <c r="H22" s="222"/>
      <c r="I22" s="222"/>
      <c r="J22" s="222"/>
      <c r="K22" s="289">
        <f t="shared" si="0"/>
        <v>0</v>
      </c>
      <c r="L22" s="292"/>
    </row>
    <row r="23" spans="1:12" ht="14.1" customHeight="1" x14ac:dyDescent="0.3">
      <c r="A23" s="3">
        <v>3300</v>
      </c>
      <c r="B23" s="288" t="s">
        <v>100</v>
      </c>
      <c r="C23" s="288"/>
      <c r="D23" s="288"/>
      <c r="E23" s="289">
        <v>0</v>
      </c>
      <c r="F23" s="291"/>
      <c r="G23" s="222"/>
      <c r="H23" s="222"/>
      <c r="I23" s="222"/>
      <c r="J23" s="222"/>
      <c r="K23" s="289">
        <f t="shared" si="0"/>
        <v>0</v>
      </c>
      <c r="L23" s="292"/>
    </row>
    <row r="24" spans="1:12" ht="14.1" customHeight="1" x14ac:dyDescent="0.3">
      <c r="A24" s="3">
        <v>3400</v>
      </c>
      <c r="B24" s="288" t="s">
        <v>101</v>
      </c>
      <c r="C24" s="288"/>
      <c r="D24" s="288"/>
      <c r="E24" s="289">
        <v>0</v>
      </c>
      <c r="F24" s="291"/>
      <c r="G24" s="222"/>
      <c r="H24" s="222"/>
      <c r="I24" s="222"/>
      <c r="J24" s="222"/>
      <c r="K24" s="289">
        <f t="shared" si="0"/>
        <v>0</v>
      </c>
      <c r="L24" s="292"/>
    </row>
    <row r="25" spans="1:12" ht="14.1" customHeight="1" x14ac:dyDescent="0.3">
      <c r="A25" s="3">
        <v>3500</v>
      </c>
      <c r="B25" s="314" t="s">
        <v>102</v>
      </c>
      <c r="C25" s="315"/>
      <c r="D25" s="316"/>
      <c r="E25" s="289">
        <v>0</v>
      </c>
      <c r="F25" s="291"/>
      <c r="G25" s="222"/>
      <c r="H25" s="222"/>
      <c r="I25" s="222"/>
      <c r="J25" s="222"/>
      <c r="K25" s="289">
        <f t="shared" si="0"/>
        <v>0</v>
      </c>
      <c r="L25" s="292"/>
    </row>
    <row r="26" spans="1:12" ht="14.1" customHeight="1" x14ac:dyDescent="0.3">
      <c r="A26" s="3">
        <v>3600</v>
      </c>
      <c r="B26" s="314" t="s">
        <v>103</v>
      </c>
      <c r="C26" s="315"/>
      <c r="D26" s="316"/>
      <c r="E26" s="289">
        <v>0</v>
      </c>
      <c r="F26" s="291"/>
      <c r="G26" s="222"/>
      <c r="H26" s="222"/>
      <c r="I26" s="222"/>
      <c r="J26" s="222"/>
      <c r="K26" s="289">
        <f t="shared" si="0"/>
        <v>0</v>
      </c>
      <c r="L26" s="292"/>
    </row>
    <row r="27" spans="1:12" ht="14.1" customHeight="1" x14ac:dyDescent="0.3">
      <c r="A27" s="3">
        <v>3700</v>
      </c>
      <c r="B27" s="314" t="s">
        <v>104</v>
      </c>
      <c r="C27" s="315"/>
      <c r="D27" s="316"/>
      <c r="E27" s="289">
        <v>0</v>
      </c>
      <c r="F27" s="291"/>
      <c r="G27" s="222"/>
      <c r="H27" s="222"/>
      <c r="I27" s="222"/>
      <c r="J27" s="222"/>
      <c r="K27" s="289">
        <f t="shared" si="0"/>
        <v>0</v>
      </c>
      <c r="L27" s="292"/>
    </row>
    <row r="28" spans="1:12" ht="14.1" customHeight="1" x14ac:dyDescent="0.3">
      <c r="A28" s="3">
        <v>3800</v>
      </c>
      <c r="B28" s="314" t="s">
        <v>105</v>
      </c>
      <c r="C28" s="315"/>
      <c r="D28" s="316"/>
      <c r="E28" s="289">
        <v>0</v>
      </c>
      <c r="F28" s="291"/>
      <c r="G28" s="222"/>
      <c r="H28" s="222"/>
      <c r="I28" s="222"/>
      <c r="J28" s="222"/>
      <c r="K28" s="289">
        <f t="shared" si="0"/>
        <v>0</v>
      </c>
      <c r="L28" s="292"/>
    </row>
    <row r="29" spans="1:12" ht="14.1" customHeight="1" x14ac:dyDescent="0.3">
      <c r="A29" s="3">
        <v>3900</v>
      </c>
      <c r="B29" s="288" t="s">
        <v>106</v>
      </c>
      <c r="C29" s="288"/>
      <c r="D29" s="288"/>
      <c r="E29" s="289">
        <v>0</v>
      </c>
      <c r="F29" s="291"/>
      <c r="G29" s="222"/>
      <c r="H29" s="222"/>
      <c r="I29" s="222"/>
      <c r="J29" s="222"/>
      <c r="K29" s="289">
        <f t="shared" si="0"/>
        <v>0</v>
      </c>
      <c r="L29" s="292"/>
    </row>
    <row r="30" spans="1:12" ht="14.1" customHeight="1" x14ac:dyDescent="0.3">
      <c r="A30" s="3">
        <v>4000</v>
      </c>
      <c r="B30" s="288" t="s">
        <v>107</v>
      </c>
      <c r="C30" s="288"/>
      <c r="D30" s="288"/>
      <c r="E30" s="289">
        <v>0</v>
      </c>
      <c r="F30" s="291"/>
      <c r="G30" s="222"/>
      <c r="H30" s="222"/>
      <c r="I30" s="222"/>
      <c r="J30" s="222"/>
      <c r="K30" s="289">
        <f t="shared" si="0"/>
        <v>0</v>
      </c>
      <c r="L30" s="292"/>
    </row>
    <row r="31" spans="1:12" ht="14.1" customHeight="1" x14ac:dyDescent="0.3">
      <c r="A31" s="3">
        <v>4100</v>
      </c>
      <c r="B31" s="288" t="s">
        <v>108</v>
      </c>
      <c r="C31" s="288"/>
      <c r="D31" s="288"/>
      <c r="E31" s="289">
        <v>0</v>
      </c>
      <c r="F31" s="291"/>
      <c r="G31" s="222"/>
      <c r="H31" s="222"/>
      <c r="I31" s="222"/>
      <c r="J31" s="222"/>
      <c r="K31" s="289">
        <f t="shared" si="0"/>
        <v>0</v>
      </c>
      <c r="L31" s="292"/>
    </row>
    <row r="32" spans="1:12" ht="14.1" customHeight="1" x14ac:dyDescent="0.3">
      <c r="A32" s="3">
        <v>4200</v>
      </c>
      <c r="B32" s="288" t="s">
        <v>109</v>
      </c>
      <c r="C32" s="288"/>
      <c r="D32" s="288"/>
      <c r="E32" s="289">
        <v>0</v>
      </c>
      <c r="F32" s="291"/>
      <c r="G32" s="222"/>
      <c r="H32" s="222"/>
      <c r="I32" s="222"/>
      <c r="J32" s="222"/>
      <c r="K32" s="289">
        <f t="shared" si="0"/>
        <v>0</v>
      </c>
      <c r="L32" s="292"/>
    </row>
    <row r="33" spans="1:12" ht="14.1" customHeight="1" x14ac:dyDescent="0.3">
      <c r="A33" s="3">
        <v>4300</v>
      </c>
      <c r="B33" s="288" t="s">
        <v>110</v>
      </c>
      <c r="C33" s="288"/>
      <c r="D33" s="288"/>
      <c r="E33" s="289">
        <v>0</v>
      </c>
      <c r="F33" s="291"/>
      <c r="G33" s="222"/>
      <c r="H33" s="222"/>
      <c r="I33" s="222"/>
      <c r="J33" s="222"/>
      <c r="K33" s="289">
        <f t="shared" si="0"/>
        <v>0</v>
      </c>
      <c r="L33" s="292"/>
    </row>
    <row r="34" spans="1:12" ht="14.1" customHeight="1" x14ac:dyDescent="0.3">
      <c r="A34" s="3">
        <v>5000</v>
      </c>
      <c r="B34" s="288" t="s">
        <v>111</v>
      </c>
      <c r="C34" s="288"/>
      <c r="D34" s="288"/>
      <c r="E34" s="289">
        <v>0</v>
      </c>
      <c r="F34" s="291"/>
      <c r="G34" s="222"/>
      <c r="H34" s="222"/>
      <c r="I34" s="222"/>
      <c r="J34" s="222"/>
      <c r="K34" s="289">
        <f t="shared" si="0"/>
        <v>0</v>
      </c>
      <c r="L34" s="292"/>
    </row>
    <row r="35" spans="1:12" ht="14.1" customHeight="1" x14ac:dyDescent="0.3">
      <c r="A35" s="3">
        <v>6000</v>
      </c>
      <c r="B35" s="288" t="s">
        <v>112</v>
      </c>
      <c r="C35" s="288"/>
      <c r="D35" s="288"/>
      <c r="E35" s="289">
        <v>0</v>
      </c>
      <c r="F35" s="291"/>
      <c r="G35" s="222"/>
      <c r="H35" s="222"/>
      <c r="I35" s="222"/>
      <c r="J35" s="222"/>
      <c r="K35" s="289">
        <f t="shared" si="0"/>
        <v>0</v>
      </c>
      <c r="L35" s="292"/>
    </row>
    <row r="36" spans="1:12" ht="14.1" customHeight="1" x14ac:dyDescent="0.3">
      <c r="A36" s="3">
        <v>6100</v>
      </c>
      <c r="B36" s="288" t="s">
        <v>113</v>
      </c>
      <c r="C36" s="288"/>
      <c r="D36" s="288"/>
      <c r="E36" s="289">
        <v>0</v>
      </c>
      <c r="F36" s="291"/>
      <c r="G36" s="222"/>
      <c r="H36" s="222"/>
      <c r="I36" s="222"/>
      <c r="J36" s="222"/>
      <c r="K36" s="289">
        <f t="shared" si="0"/>
        <v>0</v>
      </c>
      <c r="L36" s="292"/>
    </row>
    <row r="37" spans="1:12" ht="14.1" customHeight="1" x14ac:dyDescent="0.3">
      <c r="A37" s="3">
        <v>6200</v>
      </c>
      <c r="B37" s="288" t="s">
        <v>114</v>
      </c>
      <c r="C37" s="288"/>
      <c r="D37" s="288"/>
      <c r="E37" s="289">
        <v>0</v>
      </c>
      <c r="F37" s="291"/>
      <c r="G37" s="222"/>
      <c r="H37" s="222"/>
      <c r="I37" s="222"/>
      <c r="J37" s="222"/>
      <c r="K37" s="289">
        <f t="shared" si="0"/>
        <v>0</v>
      </c>
      <c r="L37" s="292"/>
    </row>
    <row r="38" spans="1:12" ht="14.1" customHeight="1" x14ac:dyDescent="0.3">
      <c r="A38" s="298" t="s">
        <v>2</v>
      </c>
      <c r="B38" s="277"/>
      <c r="C38" s="277"/>
      <c r="D38" s="277"/>
      <c r="E38" s="317">
        <f>SUM(E12:F37)</f>
        <v>0</v>
      </c>
      <c r="F38" s="317"/>
      <c r="G38" s="317">
        <f>SUM(G12:G37)</f>
        <v>0</v>
      </c>
      <c r="H38" s="317"/>
      <c r="I38" s="317">
        <f>SUM(I12:I37)</f>
        <v>0</v>
      </c>
      <c r="J38" s="317"/>
      <c r="K38" s="299">
        <f>SUM(K12:L37)</f>
        <v>0</v>
      </c>
      <c r="L38" s="302"/>
    </row>
    <row r="39" spans="1:12" s="1" customFormat="1" ht="16.5" customHeight="1" x14ac:dyDescent="0.3">
      <c r="A39" s="1" t="s">
        <v>10</v>
      </c>
    </row>
    <row r="40" spans="1:12" s="1" customFormat="1" ht="16.5" customHeight="1" x14ac:dyDescent="0.3"/>
    <row r="41" spans="1:12" s="1" customFormat="1" ht="24" customHeight="1" x14ac:dyDescent="0.3">
      <c r="A41" s="303" t="s">
        <v>11</v>
      </c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</row>
    <row r="42" spans="1:12" s="1" customFormat="1" ht="24" customHeight="1" x14ac:dyDescent="0.3">
      <c r="A42" s="303" t="s">
        <v>115</v>
      </c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</row>
    <row r="43" spans="1:12" ht="24" customHeight="1" x14ac:dyDescent="0.3">
      <c r="A43" s="303" t="s">
        <v>116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</row>
    <row r="44" spans="1:12" ht="21.75" customHeight="1" x14ac:dyDescent="0.3">
      <c r="A44" s="283" t="s">
        <v>12</v>
      </c>
      <c r="B44" s="283"/>
      <c r="C44" s="283"/>
      <c r="D44" s="283"/>
      <c r="E44" s="283"/>
      <c r="F44" s="283"/>
      <c r="G44" s="283"/>
      <c r="H44" s="283"/>
      <c r="I44" s="283"/>
      <c r="J44" s="283"/>
      <c r="K44" s="283"/>
      <c r="L44" s="283"/>
    </row>
    <row r="45" spans="1:12" ht="10.5" customHeight="1" x14ac:dyDescent="0.3"/>
    <row r="46" spans="1:12" ht="21.75" customHeight="1" x14ac:dyDescent="0.3">
      <c r="A46" s="284" t="s">
        <v>79</v>
      </c>
      <c r="B46" s="285"/>
      <c r="C46" s="285"/>
      <c r="D46" s="285"/>
      <c r="E46" s="285"/>
      <c r="F46" s="286"/>
      <c r="K46" s="287" t="s">
        <v>13</v>
      </c>
      <c r="L46" s="287"/>
    </row>
    <row r="47" spans="1:12" ht="30" customHeight="1" x14ac:dyDescent="0.3">
      <c r="A47" s="10" t="s">
        <v>0</v>
      </c>
      <c r="B47" s="296" t="s">
        <v>1</v>
      </c>
      <c r="C47" s="296"/>
      <c r="D47" s="296"/>
      <c r="E47" s="296" t="s">
        <v>14</v>
      </c>
      <c r="F47" s="296"/>
      <c r="G47" s="296"/>
      <c r="H47" s="296"/>
      <c r="I47" s="296"/>
      <c r="J47" s="296"/>
      <c r="K47" s="296" t="s">
        <v>117</v>
      </c>
      <c r="L47" s="297"/>
    </row>
    <row r="48" spans="1:12" ht="21" customHeight="1" x14ac:dyDescent="0.3">
      <c r="A48" s="53"/>
      <c r="B48" s="280"/>
      <c r="C48" s="280"/>
      <c r="D48" s="280"/>
      <c r="E48" s="280"/>
      <c r="F48" s="280"/>
      <c r="G48" s="280"/>
      <c r="H48" s="280"/>
      <c r="I48" s="280"/>
      <c r="J48" s="280"/>
      <c r="K48" s="281">
        <v>0</v>
      </c>
      <c r="L48" s="282"/>
    </row>
    <row r="49" spans="1:12" ht="21" customHeight="1" x14ac:dyDescent="0.3">
      <c r="A49" s="53"/>
      <c r="B49" s="280"/>
      <c r="C49" s="280"/>
      <c r="D49" s="280"/>
      <c r="E49" s="280"/>
      <c r="F49" s="280"/>
      <c r="G49" s="280"/>
      <c r="H49" s="280"/>
      <c r="I49" s="280"/>
      <c r="J49" s="280"/>
      <c r="K49" s="281"/>
      <c r="L49" s="282"/>
    </row>
    <row r="50" spans="1:12" ht="21" customHeight="1" x14ac:dyDescent="0.3">
      <c r="A50" s="53"/>
      <c r="B50" s="280"/>
      <c r="C50" s="280"/>
      <c r="D50" s="280"/>
      <c r="E50" s="280"/>
      <c r="F50" s="280"/>
      <c r="G50" s="280"/>
      <c r="H50" s="280"/>
      <c r="I50" s="280"/>
      <c r="J50" s="280"/>
      <c r="K50" s="281"/>
      <c r="L50" s="282"/>
    </row>
    <row r="51" spans="1:12" ht="21" customHeight="1" x14ac:dyDescent="0.3">
      <c r="A51" s="53"/>
      <c r="B51" s="280"/>
      <c r="C51" s="280"/>
      <c r="D51" s="280"/>
      <c r="E51" s="280"/>
      <c r="F51" s="280"/>
      <c r="G51" s="280"/>
      <c r="H51" s="280"/>
      <c r="I51" s="280"/>
      <c r="J51" s="280"/>
      <c r="K51" s="281"/>
      <c r="L51" s="282"/>
    </row>
    <row r="52" spans="1:12" ht="21" customHeight="1" x14ac:dyDescent="0.3">
      <c r="A52" s="53"/>
      <c r="B52" s="280"/>
      <c r="C52" s="280"/>
      <c r="D52" s="280"/>
      <c r="E52" s="280"/>
      <c r="F52" s="280"/>
      <c r="G52" s="280"/>
      <c r="H52" s="280"/>
      <c r="I52" s="280"/>
      <c r="J52" s="280"/>
      <c r="K52" s="281"/>
      <c r="L52" s="282"/>
    </row>
    <row r="53" spans="1:12" ht="21" customHeight="1" x14ac:dyDescent="0.3">
      <c r="A53" s="53"/>
      <c r="B53" s="280"/>
      <c r="C53" s="280"/>
      <c r="D53" s="280"/>
      <c r="E53" s="280"/>
      <c r="F53" s="280"/>
      <c r="G53" s="280"/>
      <c r="H53" s="280"/>
      <c r="I53" s="280"/>
      <c r="J53" s="280"/>
      <c r="K53" s="281"/>
      <c r="L53" s="282"/>
    </row>
    <row r="54" spans="1:12" ht="21" customHeight="1" x14ac:dyDescent="0.3">
      <c r="A54" s="53"/>
      <c r="B54" s="280"/>
      <c r="C54" s="280"/>
      <c r="D54" s="280"/>
      <c r="E54" s="280"/>
      <c r="F54" s="280"/>
      <c r="G54" s="280"/>
      <c r="H54" s="280"/>
      <c r="I54" s="280"/>
      <c r="J54" s="280"/>
      <c r="K54" s="281"/>
      <c r="L54" s="282"/>
    </row>
    <row r="55" spans="1:12" ht="21" customHeight="1" x14ac:dyDescent="0.3">
      <c r="A55" s="53"/>
      <c r="B55" s="280"/>
      <c r="C55" s="280"/>
      <c r="D55" s="280"/>
      <c r="E55" s="280"/>
      <c r="F55" s="280"/>
      <c r="G55" s="280"/>
      <c r="H55" s="280"/>
      <c r="I55" s="280"/>
      <c r="J55" s="280"/>
      <c r="K55" s="281"/>
      <c r="L55" s="282"/>
    </row>
    <row r="56" spans="1:12" ht="21" customHeight="1" x14ac:dyDescent="0.3">
      <c r="A56" s="53"/>
      <c r="B56" s="280"/>
      <c r="C56" s="280"/>
      <c r="D56" s="280"/>
      <c r="E56" s="280"/>
      <c r="F56" s="280"/>
      <c r="G56" s="280"/>
      <c r="H56" s="280"/>
      <c r="I56" s="280"/>
      <c r="J56" s="280"/>
      <c r="K56" s="281"/>
      <c r="L56" s="282"/>
    </row>
    <row r="57" spans="1:12" ht="21" customHeight="1" x14ac:dyDescent="0.3">
      <c r="A57" s="53"/>
      <c r="B57" s="280"/>
      <c r="C57" s="280"/>
      <c r="D57" s="280"/>
      <c r="E57" s="280"/>
      <c r="F57" s="280"/>
      <c r="G57" s="280"/>
      <c r="H57" s="280"/>
      <c r="I57" s="280"/>
      <c r="J57" s="280"/>
      <c r="K57" s="281"/>
      <c r="L57" s="282"/>
    </row>
    <row r="58" spans="1:12" ht="21" customHeight="1" x14ac:dyDescent="0.3">
      <c r="A58" s="53"/>
      <c r="B58" s="280"/>
      <c r="C58" s="280"/>
      <c r="D58" s="280"/>
      <c r="E58" s="280"/>
      <c r="F58" s="280"/>
      <c r="G58" s="280"/>
      <c r="H58" s="280"/>
      <c r="I58" s="280"/>
      <c r="J58" s="280"/>
      <c r="K58" s="281"/>
      <c r="L58" s="282"/>
    </row>
    <row r="59" spans="1:12" ht="21" customHeight="1" x14ac:dyDescent="0.3">
      <c r="A59" s="53"/>
      <c r="B59" s="280"/>
      <c r="C59" s="280"/>
      <c r="D59" s="280"/>
      <c r="E59" s="280"/>
      <c r="F59" s="280"/>
      <c r="G59" s="280"/>
      <c r="H59" s="280"/>
      <c r="I59" s="280"/>
      <c r="J59" s="280"/>
      <c r="K59" s="281"/>
      <c r="L59" s="282"/>
    </row>
    <row r="60" spans="1:12" ht="21" customHeight="1" x14ac:dyDescent="0.3">
      <c r="A60" s="53"/>
      <c r="B60" s="280"/>
      <c r="C60" s="280"/>
      <c r="D60" s="280"/>
      <c r="E60" s="280"/>
      <c r="F60" s="280"/>
      <c r="G60" s="280"/>
      <c r="H60" s="280"/>
      <c r="I60" s="280"/>
      <c r="J60" s="280"/>
      <c r="K60" s="281"/>
      <c r="L60" s="282"/>
    </row>
    <row r="61" spans="1:12" ht="21" customHeight="1" x14ac:dyDescent="0.3">
      <c r="A61" s="53"/>
      <c r="B61" s="280"/>
      <c r="C61" s="280"/>
      <c r="D61" s="280"/>
      <c r="E61" s="280"/>
      <c r="F61" s="280"/>
      <c r="G61" s="280"/>
      <c r="H61" s="280"/>
      <c r="I61" s="280"/>
      <c r="J61" s="280"/>
      <c r="K61" s="281"/>
      <c r="L61" s="282"/>
    </row>
    <row r="62" spans="1:12" ht="21" customHeight="1" x14ac:dyDescent="0.3">
      <c r="A62" s="53"/>
      <c r="B62" s="280"/>
      <c r="C62" s="280"/>
      <c r="D62" s="280"/>
      <c r="E62" s="280"/>
      <c r="F62" s="280"/>
      <c r="G62" s="280"/>
      <c r="H62" s="280"/>
      <c r="I62" s="280"/>
      <c r="J62" s="280"/>
      <c r="K62" s="281"/>
      <c r="L62" s="282"/>
    </row>
    <row r="63" spans="1:12" ht="21" customHeight="1" x14ac:dyDescent="0.3">
      <c r="A63" s="53"/>
      <c r="B63" s="280"/>
      <c r="C63" s="280"/>
      <c r="D63" s="280"/>
      <c r="E63" s="280"/>
      <c r="F63" s="280"/>
      <c r="G63" s="280"/>
      <c r="H63" s="280"/>
      <c r="I63" s="280"/>
      <c r="J63" s="280"/>
      <c r="K63" s="281"/>
      <c r="L63" s="282"/>
    </row>
    <row r="64" spans="1:12" ht="21" customHeight="1" x14ac:dyDescent="0.3">
      <c r="A64" s="53"/>
      <c r="B64" s="280"/>
      <c r="C64" s="280"/>
      <c r="D64" s="280"/>
      <c r="E64" s="280"/>
      <c r="F64" s="280"/>
      <c r="G64" s="280"/>
      <c r="H64" s="280"/>
      <c r="I64" s="280"/>
      <c r="J64" s="280"/>
      <c r="K64" s="281"/>
      <c r="L64" s="282"/>
    </row>
    <row r="65" spans="1:12" ht="21" customHeight="1" x14ac:dyDescent="0.3">
      <c r="A65" s="53"/>
      <c r="B65" s="280"/>
      <c r="C65" s="280"/>
      <c r="D65" s="280"/>
      <c r="E65" s="280"/>
      <c r="F65" s="280"/>
      <c r="G65" s="280"/>
      <c r="H65" s="280"/>
      <c r="I65" s="280"/>
      <c r="J65" s="280"/>
      <c r="K65" s="281"/>
      <c r="L65" s="282"/>
    </row>
    <row r="66" spans="1:12" ht="21" customHeight="1" x14ac:dyDescent="0.3">
      <c r="A66" s="53"/>
      <c r="B66" s="280"/>
      <c r="C66" s="280"/>
      <c r="D66" s="280"/>
      <c r="E66" s="280"/>
      <c r="F66" s="280"/>
      <c r="G66" s="280"/>
      <c r="H66" s="280"/>
      <c r="I66" s="280"/>
      <c r="J66" s="280"/>
      <c r="K66" s="281"/>
      <c r="L66" s="282"/>
    </row>
    <row r="67" spans="1:12" ht="21" customHeight="1" x14ac:dyDescent="0.3">
      <c r="A67" s="53"/>
      <c r="B67" s="280"/>
      <c r="C67" s="280"/>
      <c r="D67" s="280"/>
      <c r="E67" s="280"/>
      <c r="F67" s="280"/>
      <c r="G67" s="280"/>
      <c r="H67" s="280"/>
      <c r="I67" s="280"/>
      <c r="J67" s="280"/>
      <c r="K67" s="281"/>
      <c r="L67" s="282"/>
    </row>
    <row r="68" spans="1:12" ht="21" customHeight="1" x14ac:dyDescent="0.3">
      <c r="A68" s="53"/>
      <c r="B68" s="280"/>
      <c r="C68" s="280"/>
      <c r="D68" s="280"/>
      <c r="E68" s="280"/>
      <c r="F68" s="280"/>
      <c r="G68" s="280"/>
      <c r="H68" s="280"/>
      <c r="I68" s="280"/>
      <c r="J68" s="280"/>
      <c r="K68" s="281"/>
      <c r="L68" s="282"/>
    </row>
    <row r="69" spans="1:12" ht="21" customHeight="1" x14ac:dyDescent="0.3">
      <c r="A69" s="53"/>
      <c r="B69" s="280"/>
      <c r="C69" s="280"/>
      <c r="D69" s="280"/>
      <c r="E69" s="280"/>
      <c r="F69" s="280"/>
      <c r="G69" s="280"/>
      <c r="H69" s="280"/>
      <c r="I69" s="280"/>
      <c r="J69" s="280"/>
      <c r="K69" s="281"/>
      <c r="L69" s="282"/>
    </row>
    <row r="70" spans="1:12" ht="21" customHeight="1" x14ac:dyDescent="0.3">
      <c r="A70" s="53"/>
      <c r="B70" s="280"/>
      <c r="C70" s="280"/>
      <c r="D70" s="280"/>
      <c r="E70" s="280"/>
      <c r="F70" s="280"/>
      <c r="G70" s="280"/>
      <c r="H70" s="280"/>
      <c r="I70" s="280"/>
      <c r="J70" s="280"/>
      <c r="K70" s="281"/>
      <c r="L70" s="282"/>
    </row>
    <row r="71" spans="1:12" ht="21" customHeight="1" x14ac:dyDescent="0.3">
      <c r="A71" s="53"/>
      <c r="B71" s="280"/>
      <c r="C71" s="280"/>
      <c r="D71" s="280"/>
      <c r="E71" s="280"/>
      <c r="F71" s="280"/>
      <c r="G71" s="280"/>
      <c r="H71" s="280"/>
      <c r="I71" s="280"/>
      <c r="J71" s="280"/>
      <c r="K71" s="281"/>
      <c r="L71" s="282"/>
    </row>
    <row r="72" spans="1:12" ht="21" customHeight="1" x14ac:dyDescent="0.3">
      <c r="A72" s="53"/>
      <c r="B72" s="280"/>
      <c r="C72" s="280"/>
      <c r="D72" s="280"/>
      <c r="E72" s="280"/>
      <c r="F72" s="280"/>
      <c r="G72" s="280"/>
      <c r="H72" s="280"/>
      <c r="I72" s="280"/>
      <c r="J72" s="280"/>
      <c r="K72" s="281"/>
      <c r="L72" s="282"/>
    </row>
    <row r="73" spans="1:12" ht="21" customHeight="1" x14ac:dyDescent="0.3">
      <c r="A73" s="53"/>
      <c r="B73" s="280"/>
      <c r="C73" s="280"/>
      <c r="D73" s="280"/>
      <c r="E73" s="280"/>
      <c r="F73" s="280"/>
      <c r="G73" s="280"/>
      <c r="H73" s="280"/>
      <c r="I73" s="280"/>
      <c r="J73" s="280"/>
      <c r="K73" s="281"/>
      <c r="L73" s="282"/>
    </row>
    <row r="74" spans="1:12" ht="21" customHeight="1" x14ac:dyDescent="0.3">
      <c r="A74" s="53"/>
      <c r="B74" s="280"/>
      <c r="C74" s="280"/>
      <c r="D74" s="280"/>
      <c r="E74" s="280"/>
      <c r="F74" s="280"/>
      <c r="G74" s="280"/>
      <c r="H74" s="280"/>
      <c r="I74" s="280"/>
      <c r="J74" s="280"/>
      <c r="K74" s="281"/>
      <c r="L74" s="282"/>
    </row>
    <row r="75" spans="1:12" ht="21" customHeight="1" x14ac:dyDescent="0.3">
      <c r="A75" s="55"/>
      <c r="B75" s="277"/>
      <c r="C75" s="277"/>
      <c r="D75" s="277"/>
      <c r="E75" s="277"/>
      <c r="F75" s="277"/>
      <c r="G75" s="277"/>
      <c r="H75" s="277"/>
      <c r="I75" s="277"/>
      <c r="J75" s="277"/>
      <c r="K75" s="278">
        <f>SUM(K48:K74)</f>
        <v>0</v>
      </c>
      <c r="L75" s="279"/>
    </row>
    <row r="76" spans="1:12" ht="18" customHeight="1" x14ac:dyDescent="0.3">
      <c r="A76" s="1" t="s">
        <v>15</v>
      </c>
      <c r="K76" s="11"/>
      <c r="L76" s="11"/>
    </row>
    <row r="77" spans="1:12" x14ac:dyDescent="0.3">
      <c r="K77" s="11"/>
      <c r="L77" s="11"/>
    </row>
    <row r="78" spans="1:12" x14ac:dyDescent="0.3">
      <c r="K78" s="11"/>
      <c r="L78" s="11"/>
    </row>
    <row r="79" spans="1:12" x14ac:dyDescent="0.3">
      <c r="K79" s="11"/>
      <c r="L79" s="11"/>
    </row>
    <row r="80" spans="1:12" x14ac:dyDescent="0.3">
      <c r="K80" s="11"/>
      <c r="L80" s="11"/>
    </row>
    <row r="81" spans="11:12" x14ac:dyDescent="0.3">
      <c r="K81" s="11"/>
      <c r="L81" s="11"/>
    </row>
    <row r="82" spans="11:12" x14ac:dyDescent="0.3">
      <c r="K82" s="11"/>
      <c r="L82" s="11"/>
    </row>
    <row r="83" spans="11:12" x14ac:dyDescent="0.3">
      <c r="K83" s="11"/>
      <c r="L83" s="11"/>
    </row>
    <row r="84" spans="11:12" x14ac:dyDescent="0.3">
      <c r="K84" s="11"/>
      <c r="L84" s="11"/>
    </row>
    <row r="85" spans="11:12" x14ac:dyDescent="0.3">
      <c r="K85" s="11"/>
      <c r="L85" s="11"/>
    </row>
    <row r="86" spans="11:12" x14ac:dyDescent="0.3">
      <c r="K86" s="11"/>
      <c r="L86" s="11"/>
    </row>
    <row r="87" spans="11:12" x14ac:dyDescent="0.3">
      <c r="K87" s="11"/>
      <c r="L87" s="11"/>
    </row>
    <row r="88" spans="11:12" x14ac:dyDescent="0.3">
      <c r="K88" s="11"/>
      <c r="L88" s="11"/>
    </row>
    <row r="89" spans="11:12" x14ac:dyDescent="0.3">
      <c r="K89" s="11"/>
      <c r="L89" s="11"/>
    </row>
    <row r="90" spans="11:12" x14ac:dyDescent="0.3">
      <c r="K90" s="11"/>
      <c r="L90" s="11"/>
    </row>
    <row r="91" spans="11:12" x14ac:dyDescent="0.3">
      <c r="K91" s="11"/>
      <c r="L91" s="11"/>
    </row>
    <row r="92" spans="11:12" x14ac:dyDescent="0.3">
      <c r="K92" s="11"/>
      <c r="L92" s="11"/>
    </row>
    <row r="93" spans="11:12" x14ac:dyDescent="0.3">
      <c r="K93" s="11"/>
      <c r="L93" s="11"/>
    </row>
    <row r="94" spans="11:12" x14ac:dyDescent="0.3">
      <c r="K94" s="11"/>
      <c r="L94" s="11"/>
    </row>
    <row r="95" spans="11:12" x14ac:dyDescent="0.3">
      <c r="K95" s="11"/>
      <c r="L95" s="11"/>
    </row>
    <row r="96" spans="11:12" x14ac:dyDescent="0.3">
      <c r="K96" s="11"/>
      <c r="L96" s="11"/>
    </row>
    <row r="97" spans="11:12" x14ac:dyDescent="0.3">
      <c r="K97" s="11"/>
      <c r="L97" s="11"/>
    </row>
    <row r="98" spans="11:12" x14ac:dyDescent="0.3">
      <c r="K98" s="11"/>
      <c r="L98" s="11"/>
    </row>
    <row r="99" spans="11:12" x14ac:dyDescent="0.3">
      <c r="K99" s="11"/>
      <c r="L99" s="11"/>
    </row>
    <row r="100" spans="11:12" x14ac:dyDescent="0.3">
      <c r="K100" s="11"/>
      <c r="L100" s="11"/>
    </row>
    <row r="101" spans="11:12" x14ac:dyDescent="0.3">
      <c r="K101" s="11"/>
      <c r="L101" s="11"/>
    </row>
    <row r="102" spans="11:12" x14ac:dyDescent="0.3">
      <c r="K102" s="11"/>
      <c r="L102" s="11"/>
    </row>
    <row r="103" spans="11:12" x14ac:dyDescent="0.3">
      <c r="K103" s="11"/>
      <c r="L103" s="11"/>
    </row>
    <row r="104" spans="11:12" x14ac:dyDescent="0.3">
      <c r="K104" s="11"/>
      <c r="L104" s="11"/>
    </row>
    <row r="105" spans="11:12" x14ac:dyDescent="0.3">
      <c r="K105" s="11"/>
      <c r="L105" s="11"/>
    </row>
    <row r="106" spans="11:12" x14ac:dyDescent="0.3">
      <c r="K106" s="11"/>
      <c r="L106" s="11"/>
    </row>
    <row r="107" spans="11:12" x14ac:dyDescent="0.3">
      <c r="K107" s="11"/>
      <c r="L107" s="11"/>
    </row>
    <row r="108" spans="11:12" x14ac:dyDescent="0.3">
      <c r="K108" s="11"/>
      <c r="L108" s="11"/>
    </row>
    <row r="109" spans="11:12" x14ac:dyDescent="0.3">
      <c r="K109" s="11"/>
      <c r="L109" s="11"/>
    </row>
    <row r="110" spans="11:12" x14ac:dyDescent="0.3">
      <c r="K110" s="11"/>
      <c r="L110" s="11"/>
    </row>
    <row r="111" spans="11:12" x14ac:dyDescent="0.3">
      <c r="K111" s="11"/>
      <c r="L111" s="11"/>
    </row>
    <row r="112" spans="11:12" x14ac:dyDescent="0.3">
      <c r="K112" s="11"/>
      <c r="L112" s="11"/>
    </row>
    <row r="113" spans="11:12" x14ac:dyDescent="0.3">
      <c r="K113" s="11"/>
      <c r="L113" s="11"/>
    </row>
    <row r="114" spans="11:12" x14ac:dyDescent="0.3">
      <c r="K114" s="11"/>
      <c r="L114" s="11"/>
    </row>
    <row r="115" spans="11:12" x14ac:dyDescent="0.3">
      <c r="K115" s="11"/>
      <c r="L115" s="11"/>
    </row>
    <row r="116" spans="11:12" x14ac:dyDescent="0.3">
      <c r="K116" s="11"/>
      <c r="L116" s="11"/>
    </row>
    <row r="117" spans="11:12" x14ac:dyDescent="0.3">
      <c r="K117" s="11"/>
      <c r="L117" s="11"/>
    </row>
    <row r="118" spans="11:12" x14ac:dyDescent="0.3">
      <c r="K118" s="11"/>
      <c r="L118" s="11"/>
    </row>
    <row r="119" spans="11:12" x14ac:dyDescent="0.3">
      <c r="K119" s="11"/>
      <c r="L119" s="11"/>
    </row>
    <row r="120" spans="11:12" x14ac:dyDescent="0.3">
      <c r="K120" s="11"/>
      <c r="L120" s="11"/>
    </row>
    <row r="121" spans="11:12" x14ac:dyDescent="0.3">
      <c r="K121" s="11"/>
      <c r="L121" s="11"/>
    </row>
    <row r="122" spans="11:12" x14ac:dyDescent="0.3">
      <c r="K122" s="11"/>
      <c r="L122" s="11"/>
    </row>
    <row r="123" spans="11:12" x14ac:dyDescent="0.3">
      <c r="K123" s="11"/>
      <c r="L123" s="11"/>
    </row>
    <row r="124" spans="11:12" x14ac:dyDescent="0.3">
      <c r="K124" s="11"/>
      <c r="L124" s="11"/>
    </row>
    <row r="125" spans="11:12" x14ac:dyDescent="0.3">
      <c r="K125" s="11"/>
      <c r="L125" s="11"/>
    </row>
    <row r="126" spans="11:12" x14ac:dyDescent="0.3">
      <c r="K126" s="11"/>
      <c r="L126" s="11"/>
    </row>
    <row r="127" spans="11:12" x14ac:dyDescent="0.3">
      <c r="K127" s="11"/>
      <c r="L127" s="11"/>
    </row>
    <row r="128" spans="11:12" x14ac:dyDescent="0.3">
      <c r="K128" s="11"/>
      <c r="L128" s="11"/>
    </row>
    <row r="129" spans="11:12" x14ac:dyDescent="0.3">
      <c r="K129" s="11"/>
      <c r="L129" s="11"/>
    </row>
    <row r="130" spans="11:12" x14ac:dyDescent="0.3">
      <c r="K130" s="11"/>
      <c r="L130" s="11"/>
    </row>
    <row r="131" spans="11:12" x14ac:dyDescent="0.3">
      <c r="K131" s="11"/>
      <c r="L131" s="11"/>
    </row>
    <row r="132" spans="11:12" x14ac:dyDescent="0.3">
      <c r="K132" s="11"/>
      <c r="L132" s="11"/>
    </row>
    <row r="133" spans="11:12" x14ac:dyDescent="0.3">
      <c r="K133" s="11"/>
      <c r="L133" s="11"/>
    </row>
    <row r="134" spans="11:12" x14ac:dyDescent="0.3">
      <c r="K134" s="11"/>
      <c r="L134" s="11"/>
    </row>
    <row r="135" spans="11:12" x14ac:dyDescent="0.3">
      <c r="K135" s="11"/>
      <c r="L135" s="11"/>
    </row>
    <row r="136" spans="11:12" x14ac:dyDescent="0.3">
      <c r="K136" s="11"/>
      <c r="L136" s="11"/>
    </row>
    <row r="137" spans="11:12" x14ac:dyDescent="0.3">
      <c r="K137" s="11"/>
      <c r="L137" s="11"/>
    </row>
    <row r="138" spans="11:12" x14ac:dyDescent="0.3">
      <c r="K138" s="11"/>
      <c r="L138" s="11"/>
    </row>
    <row r="139" spans="11:12" x14ac:dyDescent="0.3">
      <c r="K139" s="11"/>
      <c r="L139" s="11"/>
    </row>
    <row r="140" spans="11:12" x14ac:dyDescent="0.3">
      <c r="K140" s="11"/>
      <c r="L140" s="11"/>
    </row>
    <row r="141" spans="11:12" x14ac:dyDescent="0.3">
      <c r="K141" s="11"/>
      <c r="L141" s="11"/>
    </row>
    <row r="142" spans="11:12" x14ac:dyDescent="0.3">
      <c r="K142" s="11"/>
      <c r="L142" s="11"/>
    </row>
  </sheetData>
  <mergeCells count="253">
    <mergeCell ref="B66:D66"/>
    <mergeCell ref="E66:J66"/>
    <mergeCell ref="K66:L66"/>
    <mergeCell ref="B64:D64"/>
    <mergeCell ref="E64:J64"/>
    <mergeCell ref="K64:L64"/>
    <mergeCell ref="B65:D65"/>
    <mergeCell ref="E65:J65"/>
    <mergeCell ref="K65:L65"/>
    <mergeCell ref="B62:D62"/>
    <mergeCell ref="E62:J62"/>
    <mergeCell ref="K62:L62"/>
    <mergeCell ref="B63:D63"/>
    <mergeCell ref="E63:J63"/>
    <mergeCell ref="K63:L63"/>
    <mergeCell ref="B60:D60"/>
    <mergeCell ref="E60:J60"/>
    <mergeCell ref="K60:L60"/>
    <mergeCell ref="B61:D61"/>
    <mergeCell ref="E61:J61"/>
    <mergeCell ref="K61:L61"/>
    <mergeCell ref="B58:D58"/>
    <mergeCell ref="E58:J58"/>
    <mergeCell ref="K58:L58"/>
    <mergeCell ref="B59:D59"/>
    <mergeCell ref="E59:J59"/>
    <mergeCell ref="K59:L59"/>
    <mergeCell ref="B56:D56"/>
    <mergeCell ref="E56:J56"/>
    <mergeCell ref="K56:L56"/>
    <mergeCell ref="B57:D57"/>
    <mergeCell ref="E57:J57"/>
    <mergeCell ref="K57:L57"/>
    <mergeCell ref="B54:D54"/>
    <mergeCell ref="E54:J54"/>
    <mergeCell ref="K54:L54"/>
    <mergeCell ref="B55:D55"/>
    <mergeCell ref="E55:J55"/>
    <mergeCell ref="K55:L55"/>
    <mergeCell ref="B52:D52"/>
    <mergeCell ref="E52:J52"/>
    <mergeCell ref="K52:L52"/>
    <mergeCell ref="B53:D53"/>
    <mergeCell ref="E53:J53"/>
    <mergeCell ref="K53:L53"/>
    <mergeCell ref="B47:D47"/>
    <mergeCell ref="E47:J47"/>
    <mergeCell ref="K47:L47"/>
    <mergeCell ref="B50:D50"/>
    <mergeCell ref="E50:J50"/>
    <mergeCell ref="K50:L50"/>
    <mergeCell ref="B51:D51"/>
    <mergeCell ref="E51:J51"/>
    <mergeCell ref="K51:L51"/>
    <mergeCell ref="B48:D48"/>
    <mergeCell ref="E48:J48"/>
    <mergeCell ref="K48:L48"/>
    <mergeCell ref="B49:D49"/>
    <mergeCell ref="E49:J49"/>
    <mergeCell ref="K49:L49"/>
    <mergeCell ref="B32:D32"/>
    <mergeCell ref="E32:F32"/>
    <mergeCell ref="G32:H32"/>
    <mergeCell ref="I32:J32"/>
    <mergeCell ref="K32:L32"/>
    <mergeCell ref="B33:D33"/>
    <mergeCell ref="E33:F33"/>
    <mergeCell ref="G33:H33"/>
    <mergeCell ref="I33:J33"/>
    <mergeCell ref="K33:L33"/>
    <mergeCell ref="B28:D28"/>
    <mergeCell ref="E28:F28"/>
    <mergeCell ref="G28:H28"/>
    <mergeCell ref="I28:J28"/>
    <mergeCell ref="K28:L28"/>
    <mergeCell ref="E29:F29"/>
    <mergeCell ref="G29:H29"/>
    <mergeCell ref="I29:J29"/>
    <mergeCell ref="K29:L29"/>
    <mergeCell ref="B29:D29"/>
    <mergeCell ref="B26:D26"/>
    <mergeCell ref="E26:F26"/>
    <mergeCell ref="G26:H26"/>
    <mergeCell ref="I26:J26"/>
    <mergeCell ref="K26:L26"/>
    <mergeCell ref="B27:D27"/>
    <mergeCell ref="E27:F27"/>
    <mergeCell ref="G27:H27"/>
    <mergeCell ref="I27:J27"/>
    <mergeCell ref="K27:L27"/>
    <mergeCell ref="B24:D24"/>
    <mergeCell ref="E24:F24"/>
    <mergeCell ref="G24:H24"/>
    <mergeCell ref="I24:J24"/>
    <mergeCell ref="K24:L24"/>
    <mergeCell ref="B25:D25"/>
    <mergeCell ref="E25:F25"/>
    <mergeCell ref="G25:H25"/>
    <mergeCell ref="I25:J25"/>
    <mergeCell ref="K25:L25"/>
    <mergeCell ref="B22:D22"/>
    <mergeCell ref="E22:F22"/>
    <mergeCell ref="G22:H22"/>
    <mergeCell ref="I22:J22"/>
    <mergeCell ref="K22:L22"/>
    <mergeCell ref="B23:D23"/>
    <mergeCell ref="E23:F23"/>
    <mergeCell ref="G23:H23"/>
    <mergeCell ref="I23:J23"/>
    <mergeCell ref="K23:L23"/>
    <mergeCell ref="B20:D20"/>
    <mergeCell ref="E20:F20"/>
    <mergeCell ref="G20:H20"/>
    <mergeCell ref="I20:J20"/>
    <mergeCell ref="K20:L20"/>
    <mergeCell ref="B21:D21"/>
    <mergeCell ref="E21:F21"/>
    <mergeCell ref="G21:H21"/>
    <mergeCell ref="I21:J21"/>
    <mergeCell ref="K21:L21"/>
    <mergeCell ref="B18:D18"/>
    <mergeCell ref="E18:F18"/>
    <mergeCell ref="G18:H18"/>
    <mergeCell ref="I18:J18"/>
    <mergeCell ref="K18:L18"/>
    <mergeCell ref="B19:D19"/>
    <mergeCell ref="E19:F19"/>
    <mergeCell ref="G19:H19"/>
    <mergeCell ref="I19:J19"/>
    <mergeCell ref="K19:L19"/>
    <mergeCell ref="B16:D16"/>
    <mergeCell ref="E16:F16"/>
    <mergeCell ref="G16:H16"/>
    <mergeCell ref="I16:J16"/>
    <mergeCell ref="K16:L16"/>
    <mergeCell ref="B17:D17"/>
    <mergeCell ref="E17:F17"/>
    <mergeCell ref="G17:H17"/>
    <mergeCell ref="I17:J17"/>
    <mergeCell ref="K17:L17"/>
    <mergeCell ref="B14:D14"/>
    <mergeCell ref="E14:F14"/>
    <mergeCell ref="G14:H14"/>
    <mergeCell ref="I14:J14"/>
    <mergeCell ref="K14:L14"/>
    <mergeCell ref="B15:D15"/>
    <mergeCell ref="E15:F15"/>
    <mergeCell ref="G15:H15"/>
    <mergeCell ref="I15:J15"/>
    <mergeCell ref="K15:L15"/>
    <mergeCell ref="B12:D12"/>
    <mergeCell ref="E12:F12"/>
    <mergeCell ref="G12:H12"/>
    <mergeCell ref="I12:J12"/>
    <mergeCell ref="K12:L12"/>
    <mergeCell ref="B13:D13"/>
    <mergeCell ref="E13:F13"/>
    <mergeCell ref="G13:H13"/>
    <mergeCell ref="I13:J13"/>
    <mergeCell ref="K13:L13"/>
    <mergeCell ref="A9:C9"/>
    <mergeCell ref="D9:H9"/>
    <mergeCell ref="I9:J9"/>
    <mergeCell ref="K9:L9"/>
    <mergeCell ref="A10:L10"/>
    <mergeCell ref="B11:D11"/>
    <mergeCell ref="E11:F11"/>
    <mergeCell ref="G11:H11"/>
    <mergeCell ref="I11:J11"/>
    <mergeCell ref="K11:L11"/>
    <mergeCell ref="A6:C7"/>
    <mergeCell ref="A8:C8"/>
    <mergeCell ref="D8:E8"/>
    <mergeCell ref="F8:H8"/>
    <mergeCell ref="I8:J8"/>
    <mergeCell ref="K8:L8"/>
    <mergeCell ref="A1:I2"/>
    <mergeCell ref="A4:C4"/>
    <mergeCell ref="D4:F4"/>
    <mergeCell ref="J4:K4"/>
    <mergeCell ref="A5:C5"/>
    <mergeCell ref="I5:J5"/>
    <mergeCell ref="E6:L6"/>
    <mergeCell ref="E7:L7"/>
    <mergeCell ref="B30:D30"/>
    <mergeCell ref="E30:F30"/>
    <mergeCell ref="G30:H30"/>
    <mergeCell ref="I30:J30"/>
    <mergeCell ref="K30:L30"/>
    <mergeCell ref="B31:D31"/>
    <mergeCell ref="E31:F31"/>
    <mergeCell ref="G31:H31"/>
    <mergeCell ref="I31:J31"/>
    <mergeCell ref="K31:L31"/>
    <mergeCell ref="E34:F34"/>
    <mergeCell ref="G34:H34"/>
    <mergeCell ref="I34:J34"/>
    <mergeCell ref="K34:L34"/>
    <mergeCell ref="B35:D35"/>
    <mergeCell ref="E35:F35"/>
    <mergeCell ref="G35:H35"/>
    <mergeCell ref="I35:J35"/>
    <mergeCell ref="K35:L35"/>
    <mergeCell ref="B34:D34"/>
    <mergeCell ref="B36:D36"/>
    <mergeCell ref="E36:F36"/>
    <mergeCell ref="G36:H36"/>
    <mergeCell ref="I36:J36"/>
    <mergeCell ref="K36:L36"/>
    <mergeCell ref="B37:D37"/>
    <mergeCell ref="E37:F37"/>
    <mergeCell ref="G37:H37"/>
    <mergeCell ref="I37:J37"/>
    <mergeCell ref="K37:L37"/>
    <mergeCell ref="A38:D38"/>
    <mergeCell ref="E38:F38"/>
    <mergeCell ref="G38:H38"/>
    <mergeCell ref="I38:J38"/>
    <mergeCell ref="A41:L41"/>
    <mergeCell ref="A42:L42"/>
    <mergeCell ref="A43:L43"/>
    <mergeCell ref="A44:L44"/>
    <mergeCell ref="A46:C46"/>
    <mergeCell ref="D46:F46"/>
    <mergeCell ref="K38:L38"/>
    <mergeCell ref="K46:L46"/>
    <mergeCell ref="B67:D67"/>
    <mergeCell ref="E67:J67"/>
    <mergeCell ref="K67:L67"/>
    <mergeCell ref="B68:D68"/>
    <mergeCell ref="E68:J68"/>
    <mergeCell ref="K68:L68"/>
    <mergeCell ref="B69:D69"/>
    <mergeCell ref="E69:J69"/>
    <mergeCell ref="K69:L69"/>
    <mergeCell ref="B70:D70"/>
    <mergeCell ref="E70:J70"/>
    <mergeCell ref="K70:L70"/>
    <mergeCell ref="B71:D71"/>
    <mergeCell ref="E71:J71"/>
    <mergeCell ref="K71:L71"/>
    <mergeCell ref="B72:D72"/>
    <mergeCell ref="E72:J72"/>
    <mergeCell ref="K72:L72"/>
    <mergeCell ref="B73:D73"/>
    <mergeCell ref="E73:J73"/>
    <mergeCell ref="K73:L73"/>
    <mergeCell ref="B74:D74"/>
    <mergeCell ref="E74:J74"/>
    <mergeCell ref="K74:L74"/>
    <mergeCell ref="B75:D75"/>
    <mergeCell ref="E75:J75"/>
    <mergeCell ref="K75:L7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서식1-1. 사업비 청구서 (필수_매번 제출)</vt:lpstr>
      <vt:lpstr>서식1-2. 계좌이체내역서 (현금사용 또는 기업 입금시)</vt:lpstr>
      <vt:lpstr>08 영수증첨부철</vt:lpstr>
      <vt:lpstr>09 연구(보조)연 연구비 지급청구서</vt:lpstr>
      <vt:lpstr>18 여비집행내역서</vt:lpstr>
      <vt:lpstr>구입물품명세서(재료비)</vt:lpstr>
      <vt:lpstr>회의록</vt:lpstr>
      <vt:lpstr>04 연구비 실행예산서</vt:lpstr>
      <vt:lpstr>05 연구비 실행예산변경서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PC4</dc:creator>
  <cp:lastModifiedBy>Windows 사용자</cp:lastModifiedBy>
  <cp:lastPrinted>2017-03-29T01:11:12Z</cp:lastPrinted>
  <dcterms:created xsi:type="dcterms:W3CDTF">2010-05-12T07:13:17Z</dcterms:created>
  <dcterms:modified xsi:type="dcterms:W3CDTF">2017-05-24T09:23:37Z</dcterms:modified>
</cp:coreProperties>
</file>