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 activeTab="3"/>
  </bookViews>
  <sheets>
    <sheet name="max_point_orco;gcamp" sheetId="1" r:id="rId1"/>
    <sheet name="AUC_orco;gcamp" sheetId="2" r:id="rId2"/>
    <sheet name="max_point_orco,RNAi;gcamp" sheetId="3" r:id="rId3"/>
    <sheet name="AUC_orco,RNAi;gcam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7" i="4" l="1"/>
  <c r="BL27" i="4"/>
  <c r="BK27" i="4"/>
  <c r="BH27" i="4"/>
  <c r="BG27" i="4"/>
  <c r="BF27" i="4"/>
  <c r="BE27" i="4"/>
  <c r="BD27" i="4"/>
  <c r="BB27" i="4"/>
  <c r="BA27" i="4"/>
  <c r="AZ27" i="4"/>
  <c r="AY27" i="4"/>
  <c r="AX27" i="4"/>
  <c r="AV27" i="4"/>
  <c r="AU27" i="4"/>
  <c r="AT27" i="4"/>
  <c r="AS27" i="4"/>
  <c r="AR27" i="4"/>
  <c r="AP27" i="4"/>
  <c r="AO27" i="4"/>
  <c r="AN27" i="4"/>
  <c r="AM27" i="4"/>
  <c r="AL27" i="4"/>
  <c r="AJ27" i="4"/>
  <c r="AI27" i="4"/>
  <c r="AH27" i="4"/>
  <c r="AG27" i="4"/>
  <c r="AF27" i="4"/>
  <c r="AD27" i="4"/>
  <c r="AC27" i="4"/>
  <c r="AB27" i="4"/>
  <c r="AA27" i="4"/>
  <c r="Z27" i="4"/>
  <c r="X27" i="4"/>
  <c r="W27" i="4"/>
  <c r="V27" i="4"/>
  <c r="U27" i="4"/>
  <c r="T27" i="4"/>
  <c r="R27" i="4"/>
  <c r="Q27" i="4"/>
  <c r="P27" i="4"/>
  <c r="O27" i="4"/>
  <c r="N27" i="4"/>
  <c r="L27" i="4"/>
  <c r="K27" i="4"/>
  <c r="J27" i="4"/>
  <c r="I27" i="4"/>
  <c r="H27" i="4"/>
  <c r="F27" i="4"/>
  <c r="E27" i="4"/>
  <c r="D27" i="4"/>
  <c r="C27" i="4"/>
  <c r="B27" i="4"/>
  <c r="BM27" i="3"/>
  <c r="BL27" i="3"/>
  <c r="BK27" i="3"/>
  <c r="BH27" i="3"/>
  <c r="BG27" i="3"/>
  <c r="BF27" i="3"/>
  <c r="BE27" i="3"/>
  <c r="BD27" i="3"/>
  <c r="BB27" i="3"/>
  <c r="BA27" i="3"/>
  <c r="AZ27" i="3"/>
  <c r="AY27" i="3"/>
  <c r="AX27" i="3"/>
  <c r="AV27" i="3"/>
  <c r="AU27" i="3"/>
  <c r="AT27" i="3"/>
  <c r="AS27" i="3"/>
  <c r="AR27" i="3"/>
  <c r="AP27" i="3"/>
  <c r="AO27" i="3"/>
  <c r="AN27" i="3"/>
  <c r="AM27" i="3"/>
  <c r="AL27" i="3"/>
  <c r="AJ27" i="3"/>
  <c r="AI27" i="3"/>
  <c r="AH27" i="3"/>
  <c r="AG27" i="3"/>
  <c r="AF27" i="3"/>
  <c r="AD27" i="3"/>
  <c r="AC27" i="3"/>
  <c r="AB27" i="3"/>
  <c r="AA27" i="3"/>
  <c r="Z27" i="3"/>
  <c r="X27" i="3"/>
  <c r="W27" i="3"/>
  <c r="V27" i="3"/>
  <c r="U27" i="3"/>
  <c r="T27" i="3"/>
  <c r="R27" i="3"/>
  <c r="Q27" i="3"/>
  <c r="P27" i="3"/>
  <c r="O27" i="3"/>
  <c r="N27" i="3"/>
  <c r="L27" i="3"/>
  <c r="K27" i="3"/>
  <c r="J27" i="3"/>
  <c r="I27" i="3"/>
  <c r="H27" i="3"/>
  <c r="F27" i="3"/>
  <c r="E27" i="3"/>
  <c r="D27" i="3"/>
  <c r="C27" i="3"/>
  <c r="B27" i="3"/>
  <c r="CX27" i="2"/>
  <c r="CW27" i="2"/>
  <c r="CV27" i="2"/>
  <c r="CU27" i="2"/>
  <c r="CT27" i="2"/>
  <c r="CR27" i="2"/>
  <c r="CQ27" i="2"/>
  <c r="CP27" i="2"/>
  <c r="CO27" i="2"/>
  <c r="CN27" i="2"/>
  <c r="CL27" i="2"/>
  <c r="CK27" i="2"/>
  <c r="CJ27" i="2"/>
  <c r="CI27" i="2"/>
  <c r="CH27" i="2"/>
  <c r="CF27" i="2"/>
  <c r="CE27" i="2"/>
  <c r="CD27" i="2"/>
  <c r="CC27" i="2"/>
  <c r="CB27" i="2"/>
  <c r="BZ27" i="2"/>
  <c r="BY27" i="2"/>
  <c r="BX27" i="2"/>
  <c r="BW27" i="2"/>
  <c r="BV27" i="2"/>
  <c r="BT27" i="2"/>
  <c r="BS27" i="2"/>
  <c r="BR27" i="2"/>
  <c r="BQ27" i="2"/>
  <c r="BP27" i="2"/>
  <c r="BN27" i="2"/>
  <c r="BM27" i="2"/>
  <c r="BL27" i="2"/>
  <c r="BK27" i="2"/>
  <c r="BJ27" i="2"/>
  <c r="BH27" i="2"/>
  <c r="BG27" i="2"/>
  <c r="BF27" i="2"/>
  <c r="BE27" i="2"/>
  <c r="BD27" i="2"/>
  <c r="BB27" i="2"/>
  <c r="BA27" i="2"/>
  <c r="AZ27" i="2"/>
  <c r="AY27" i="2"/>
  <c r="AX27" i="2"/>
  <c r="AV27" i="2"/>
  <c r="AU27" i="2"/>
  <c r="AT27" i="2"/>
  <c r="AS27" i="2"/>
  <c r="AR27" i="2"/>
  <c r="AP27" i="2"/>
  <c r="AO27" i="2"/>
  <c r="AN27" i="2"/>
  <c r="AM27" i="2"/>
  <c r="AL27" i="2"/>
  <c r="AJ27" i="2"/>
  <c r="AI27" i="2"/>
  <c r="AH27" i="2"/>
  <c r="AG27" i="2"/>
  <c r="AF27" i="2"/>
  <c r="AD27" i="2"/>
  <c r="AB27" i="2"/>
  <c r="AA27" i="2"/>
  <c r="Z27" i="2"/>
  <c r="W27" i="2"/>
  <c r="V27" i="2"/>
  <c r="U27" i="2"/>
  <c r="T27" i="2"/>
  <c r="O27" i="2"/>
  <c r="N27" i="2"/>
  <c r="K27" i="2"/>
  <c r="J27" i="2"/>
  <c r="I27" i="2"/>
  <c r="H27" i="2"/>
  <c r="E27" i="2"/>
  <c r="D27" i="2"/>
  <c r="C27" i="2"/>
  <c r="B27" i="2"/>
  <c r="CX27" i="1"/>
  <c r="CW27" i="1"/>
  <c r="CV27" i="1"/>
  <c r="CU27" i="1"/>
  <c r="CT27" i="1"/>
  <c r="CR27" i="1"/>
  <c r="CQ27" i="1"/>
  <c r="CP27" i="1"/>
  <c r="CO27" i="1"/>
  <c r="CN27" i="1"/>
  <c r="CL27" i="1"/>
  <c r="CK27" i="1"/>
  <c r="CJ27" i="1"/>
  <c r="CI27" i="1"/>
  <c r="CH27" i="1"/>
  <c r="CF27" i="1"/>
  <c r="CE27" i="1"/>
  <c r="CD27" i="1"/>
  <c r="CC27" i="1"/>
  <c r="CB27" i="1"/>
  <c r="BZ27" i="1"/>
  <c r="BY27" i="1"/>
  <c r="BX27" i="1"/>
  <c r="BW27" i="1"/>
  <c r="BV27" i="1"/>
  <c r="BT27" i="1"/>
  <c r="BS27" i="1"/>
  <c r="BR27" i="1"/>
  <c r="BQ27" i="1"/>
  <c r="BP27" i="1"/>
  <c r="BN27" i="1"/>
  <c r="BM27" i="1"/>
  <c r="BL27" i="1"/>
  <c r="BK27" i="1"/>
  <c r="BJ27" i="1"/>
  <c r="BH27" i="1"/>
  <c r="BG27" i="1"/>
  <c r="BF27" i="1"/>
  <c r="BE27" i="1"/>
  <c r="BD27" i="1"/>
  <c r="BB27" i="1"/>
  <c r="BA27" i="1"/>
  <c r="AZ27" i="1"/>
  <c r="AY27" i="1"/>
  <c r="AX27" i="1"/>
  <c r="AV27" i="1"/>
  <c r="AU27" i="1"/>
  <c r="AT27" i="1"/>
  <c r="AS27" i="1"/>
  <c r="AR27" i="1"/>
  <c r="AP27" i="1"/>
  <c r="AO27" i="1"/>
  <c r="AN27" i="1"/>
  <c r="AM27" i="1"/>
  <c r="AL27" i="1"/>
  <c r="AJ27" i="1"/>
  <c r="AI27" i="1"/>
  <c r="AH27" i="1"/>
  <c r="AG27" i="1"/>
  <c r="AF27" i="1"/>
  <c r="AD27" i="1"/>
  <c r="AB27" i="1"/>
  <c r="AA27" i="1"/>
  <c r="Z27" i="1"/>
  <c r="W27" i="1"/>
  <c r="V27" i="1"/>
  <c r="U27" i="1"/>
  <c r="T27" i="1"/>
  <c r="O27" i="1"/>
  <c r="N27" i="1"/>
  <c r="K27" i="1"/>
  <c r="J27" i="1"/>
  <c r="I27" i="1"/>
  <c r="H27" i="1"/>
  <c r="E27" i="1"/>
  <c r="D27" i="1"/>
  <c r="C27" i="1"/>
  <c r="B27" i="1"/>
</calcChain>
</file>

<file path=xl/sharedStrings.xml><?xml version="1.0" encoding="utf-8"?>
<sst xmlns="http://schemas.openxmlformats.org/spreadsheetml/2006/main" count="496" uniqueCount="57">
  <si>
    <t>02_13_20_2</t>
  </si>
  <si>
    <t>02_13_20_4</t>
  </si>
  <si>
    <t>02_13_20_5</t>
  </si>
  <si>
    <t>02_13_20_6</t>
  </si>
  <si>
    <t>02_18_20_1</t>
  </si>
  <si>
    <t>02_18_20_2</t>
  </si>
  <si>
    <t>02_18_20_3</t>
  </si>
  <si>
    <t>02_18_20_4</t>
  </si>
  <si>
    <t>02_18_20_5</t>
  </si>
  <si>
    <t>02_18_20_6</t>
  </si>
  <si>
    <t>02_24_20_4</t>
  </si>
  <si>
    <t>02_24_20_5</t>
  </si>
  <si>
    <t>05_07_20_1</t>
  </si>
  <si>
    <t>05_07_20_2</t>
  </si>
  <si>
    <t>05_07_20_3</t>
  </si>
  <si>
    <t>05_07_20_4</t>
  </si>
  <si>
    <t>06_17_20_2</t>
  </si>
  <si>
    <t>Ors</t>
  </si>
  <si>
    <t>EP</t>
  </si>
  <si>
    <t>GA</t>
  </si>
  <si>
    <t>geraniol</t>
  </si>
  <si>
    <t>HEX</t>
  </si>
  <si>
    <t>MA</t>
  </si>
  <si>
    <t>59b</t>
  </si>
  <si>
    <t>42b</t>
  </si>
  <si>
    <t>85b</t>
  </si>
  <si>
    <t>43b</t>
  </si>
  <si>
    <t>82a</t>
  </si>
  <si>
    <t>22a</t>
  </si>
  <si>
    <t>33c</t>
  </si>
  <si>
    <t>98a</t>
  </si>
  <si>
    <t>47b</t>
  </si>
  <si>
    <t>13a</t>
  </si>
  <si>
    <t>67a</t>
  </si>
  <si>
    <t>47a</t>
  </si>
  <si>
    <t>83c</t>
  </si>
  <si>
    <t>88a</t>
  </si>
  <si>
    <t>71a</t>
  </si>
  <si>
    <t>85a</t>
  </si>
  <si>
    <t>49b</t>
  </si>
  <si>
    <t>46a</t>
  </si>
  <si>
    <t>67c</t>
  </si>
  <si>
    <t>92a</t>
  </si>
  <si>
    <t>10a</t>
  </si>
  <si>
    <t>19a</t>
  </si>
  <si>
    <t>7a</t>
  </si>
  <si>
    <t>average</t>
  </si>
  <si>
    <t>02_20_20_1</t>
  </si>
  <si>
    <t>02_20_20_2</t>
  </si>
  <si>
    <t>02_20_20_4</t>
  </si>
  <si>
    <t>02_20_20_5</t>
  </si>
  <si>
    <t>02_20_20_6</t>
  </si>
  <si>
    <t>02_20_20_7</t>
  </si>
  <si>
    <t>02_20_20_8</t>
  </si>
  <si>
    <t>02_24_20_1</t>
  </si>
  <si>
    <t>02_24_20_2</t>
  </si>
  <si>
    <t>02_24_20_3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</si>
</sst>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2"/>
      <color theme="1"/>
      <name val="David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workbookViewId="0">
      <selection sqref="A1:XFD1048576"/>
    </sheetView>
  </sheetViews>
  <sheetFormatPr defaultRowHeight="15.75" x14ac:dyDescent="0.25"/>
  <cols>
    <col min="1" max="1" width="9.140625" style="1"/>
    <col min="2" max="2" width="11.42578125" style="1" bestFit="1" customWidth="1"/>
    <col min="3" max="16384" width="9.140625" style="1"/>
  </cols>
  <sheetData>
    <row r="1" spans="1:102" x14ac:dyDescent="0.25">
      <c r="B1" s="2" t="s">
        <v>0</v>
      </c>
      <c r="C1" s="2"/>
      <c r="D1" s="2"/>
      <c r="E1" s="2"/>
      <c r="F1" s="2"/>
      <c r="H1" s="2" t="s">
        <v>1</v>
      </c>
      <c r="I1" s="2"/>
      <c r="J1" s="2"/>
      <c r="K1" s="2"/>
      <c r="L1" s="2"/>
      <c r="N1" s="2" t="s">
        <v>2</v>
      </c>
      <c r="O1" s="2"/>
      <c r="P1" s="2"/>
      <c r="Q1" s="2"/>
      <c r="R1" s="2"/>
      <c r="T1" s="2" t="s">
        <v>3</v>
      </c>
      <c r="U1" s="2"/>
      <c r="V1" s="2"/>
      <c r="W1" s="2"/>
      <c r="X1" s="2"/>
      <c r="Z1" s="2" t="s">
        <v>4</v>
      </c>
      <c r="AA1" s="2"/>
      <c r="AB1" s="2"/>
      <c r="AC1" s="2"/>
      <c r="AD1" s="2"/>
      <c r="AF1" s="2" t="s">
        <v>5</v>
      </c>
      <c r="AG1" s="2"/>
      <c r="AH1" s="2"/>
      <c r="AI1" s="2"/>
      <c r="AJ1" s="2"/>
      <c r="AK1" s="3"/>
      <c r="AL1" s="2" t="s">
        <v>6</v>
      </c>
      <c r="AM1" s="2"/>
      <c r="AN1" s="2"/>
      <c r="AO1" s="2"/>
      <c r="AP1" s="2"/>
      <c r="AQ1" s="3"/>
      <c r="AR1" s="2" t="s">
        <v>7</v>
      </c>
      <c r="AS1" s="2"/>
      <c r="AT1" s="2"/>
      <c r="AU1" s="2"/>
      <c r="AV1" s="2"/>
      <c r="AW1" s="3"/>
      <c r="AX1" s="2" t="s">
        <v>8</v>
      </c>
      <c r="AY1" s="2"/>
      <c r="AZ1" s="2"/>
      <c r="BA1" s="2"/>
      <c r="BB1" s="2"/>
      <c r="BD1" s="2" t="s">
        <v>9</v>
      </c>
      <c r="BE1" s="2"/>
      <c r="BF1" s="2"/>
      <c r="BG1" s="2"/>
      <c r="BH1" s="2"/>
      <c r="BJ1" s="2" t="s">
        <v>10</v>
      </c>
      <c r="BK1" s="2"/>
      <c r="BL1" s="2"/>
      <c r="BM1" s="2"/>
      <c r="BN1" s="2"/>
      <c r="BP1" s="2" t="s">
        <v>11</v>
      </c>
      <c r="BQ1" s="2"/>
      <c r="BR1" s="2"/>
      <c r="BS1" s="2"/>
      <c r="BT1" s="2"/>
      <c r="BU1" s="3"/>
      <c r="BV1" s="2" t="s">
        <v>12</v>
      </c>
      <c r="BW1" s="2"/>
      <c r="BX1" s="2"/>
      <c r="BY1" s="2"/>
      <c r="BZ1" s="2"/>
      <c r="CA1" s="3"/>
      <c r="CB1" s="2" t="s">
        <v>13</v>
      </c>
      <c r="CC1" s="2"/>
      <c r="CD1" s="2"/>
      <c r="CE1" s="2"/>
      <c r="CF1" s="2"/>
      <c r="CH1" s="2" t="s">
        <v>14</v>
      </c>
      <c r="CI1" s="2"/>
      <c r="CJ1" s="2"/>
      <c r="CK1" s="2"/>
      <c r="CL1" s="2"/>
      <c r="CN1" s="2" t="s">
        <v>15</v>
      </c>
      <c r="CO1" s="2"/>
      <c r="CP1" s="2"/>
      <c r="CQ1" s="2"/>
      <c r="CR1" s="2"/>
      <c r="CT1" s="2" t="s">
        <v>16</v>
      </c>
      <c r="CU1" s="2"/>
      <c r="CV1" s="2"/>
      <c r="CW1" s="2"/>
      <c r="CX1" s="2"/>
    </row>
    <row r="2" spans="1:102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L2" s="1" t="s">
        <v>18</v>
      </c>
      <c r="AM2" s="1" t="s">
        <v>19</v>
      </c>
      <c r="AN2" s="1" t="s">
        <v>20</v>
      </c>
      <c r="AO2" s="1" t="s">
        <v>21</v>
      </c>
      <c r="AP2" s="1" t="s">
        <v>22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D2" s="1" t="s">
        <v>18</v>
      </c>
      <c r="BE2" s="1" t="s">
        <v>19</v>
      </c>
      <c r="BF2" s="1" t="s">
        <v>20</v>
      </c>
      <c r="BG2" s="1" t="s">
        <v>21</v>
      </c>
      <c r="BH2" s="1" t="s">
        <v>22</v>
      </c>
      <c r="BJ2" s="1" t="s">
        <v>18</v>
      </c>
      <c r="BK2" s="1" t="s">
        <v>19</v>
      </c>
      <c r="BL2" s="1" t="s">
        <v>20</v>
      </c>
      <c r="BM2" s="1" t="s">
        <v>21</v>
      </c>
      <c r="BN2" s="1" t="s">
        <v>22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V2" s="1" t="s">
        <v>18</v>
      </c>
      <c r="BW2" s="1" t="s">
        <v>19</v>
      </c>
      <c r="BX2" s="1" t="s">
        <v>20</v>
      </c>
      <c r="BY2" s="1" t="s">
        <v>21</v>
      </c>
      <c r="BZ2" s="1" t="s">
        <v>22</v>
      </c>
      <c r="CB2" s="1" t="s">
        <v>18</v>
      </c>
      <c r="CC2" s="1" t="s">
        <v>19</v>
      </c>
      <c r="CD2" s="1" t="s">
        <v>20</v>
      </c>
      <c r="CE2" s="1" t="s">
        <v>21</v>
      </c>
      <c r="CF2" s="1" t="s">
        <v>22</v>
      </c>
      <c r="CH2" s="1" t="s">
        <v>18</v>
      </c>
      <c r="CI2" s="1" t="s">
        <v>19</v>
      </c>
      <c r="CJ2" s="1" t="s">
        <v>20</v>
      </c>
      <c r="CK2" s="1" t="s">
        <v>21</v>
      </c>
      <c r="CL2" s="1" t="s">
        <v>22</v>
      </c>
      <c r="CN2" s="1" t="s">
        <v>18</v>
      </c>
      <c r="CO2" s="1" t="s">
        <v>19</v>
      </c>
      <c r="CP2" s="1" t="s">
        <v>20</v>
      </c>
      <c r="CQ2" s="1" t="s">
        <v>21</v>
      </c>
      <c r="CR2" s="1" t="s">
        <v>22</v>
      </c>
      <c r="CT2" s="1" t="s">
        <v>18</v>
      </c>
      <c r="CU2" s="1" t="s">
        <v>19</v>
      </c>
      <c r="CV2" s="1" t="s">
        <v>20</v>
      </c>
      <c r="CW2" s="1" t="s">
        <v>21</v>
      </c>
      <c r="CX2" s="1" t="s">
        <v>22</v>
      </c>
    </row>
    <row r="3" spans="1:102" x14ac:dyDescent="0.25">
      <c r="A3" s="1" t="s">
        <v>23</v>
      </c>
      <c r="B3" s="4">
        <v>6.633</v>
      </c>
      <c r="C3" s="5">
        <v>2.5459999999999998</v>
      </c>
      <c r="D3" s="5">
        <v>1.2549999999999999</v>
      </c>
      <c r="E3" s="5">
        <v>3.722</v>
      </c>
      <c r="H3" s="4">
        <v>6.7569999999999997</v>
      </c>
      <c r="I3" s="5">
        <v>5.9160000000000004</v>
      </c>
      <c r="J3" s="5">
        <v>0.90749999999999997</v>
      </c>
      <c r="K3" s="5">
        <v>8.7810000000000006</v>
      </c>
      <c r="T3" s="4">
        <v>11.29</v>
      </c>
      <c r="U3" s="5">
        <v>8.2330000000000005</v>
      </c>
      <c r="V3" s="5">
        <v>2.2770000000000001</v>
      </c>
      <c r="W3" s="5">
        <v>9.1609999999999996</v>
      </c>
      <c r="Z3" s="4">
        <v>3.2290000000000001</v>
      </c>
      <c r="AA3" s="5">
        <v>2.5230000000000001</v>
      </c>
      <c r="AB3" s="5">
        <v>0.62150000000000005</v>
      </c>
      <c r="AD3" s="5">
        <v>1.448</v>
      </c>
      <c r="AF3" s="4">
        <v>4.6820000000000004</v>
      </c>
      <c r="AG3" s="5">
        <v>3.234</v>
      </c>
      <c r="AH3" s="5">
        <v>2.6539999999999999</v>
      </c>
      <c r="AI3" s="5">
        <v>6.6779999999999999</v>
      </c>
      <c r="AJ3" s="5">
        <v>5.6289999999999996</v>
      </c>
      <c r="BD3" s="4">
        <v>4.194</v>
      </c>
      <c r="BE3" s="5">
        <v>2.605</v>
      </c>
      <c r="BF3" s="5">
        <v>2.5409999999999999</v>
      </c>
      <c r="BG3" s="5">
        <v>6.3120000000000003</v>
      </c>
      <c r="BH3" s="5">
        <v>5.31</v>
      </c>
      <c r="BV3" s="4">
        <v>0.64180000000000004</v>
      </c>
      <c r="BW3" s="5">
        <v>0.13420000000000001</v>
      </c>
      <c r="BX3" s="5">
        <v>0.26840000000000003</v>
      </c>
      <c r="BY3" s="5">
        <v>0.31159999999999999</v>
      </c>
      <c r="BZ3" s="5">
        <v>6.835</v>
      </c>
      <c r="CH3" s="4">
        <v>0.4985</v>
      </c>
      <c r="CI3" s="5">
        <v>6.2110000000000003</v>
      </c>
      <c r="CJ3" s="5">
        <v>1.032</v>
      </c>
      <c r="CK3" s="5">
        <v>3.266</v>
      </c>
      <c r="CL3" s="5">
        <v>6.2060000000000004</v>
      </c>
    </row>
    <row r="4" spans="1:102" x14ac:dyDescent="0.25">
      <c r="A4" s="1" t="s">
        <v>24</v>
      </c>
      <c r="B4" s="4">
        <v>4.6420000000000003</v>
      </c>
      <c r="C4" s="5">
        <v>0.91979999999999995</v>
      </c>
      <c r="D4" s="5">
        <v>0.83030000000000004</v>
      </c>
      <c r="E4" s="5">
        <v>1.8979999999999999</v>
      </c>
      <c r="H4" s="4">
        <v>5.9</v>
      </c>
      <c r="I4" s="5">
        <v>5.641</v>
      </c>
      <c r="J4" s="5">
        <v>0.66410000000000002</v>
      </c>
      <c r="K4" s="5">
        <v>7.7949999999999999</v>
      </c>
      <c r="T4" s="4">
        <v>10.16</v>
      </c>
      <c r="U4" s="5">
        <v>6.5940000000000003</v>
      </c>
      <c r="V4" s="5">
        <v>2.2879999999999998</v>
      </c>
      <c r="W4" s="5">
        <v>9.5779999999999994</v>
      </c>
      <c r="Z4" s="4">
        <v>2.4129999999999998</v>
      </c>
      <c r="AA4" s="5">
        <v>1.744</v>
      </c>
      <c r="AB4" s="5">
        <v>0.94769999999999999</v>
      </c>
      <c r="AD4" s="5">
        <v>2.0790000000000002</v>
      </c>
      <c r="AF4" s="4">
        <v>4.1459999999999999</v>
      </c>
      <c r="AG4" s="5">
        <v>2.786</v>
      </c>
      <c r="AH4" s="5">
        <v>1.22</v>
      </c>
      <c r="AI4" s="5">
        <v>4.8140000000000001</v>
      </c>
      <c r="AJ4" s="5">
        <v>5.34</v>
      </c>
      <c r="AX4" s="4">
        <v>4.6909999999999998</v>
      </c>
      <c r="AY4" s="5">
        <v>1.397</v>
      </c>
      <c r="AZ4" s="5">
        <v>2.964</v>
      </c>
      <c r="BA4" s="5">
        <v>2.4500000000000002</v>
      </c>
      <c r="BB4" s="5">
        <v>3.1629999999999998</v>
      </c>
      <c r="BD4" s="4">
        <v>4.8579999999999997</v>
      </c>
      <c r="BE4" s="5">
        <v>3.9780000000000002</v>
      </c>
      <c r="BF4" s="5">
        <v>3.8109999999999999</v>
      </c>
      <c r="BG4" s="5">
        <v>9.8650000000000002</v>
      </c>
      <c r="BH4" s="5">
        <v>6.8230000000000004</v>
      </c>
      <c r="BV4" s="4">
        <v>2.786</v>
      </c>
      <c r="BW4" s="5">
        <v>0.82389999999999997</v>
      </c>
      <c r="BX4" s="5">
        <v>1.089</v>
      </c>
      <c r="BY4" s="5">
        <v>1.542</v>
      </c>
      <c r="BZ4" s="5">
        <v>5.0590000000000002</v>
      </c>
      <c r="CB4" s="4">
        <v>1.0549999999999999</v>
      </c>
      <c r="CC4" s="5">
        <v>0.6069</v>
      </c>
      <c r="CD4" s="5">
        <v>4.3540000000000001</v>
      </c>
      <c r="CE4" s="5">
        <v>7.5129999999999999</v>
      </c>
      <c r="CF4" s="5">
        <v>7.0330000000000004</v>
      </c>
      <c r="CH4" s="4">
        <v>2.8250000000000002</v>
      </c>
      <c r="CI4" s="5">
        <v>3.9860000000000002</v>
      </c>
      <c r="CJ4" s="5">
        <v>1.3480000000000001</v>
      </c>
      <c r="CK4" s="5">
        <v>2.923</v>
      </c>
      <c r="CL4" s="5">
        <v>5.4539999999999997</v>
      </c>
      <c r="CN4" s="4">
        <v>1.069</v>
      </c>
      <c r="CO4" s="5">
        <v>4.194</v>
      </c>
      <c r="CP4" s="5">
        <v>0.47670000000000001</v>
      </c>
      <c r="CQ4" s="5">
        <v>4.766</v>
      </c>
      <c r="CR4" s="5">
        <v>6.3940000000000001</v>
      </c>
      <c r="CT4" s="4">
        <v>1.726</v>
      </c>
      <c r="CU4" s="5">
        <v>1.665</v>
      </c>
      <c r="CV4" s="5">
        <v>1.665</v>
      </c>
      <c r="CW4" s="5">
        <v>1.679</v>
      </c>
      <c r="CX4" s="5">
        <v>3.45</v>
      </c>
    </row>
    <row r="5" spans="1:102" x14ac:dyDescent="0.25">
      <c r="A5" s="1" t="s">
        <v>25</v>
      </c>
      <c r="B5" s="4">
        <v>7.2039999999999997</v>
      </c>
      <c r="C5" s="5">
        <v>3.2309999999999999</v>
      </c>
      <c r="D5" s="5">
        <v>1.9730000000000001</v>
      </c>
      <c r="E5" s="5">
        <v>6.726</v>
      </c>
      <c r="H5" s="4">
        <v>5.6360000000000001</v>
      </c>
      <c r="I5" s="5">
        <v>4.9379999999999997</v>
      </c>
      <c r="J5" s="5">
        <v>4.46</v>
      </c>
      <c r="K5" s="5">
        <v>9.657</v>
      </c>
      <c r="T5" s="4">
        <v>7.3959999999999999</v>
      </c>
      <c r="U5" s="5">
        <v>6.0220000000000002</v>
      </c>
      <c r="V5" s="5">
        <v>3.5110000000000001</v>
      </c>
      <c r="W5" s="5">
        <v>8.718</v>
      </c>
      <c r="Z5" s="4">
        <v>7.22</v>
      </c>
      <c r="AA5" s="5">
        <v>3.843</v>
      </c>
      <c r="AB5" s="5">
        <v>2.637</v>
      </c>
      <c r="AD5" s="5">
        <v>6.609</v>
      </c>
      <c r="AF5" s="4">
        <v>7.7590000000000003</v>
      </c>
      <c r="AG5" s="5">
        <v>2.2839999999999998</v>
      </c>
      <c r="AH5" s="5">
        <v>1.038</v>
      </c>
      <c r="AI5" s="5">
        <v>7.4589999999999996</v>
      </c>
      <c r="AJ5" s="5">
        <v>6.9530000000000003</v>
      </c>
      <c r="AX5" s="4">
        <v>6.16</v>
      </c>
      <c r="AY5" s="5">
        <v>4.7770000000000001</v>
      </c>
      <c r="AZ5" s="5">
        <v>5.3579999999999997</v>
      </c>
      <c r="BA5" s="5">
        <v>5.3259999999999996</v>
      </c>
      <c r="BB5" s="5">
        <v>4.7770000000000001</v>
      </c>
      <c r="BD5" s="4">
        <v>6.1619999999999999</v>
      </c>
      <c r="BE5" s="5">
        <v>2.5710000000000002</v>
      </c>
      <c r="BF5" s="5">
        <v>2.4540000000000002</v>
      </c>
      <c r="BG5" s="5">
        <v>7.54</v>
      </c>
      <c r="BH5" s="5">
        <v>5.4790000000000001</v>
      </c>
      <c r="BV5" s="4">
        <v>5.2050000000000001</v>
      </c>
      <c r="BW5" s="5">
        <v>5.5179999999999998</v>
      </c>
      <c r="BX5" s="5">
        <v>3.0569999999999999</v>
      </c>
      <c r="BY5" s="5">
        <v>6.274</v>
      </c>
      <c r="BZ5" s="5">
        <v>6.55</v>
      </c>
      <c r="CB5" s="4">
        <v>7.9370000000000003</v>
      </c>
      <c r="CC5" s="5">
        <v>3.2869999999999999</v>
      </c>
      <c r="CD5" s="5">
        <v>3.1840000000000002</v>
      </c>
      <c r="CE5" s="5">
        <v>7.7610000000000001</v>
      </c>
      <c r="CF5" s="5">
        <v>7.8449999999999998</v>
      </c>
      <c r="CH5" s="4">
        <v>5.4560000000000004</v>
      </c>
      <c r="CI5" s="5">
        <v>4.8109999999999999</v>
      </c>
      <c r="CJ5" s="5">
        <v>3.823</v>
      </c>
      <c r="CK5" s="5">
        <v>6.9649999999999999</v>
      </c>
      <c r="CL5" s="5">
        <v>8.4529999999999994</v>
      </c>
      <c r="CT5" s="4">
        <v>5.7830000000000004</v>
      </c>
      <c r="CU5" s="5">
        <v>3.5110000000000001</v>
      </c>
      <c r="CV5" s="5">
        <v>3.5110000000000001</v>
      </c>
      <c r="CW5" s="5">
        <v>4.2389999999999999</v>
      </c>
      <c r="CX5" s="5">
        <v>6.2080000000000002</v>
      </c>
    </row>
    <row r="6" spans="1:102" x14ac:dyDescent="0.25">
      <c r="A6" s="1" t="s">
        <v>26</v>
      </c>
      <c r="B6" s="4">
        <v>5.2350000000000003</v>
      </c>
      <c r="C6" s="5">
        <v>3.282</v>
      </c>
      <c r="D6" s="5">
        <v>3.45</v>
      </c>
      <c r="E6" s="5">
        <v>4.6719999999999997</v>
      </c>
      <c r="H6" s="4">
        <v>6.9580000000000002</v>
      </c>
      <c r="I6" s="5">
        <v>4.5890000000000004</v>
      </c>
      <c r="J6" s="5">
        <v>6.819</v>
      </c>
      <c r="K6" s="5">
        <v>10.74</v>
      </c>
      <c r="T6" s="4">
        <v>8.6829999999999998</v>
      </c>
      <c r="U6" s="5">
        <v>7.165</v>
      </c>
      <c r="V6" s="5">
        <v>3.0350000000000001</v>
      </c>
      <c r="W6" s="5">
        <v>8.0250000000000004</v>
      </c>
      <c r="Z6" s="4">
        <v>3.3340000000000001</v>
      </c>
      <c r="AA6" s="5">
        <v>2.2610000000000001</v>
      </c>
      <c r="AB6" s="5">
        <v>1.9790000000000001</v>
      </c>
      <c r="AD6" s="5">
        <v>3.573</v>
      </c>
      <c r="AL6" s="4">
        <v>2.9569999999999999</v>
      </c>
      <c r="AM6" s="5">
        <v>3.528</v>
      </c>
      <c r="AN6" s="5"/>
      <c r="AO6" s="5">
        <v>4.0570000000000004</v>
      </c>
      <c r="AP6" s="5">
        <v>3.0950000000000002</v>
      </c>
      <c r="AX6" s="5">
        <v>1.72</v>
      </c>
      <c r="AY6" s="5">
        <v>5.3449999999999998</v>
      </c>
      <c r="AZ6" s="5">
        <v>1.6850000000000001</v>
      </c>
      <c r="BA6" s="5">
        <v>6.5339999999999998</v>
      </c>
      <c r="BB6" s="5">
        <v>5.3449999999999998</v>
      </c>
      <c r="BD6" s="4">
        <v>3.056</v>
      </c>
      <c r="BE6" s="5">
        <v>2.46</v>
      </c>
      <c r="BF6" s="5">
        <v>2.3170000000000002</v>
      </c>
      <c r="BG6" s="5">
        <v>4.4749999999999996</v>
      </c>
      <c r="BH6" s="5">
        <v>3.944</v>
      </c>
    </row>
    <row r="7" spans="1:102" x14ac:dyDescent="0.25">
      <c r="A7" s="1" t="s">
        <v>27</v>
      </c>
      <c r="AL7" s="5">
        <v>1.1519999999999999</v>
      </c>
      <c r="AM7" s="5">
        <v>2.79</v>
      </c>
      <c r="AN7" s="5"/>
      <c r="AO7" s="5">
        <v>3.927</v>
      </c>
      <c r="AP7" s="5">
        <v>0.69669999999999999</v>
      </c>
      <c r="AR7" s="5">
        <v>4.5739999999999998</v>
      </c>
      <c r="AS7" s="5">
        <v>3.6360000000000001</v>
      </c>
      <c r="AT7" s="5">
        <v>3.91</v>
      </c>
      <c r="AU7" s="5">
        <v>4.7140000000000004</v>
      </c>
      <c r="AV7" s="5">
        <v>3.6640000000000001</v>
      </c>
      <c r="BP7" s="5">
        <v>2.9279999999999999</v>
      </c>
      <c r="BQ7" s="5">
        <v>0.73480000000000001</v>
      </c>
      <c r="BR7" s="5">
        <v>0.60429999999999995</v>
      </c>
      <c r="BS7" s="5">
        <v>0.5877</v>
      </c>
      <c r="BT7" s="5">
        <v>0.5605</v>
      </c>
      <c r="CN7" s="5">
        <v>3.2450000000000001</v>
      </c>
      <c r="CO7" s="5">
        <v>2.2240000000000002</v>
      </c>
      <c r="CP7" s="5">
        <v>1.544</v>
      </c>
      <c r="CQ7" s="5">
        <v>2.6429999999999998</v>
      </c>
      <c r="CR7" s="5">
        <v>3.956</v>
      </c>
    </row>
    <row r="8" spans="1:102" x14ac:dyDescent="0.25">
      <c r="A8" s="1" t="s">
        <v>28</v>
      </c>
      <c r="B8" s="5">
        <v>3.476</v>
      </c>
      <c r="C8" s="5">
        <v>2.2599999999999998</v>
      </c>
      <c r="D8" s="5">
        <v>1.387</v>
      </c>
      <c r="E8" s="5">
        <v>2.7429999999999999</v>
      </c>
      <c r="N8" s="5">
        <v>3.161</v>
      </c>
      <c r="O8" s="5">
        <v>3.67</v>
      </c>
      <c r="T8" s="5">
        <v>5.2590000000000003</v>
      </c>
      <c r="U8" s="5">
        <v>5.681</v>
      </c>
      <c r="V8" s="5">
        <v>1.7849999999999999</v>
      </c>
      <c r="W8" s="5">
        <v>5.48</v>
      </c>
      <c r="AZ8" s="5">
        <v>2.3839999999999999</v>
      </c>
      <c r="BA8" s="5">
        <v>3.044</v>
      </c>
      <c r="BB8" s="5">
        <v>3.67</v>
      </c>
      <c r="BD8" s="5">
        <v>3.6960000000000002</v>
      </c>
      <c r="BE8" s="5">
        <v>2.6030000000000002</v>
      </c>
      <c r="BF8" s="5">
        <v>2.8959999999999999</v>
      </c>
      <c r="BG8" s="5">
        <v>4.5620000000000003</v>
      </c>
      <c r="BH8" s="5">
        <v>4.9809999999999999</v>
      </c>
      <c r="BV8" s="5">
        <v>2.4670000000000001</v>
      </c>
      <c r="BW8" s="5">
        <v>1.163</v>
      </c>
      <c r="BX8" s="5">
        <v>2.0750000000000002</v>
      </c>
      <c r="BY8" s="5">
        <v>1.978</v>
      </c>
      <c r="BZ8" s="5">
        <v>6.5990000000000002</v>
      </c>
      <c r="CB8" s="5">
        <v>3.532</v>
      </c>
      <c r="CC8" s="5">
        <v>2.1030000000000002</v>
      </c>
      <c r="CD8" s="5">
        <v>1.113</v>
      </c>
      <c r="CE8" s="5">
        <v>4.3710000000000004</v>
      </c>
      <c r="CF8" s="5">
        <v>4.8570000000000002</v>
      </c>
      <c r="CH8" s="5">
        <v>5.1760000000000002</v>
      </c>
      <c r="CI8" s="5">
        <v>3.383</v>
      </c>
      <c r="CJ8" s="5">
        <v>3.1019999999999999</v>
      </c>
      <c r="CK8" s="5">
        <v>6.42</v>
      </c>
      <c r="CL8" s="5">
        <v>7.2050000000000001</v>
      </c>
      <c r="CN8" s="5">
        <v>1.3029999999999999</v>
      </c>
      <c r="CO8" s="5">
        <v>3.6680000000000001</v>
      </c>
      <c r="CP8" s="5">
        <v>3.702</v>
      </c>
      <c r="CQ8" s="5">
        <v>4.1619999999999999</v>
      </c>
      <c r="CR8" s="5">
        <v>5.6180000000000003</v>
      </c>
      <c r="CT8" s="5">
        <v>2.843</v>
      </c>
      <c r="CU8" s="5">
        <v>1.784</v>
      </c>
      <c r="CV8" s="5">
        <v>0.64749999999999996</v>
      </c>
      <c r="CW8" s="5">
        <v>2.8130000000000002</v>
      </c>
      <c r="CX8" s="5">
        <v>3.56</v>
      </c>
    </row>
    <row r="9" spans="1:102" x14ac:dyDescent="0.25">
      <c r="A9" s="1" t="s">
        <v>29</v>
      </c>
      <c r="B9" s="5">
        <v>2.0619999999999998</v>
      </c>
      <c r="C9" s="5">
        <v>0.73340000000000005</v>
      </c>
      <c r="D9" s="5">
        <v>0.74370000000000003</v>
      </c>
      <c r="E9" s="5">
        <v>1.474</v>
      </c>
      <c r="H9" s="5">
        <v>4.899</v>
      </c>
      <c r="I9" s="5">
        <v>4.2779999999999996</v>
      </c>
      <c r="J9" s="5">
        <v>3.915</v>
      </c>
      <c r="K9" s="5">
        <v>7.7869999999999999</v>
      </c>
      <c r="BV9" s="5">
        <v>5.0650000000000004</v>
      </c>
      <c r="BW9" s="5">
        <v>1.587</v>
      </c>
      <c r="BX9" s="5">
        <v>2.0569999999999999</v>
      </c>
      <c r="BY9" s="5">
        <v>5.7809999999999997</v>
      </c>
      <c r="BZ9" s="5">
        <v>5.1829999999999998</v>
      </c>
      <c r="CB9" s="5">
        <v>4.3040000000000003</v>
      </c>
      <c r="CC9" s="5">
        <v>2.1779999999999999</v>
      </c>
      <c r="CD9" s="5">
        <v>2.754</v>
      </c>
      <c r="CE9" s="5">
        <v>6.1340000000000003</v>
      </c>
      <c r="CF9" s="5">
        <v>5.1210000000000004</v>
      </c>
      <c r="CH9" s="5">
        <v>2.3820000000000001</v>
      </c>
      <c r="CI9" s="5">
        <v>1.64</v>
      </c>
      <c r="CJ9" s="5">
        <v>1.6539999999999999</v>
      </c>
      <c r="CK9" s="5">
        <v>3.1680000000000001</v>
      </c>
      <c r="CL9" s="5">
        <v>3.2989999999999999</v>
      </c>
      <c r="CT9" s="5">
        <v>5.1580000000000004</v>
      </c>
      <c r="CU9" s="5">
        <v>3.9169999999999998</v>
      </c>
      <c r="CV9" s="5">
        <v>3.9169999999999998</v>
      </c>
      <c r="CW9" s="5">
        <v>5.3460000000000001</v>
      </c>
      <c r="CX9" s="5">
        <v>5.1109999999999998</v>
      </c>
    </row>
    <row r="10" spans="1:102" x14ac:dyDescent="0.25">
      <c r="A10" s="1" t="s">
        <v>30</v>
      </c>
      <c r="B10" s="5">
        <v>3.988</v>
      </c>
      <c r="C10" s="5">
        <v>3.2709999999999999</v>
      </c>
      <c r="D10" s="5">
        <v>3.4670000000000001</v>
      </c>
      <c r="E10" s="5">
        <v>4.6630000000000003</v>
      </c>
      <c r="T10" s="5">
        <v>6.2809999999999997</v>
      </c>
      <c r="U10" s="5">
        <v>5.0259999999999998</v>
      </c>
      <c r="V10" s="5">
        <v>4.5670000000000002</v>
      </c>
      <c r="W10" s="5">
        <v>6.27</v>
      </c>
      <c r="AL10" s="5">
        <v>3.609</v>
      </c>
      <c r="AM10" s="5">
        <v>4.0529999999999999</v>
      </c>
      <c r="AN10" s="5"/>
      <c r="AO10" s="5">
        <v>6.1550000000000002</v>
      </c>
      <c r="AP10" s="5">
        <v>3.855</v>
      </c>
      <c r="AR10" s="5">
        <v>4.484</v>
      </c>
      <c r="AS10" s="5">
        <v>1.847</v>
      </c>
      <c r="AT10" s="5">
        <v>1.52</v>
      </c>
      <c r="AU10" s="5">
        <v>4.7350000000000003</v>
      </c>
      <c r="AV10" s="5">
        <v>3.1829999999999998</v>
      </c>
      <c r="AX10" s="5">
        <v>2.9649999999999999</v>
      </c>
      <c r="AY10" s="5">
        <v>1.496</v>
      </c>
      <c r="AZ10" s="5">
        <v>2.0630000000000002</v>
      </c>
      <c r="BA10" s="5">
        <v>2.0870000000000002</v>
      </c>
      <c r="BB10" s="5">
        <v>1.496</v>
      </c>
      <c r="BD10" s="5">
        <v>3.585</v>
      </c>
      <c r="BE10" s="5">
        <v>2.6840000000000002</v>
      </c>
      <c r="BF10" s="5">
        <v>4.1349999999999998</v>
      </c>
      <c r="BG10" s="5">
        <v>7.133</v>
      </c>
      <c r="BH10" s="5">
        <v>5.1150000000000002</v>
      </c>
      <c r="BV10" s="5">
        <v>3.2250000000000001</v>
      </c>
      <c r="BW10" s="5">
        <v>4.125</v>
      </c>
      <c r="BX10" s="5">
        <v>0.48670000000000002</v>
      </c>
      <c r="BY10" s="5">
        <v>6.1689999999999996</v>
      </c>
      <c r="BZ10" s="5">
        <v>7.1529999999999996</v>
      </c>
      <c r="CH10" s="5">
        <v>1.042</v>
      </c>
      <c r="CI10" s="5">
        <v>0.51549999999999996</v>
      </c>
      <c r="CJ10" s="5">
        <v>0.5071</v>
      </c>
      <c r="CK10" s="5">
        <v>1.7130000000000001</v>
      </c>
      <c r="CL10" s="5">
        <v>2.198</v>
      </c>
      <c r="CT10" s="5">
        <v>4.5030000000000001</v>
      </c>
      <c r="CU10" s="5">
        <v>2.6829999999999998</v>
      </c>
      <c r="CV10" s="5">
        <v>2.6829999999999998</v>
      </c>
      <c r="CW10" s="5">
        <v>6.31</v>
      </c>
      <c r="CX10" s="5">
        <v>5.1429999999999998</v>
      </c>
    </row>
    <row r="11" spans="1:102" x14ac:dyDescent="0.25">
      <c r="A11" s="1" t="s">
        <v>31</v>
      </c>
      <c r="H11" s="5">
        <v>0.48820000000000002</v>
      </c>
      <c r="T11" s="5">
        <v>1.0589999999999999</v>
      </c>
      <c r="U11" s="5">
        <v>0.52100000000000002</v>
      </c>
      <c r="V11" s="5">
        <v>0.35670000000000002</v>
      </c>
      <c r="W11" s="5">
        <v>1.9139999999999999</v>
      </c>
      <c r="BJ11" s="5">
        <v>0.54659999999999997</v>
      </c>
      <c r="BK11" s="5">
        <v>0.54210000000000003</v>
      </c>
      <c r="BL11" s="5">
        <v>0.4269</v>
      </c>
      <c r="BM11" s="5">
        <v>0.65449999999999997</v>
      </c>
      <c r="BN11" s="5">
        <v>0.58789999999999998</v>
      </c>
      <c r="BQ11" s="5">
        <v>0.4546</v>
      </c>
      <c r="BR11" s="5">
        <v>0.73240000000000005</v>
      </c>
      <c r="BS11" s="5">
        <v>0.83299999999999996</v>
      </c>
      <c r="BT11" s="5">
        <v>0.4123</v>
      </c>
      <c r="CE11" s="5">
        <v>1.278</v>
      </c>
      <c r="CF11" s="5">
        <v>2.1920000000000002</v>
      </c>
      <c r="CL11" s="5">
        <v>0.81499999999999995</v>
      </c>
      <c r="CR11" s="5">
        <v>0.61250000000000004</v>
      </c>
      <c r="CT11" s="5">
        <v>0.93910000000000005</v>
      </c>
      <c r="CU11" s="5">
        <v>1.998</v>
      </c>
      <c r="CV11" s="5">
        <v>0.61240000000000006</v>
      </c>
      <c r="CW11" s="5">
        <v>1.708</v>
      </c>
      <c r="CX11" s="5">
        <v>0.92</v>
      </c>
    </row>
    <row r="12" spans="1:102" x14ac:dyDescent="0.25">
      <c r="A12" s="1" t="s">
        <v>32</v>
      </c>
      <c r="AL12" s="5">
        <v>4.782</v>
      </c>
      <c r="AM12" s="5">
        <v>2.7989999999999999</v>
      </c>
      <c r="AN12" s="5"/>
      <c r="AO12" s="5">
        <v>6.008</v>
      </c>
      <c r="AP12" s="5">
        <v>5.54</v>
      </c>
      <c r="AX12" s="5">
        <v>7.056</v>
      </c>
      <c r="AY12" s="5">
        <v>3.3719999999999999</v>
      </c>
      <c r="AZ12" s="5">
        <v>3.339</v>
      </c>
      <c r="BA12" s="5">
        <v>3.819</v>
      </c>
      <c r="BB12" s="5">
        <v>3.3719999999999999</v>
      </c>
      <c r="BV12" s="5">
        <v>4.7809999999999997</v>
      </c>
      <c r="BW12" s="5">
        <v>1.542</v>
      </c>
      <c r="BX12" s="5">
        <v>1.9730000000000001</v>
      </c>
      <c r="BY12" s="5">
        <v>6.0780000000000003</v>
      </c>
      <c r="BZ12" s="5">
        <v>5.6479999999999997</v>
      </c>
      <c r="CB12" s="5">
        <v>3.8530000000000002</v>
      </c>
      <c r="CC12" s="5">
        <v>2.8</v>
      </c>
      <c r="CD12" s="5">
        <v>2.379</v>
      </c>
      <c r="CE12" s="5">
        <v>5.5220000000000002</v>
      </c>
      <c r="CF12" s="5">
        <v>4.867</v>
      </c>
      <c r="CH12" s="5">
        <v>5.0819999999999999</v>
      </c>
      <c r="CI12" s="5">
        <v>4.1360000000000001</v>
      </c>
      <c r="CJ12" s="5">
        <v>2.4940000000000002</v>
      </c>
      <c r="CK12" s="5">
        <v>6.51</v>
      </c>
      <c r="CL12" s="5">
        <v>7.2939999999999996</v>
      </c>
      <c r="CN12" s="5">
        <v>4.9480000000000004</v>
      </c>
      <c r="CO12" s="5">
        <v>1.3620000000000001</v>
      </c>
      <c r="CP12" s="5">
        <v>2.7269999999999999</v>
      </c>
      <c r="CQ12" s="5">
        <v>2.0880000000000001</v>
      </c>
      <c r="CR12" s="5">
        <v>5.68</v>
      </c>
    </row>
    <row r="13" spans="1:102" x14ac:dyDescent="0.25">
      <c r="A13" s="1" t="s">
        <v>33</v>
      </c>
      <c r="AL13" s="5">
        <v>4.694</v>
      </c>
      <c r="AM13" s="5">
        <v>4.1159999999999997</v>
      </c>
      <c r="AN13" s="5"/>
      <c r="AO13" s="5">
        <v>5.7190000000000003</v>
      </c>
      <c r="AP13" s="5">
        <v>4.9459999999999997</v>
      </c>
      <c r="AR13" s="5">
        <v>2.7050000000000001</v>
      </c>
      <c r="AS13" s="5">
        <v>1.0249999999999999</v>
      </c>
      <c r="AT13" s="5">
        <v>0.93269999999999997</v>
      </c>
      <c r="AU13" s="5">
        <v>2.7589999999999999</v>
      </c>
      <c r="AV13" s="5">
        <v>2.1419999999999999</v>
      </c>
      <c r="BJ13" s="5">
        <v>3.8170000000000002</v>
      </c>
      <c r="BK13" s="5">
        <v>3.9849999999999999</v>
      </c>
      <c r="BL13" s="5">
        <v>0.67210000000000003</v>
      </c>
      <c r="BM13" s="5">
        <v>5.2089999999999996</v>
      </c>
      <c r="BN13" s="5">
        <v>2.8010000000000002</v>
      </c>
      <c r="BQ13" s="5">
        <v>1.5249999999999999</v>
      </c>
      <c r="BR13" s="5">
        <v>1.369</v>
      </c>
      <c r="BS13" s="5">
        <v>2.7069999999999999</v>
      </c>
      <c r="BT13" s="5">
        <v>2.4529999999999998</v>
      </c>
      <c r="CN13" s="5">
        <v>3.9380000000000002</v>
      </c>
      <c r="CO13" s="5">
        <v>2.4079999999999999</v>
      </c>
      <c r="CP13" s="5">
        <v>2.008</v>
      </c>
      <c r="CQ13" s="5">
        <v>3.198</v>
      </c>
      <c r="CR13" s="5">
        <v>3.948</v>
      </c>
    </row>
    <row r="14" spans="1:102" x14ac:dyDescent="0.25">
      <c r="A14" s="1" t="s">
        <v>34</v>
      </c>
      <c r="AL14" s="5">
        <v>6.3739999999999997</v>
      </c>
      <c r="AM14" s="5">
        <v>4.9589999999999996</v>
      </c>
      <c r="AN14" s="5"/>
      <c r="AO14" s="5">
        <v>6.2149999999999999</v>
      </c>
      <c r="AP14" s="5">
        <v>4.7130000000000001</v>
      </c>
      <c r="AX14" s="5">
        <v>3.153</v>
      </c>
      <c r="AY14" s="5">
        <v>2.552</v>
      </c>
      <c r="AZ14" s="5">
        <v>2.032</v>
      </c>
      <c r="BA14" s="5">
        <v>2.3660000000000001</v>
      </c>
      <c r="BB14" s="5">
        <v>2.552</v>
      </c>
      <c r="CN14" s="5">
        <v>2.1139999999999999</v>
      </c>
      <c r="CO14" s="5">
        <v>2.9569999999999999</v>
      </c>
      <c r="CP14" s="5">
        <v>1.401</v>
      </c>
      <c r="CQ14" s="5">
        <v>3.7029999999999998</v>
      </c>
      <c r="CR14" s="5">
        <v>4.9740000000000002</v>
      </c>
    </row>
    <row r="15" spans="1:102" x14ac:dyDescent="0.25">
      <c r="A15" s="1" t="s">
        <v>35</v>
      </c>
      <c r="T15" s="5">
        <v>7.1879999999999997</v>
      </c>
      <c r="U15" s="5">
        <v>6.0209999999999999</v>
      </c>
      <c r="V15" s="5">
        <v>6.0170000000000003</v>
      </c>
      <c r="W15" s="5">
        <v>8.0990000000000002</v>
      </c>
      <c r="AL15" s="5">
        <v>4.9669999999999996</v>
      </c>
      <c r="AM15" s="5">
        <v>2.7229999999999999</v>
      </c>
      <c r="AN15" s="5"/>
      <c r="AO15" s="5">
        <v>2.4620000000000002</v>
      </c>
      <c r="AP15" s="5">
        <v>4.4020000000000001</v>
      </c>
      <c r="CB15" s="5">
        <v>5.7560000000000002</v>
      </c>
      <c r="CC15" s="5">
        <v>3.859</v>
      </c>
      <c r="CD15" s="5">
        <v>3.605</v>
      </c>
      <c r="CE15" s="5">
        <v>5.5209999999999999</v>
      </c>
      <c r="CF15" s="5">
        <v>5.5810000000000004</v>
      </c>
      <c r="CH15" s="5">
        <v>5.7240000000000002</v>
      </c>
      <c r="CI15" s="5">
        <v>3.335</v>
      </c>
      <c r="CJ15" s="5">
        <v>3.621</v>
      </c>
      <c r="CK15" s="5">
        <v>6.4249999999999998</v>
      </c>
      <c r="CL15" s="5">
        <v>8.0609999999999999</v>
      </c>
      <c r="CN15" s="5">
        <v>1.659</v>
      </c>
      <c r="CO15" s="5">
        <v>0.88990000000000002</v>
      </c>
      <c r="CP15" s="5">
        <v>1.05</v>
      </c>
      <c r="CQ15" s="5">
        <v>1.9490000000000001</v>
      </c>
      <c r="CR15" s="5">
        <v>3.0470000000000002</v>
      </c>
      <c r="CT15" s="5">
        <v>4.5490000000000004</v>
      </c>
      <c r="CU15" s="5">
        <v>2.2229999999999999</v>
      </c>
      <c r="CV15" s="5">
        <v>1.998</v>
      </c>
      <c r="CW15" s="5">
        <v>4.1660000000000004</v>
      </c>
      <c r="CX15" s="5">
        <v>4.0449999999999999</v>
      </c>
    </row>
    <row r="16" spans="1:102" x14ac:dyDescent="0.25">
      <c r="A16" s="1" t="s">
        <v>36</v>
      </c>
      <c r="T16" s="5">
        <v>2.984</v>
      </c>
      <c r="V16" s="5">
        <v>3.5710000000000002</v>
      </c>
      <c r="W16" s="5">
        <v>5.6050000000000004</v>
      </c>
      <c r="AL16" s="5">
        <v>0.71499999999999997</v>
      </c>
      <c r="AM16" s="5">
        <v>0.44240000000000002</v>
      </c>
      <c r="AN16" s="5"/>
      <c r="AO16" s="5">
        <v>0.4975</v>
      </c>
      <c r="AP16" s="5">
        <v>0.73109999999999997</v>
      </c>
      <c r="BE16" s="5">
        <v>3.0310000000000001</v>
      </c>
      <c r="BJ16" s="5">
        <v>1.6910000000000001</v>
      </c>
      <c r="BK16" s="5">
        <v>1.1879999999999999</v>
      </c>
      <c r="BL16" s="5">
        <v>0.95330000000000004</v>
      </c>
      <c r="BM16" s="5">
        <v>1.8720000000000001</v>
      </c>
      <c r="BN16" s="5">
        <v>1.8280000000000001</v>
      </c>
      <c r="BP16" s="5">
        <v>2.036</v>
      </c>
      <c r="BQ16" s="5">
        <v>0.67610000000000003</v>
      </c>
      <c r="BR16" s="5">
        <v>1.907</v>
      </c>
      <c r="BS16" s="5">
        <v>2.2639999999999998</v>
      </c>
      <c r="BT16" s="5">
        <v>1.546</v>
      </c>
      <c r="CH16" s="5">
        <v>1.8049999999999999</v>
      </c>
      <c r="CI16" s="5">
        <v>0.74060000000000004</v>
      </c>
      <c r="CJ16" s="5">
        <v>0.56179999999999997</v>
      </c>
      <c r="CK16" s="5">
        <v>4.1840000000000002</v>
      </c>
      <c r="CL16" s="5">
        <v>3.6070000000000002</v>
      </c>
      <c r="CN16" s="5">
        <v>1.1879999999999999</v>
      </c>
      <c r="CO16" s="5">
        <v>0.28549999999999998</v>
      </c>
      <c r="CP16" s="5">
        <v>0.44069999999999998</v>
      </c>
      <c r="CQ16" s="5">
        <v>1.1930000000000001</v>
      </c>
      <c r="CR16" s="5">
        <v>2.1720000000000002</v>
      </c>
      <c r="CT16" s="5">
        <v>2.3660000000000001</v>
      </c>
      <c r="CU16" s="5">
        <v>2.1749999999999998</v>
      </c>
      <c r="CV16" s="5">
        <v>2.2229999999999999</v>
      </c>
      <c r="CW16" s="5">
        <v>2.8359999999999999</v>
      </c>
      <c r="CX16" s="5">
        <v>2.194</v>
      </c>
    </row>
    <row r="17" spans="1:102" x14ac:dyDescent="0.25">
      <c r="A17" s="1" t="s">
        <v>37</v>
      </c>
      <c r="B17" s="5">
        <v>7.6349999999999998</v>
      </c>
      <c r="C17" s="5">
        <v>3.8109999999999999</v>
      </c>
      <c r="D17" s="5">
        <v>3.3460000000000001</v>
      </c>
      <c r="E17" s="5">
        <v>4.9889999999999999</v>
      </c>
      <c r="H17" s="5">
        <v>4.5780000000000003</v>
      </c>
      <c r="I17" s="5">
        <v>4.8170000000000002</v>
      </c>
      <c r="J17" s="5">
        <v>4.4820000000000002</v>
      </c>
      <c r="K17" s="5">
        <v>6.5709999999999997</v>
      </c>
      <c r="T17" s="5">
        <v>3.512</v>
      </c>
      <c r="U17" s="5">
        <v>3.63</v>
      </c>
      <c r="V17" s="5">
        <v>4.468</v>
      </c>
      <c r="W17" s="5">
        <v>3.0419999999999998</v>
      </c>
      <c r="CB17" s="5">
        <v>2.1560000000000001</v>
      </c>
      <c r="CC17" s="5">
        <v>1.4359999999999999</v>
      </c>
      <c r="CD17" s="5">
        <v>1.5009999999999999</v>
      </c>
      <c r="CE17" s="5">
        <v>2.8570000000000002</v>
      </c>
      <c r="CF17" s="5">
        <v>2.3170000000000002</v>
      </c>
      <c r="CH17" s="5">
        <v>3.0840000000000001</v>
      </c>
      <c r="CI17" s="5">
        <v>1.2789999999999999</v>
      </c>
      <c r="CJ17" s="5">
        <v>1.319</v>
      </c>
      <c r="CK17" s="5">
        <v>3.794</v>
      </c>
      <c r="CL17" s="5">
        <v>4.3289999999999997</v>
      </c>
      <c r="CT17" s="5">
        <v>2.915</v>
      </c>
      <c r="CV17" s="5">
        <v>2.1749999999999998</v>
      </c>
      <c r="CW17" s="5">
        <v>3.0459999999999998</v>
      </c>
      <c r="CX17" s="5">
        <v>3.04</v>
      </c>
    </row>
    <row r="18" spans="1:102" x14ac:dyDescent="0.25">
      <c r="A18" s="1" t="s">
        <v>38</v>
      </c>
      <c r="B18" s="5">
        <v>5.1820000000000004</v>
      </c>
      <c r="C18" s="5">
        <v>4.1719999999999997</v>
      </c>
      <c r="D18" s="5">
        <v>2.8119999999999998</v>
      </c>
      <c r="E18" s="5">
        <v>5.2489999999999997</v>
      </c>
      <c r="BV18" s="5">
        <v>4.6280000000000001</v>
      </c>
      <c r="BW18" s="5">
        <v>3.3980000000000001</v>
      </c>
      <c r="BX18" s="5">
        <v>2.4119999999999999</v>
      </c>
      <c r="BY18" s="5">
        <v>5.07</v>
      </c>
      <c r="BZ18" s="5">
        <v>7.4569999999999999</v>
      </c>
      <c r="CB18" s="5">
        <v>4.3460000000000001</v>
      </c>
      <c r="CC18" s="5">
        <v>2.9590000000000001</v>
      </c>
      <c r="CD18" s="5">
        <v>2.7029999999999998</v>
      </c>
      <c r="CE18" s="5">
        <v>4.0810000000000004</v>
      </c>
      <c r="CF18" s="5">
        <v>4.1829999999999998</v>
      </c>
      <c r="CH18" s="5">
        <v>2.8919999999999999</v>
      </c>
      <c r="CI18" s="5">
        <v>1.744</v>
      </c>
      <c r="CJ18" s="5">
        <v>1.028</v>
      </c>
      <c r="CK18" s="5">
        <v>3.1989999999999998</v>
      </c>
      <c r="CL18" s="5">
        <v>4.601</v>
      </c>
      <c r="CN18" s="5">
        <v>2.403</v>
      </c>
      <c r="CO18" s="5">
        <v>3.2959999999999998</v>
      </c>
      <c r="CP18" s="5">
        <v>1.2330000000000001</v>
      </c>
      <c r="CQ18" s="5">
        <v>3.3660000000000001</v>
      </c>
      <c r="CR18" s="5">
        <v>4.4569999999999999</v>
      </c>
      <c r="CT18" s="5">
        <v>4.0220000000000002</v>
      </c>
      <c r="CU18" s="5">
        <v>2.1040000000000001</v>
      </c>
      <c r="CV18" s="5">
        <v>2.1040000000000001</v>
      </c>
      <c r="CW18" s="5">
        <v>4.3150000000000004</v>
      </c>
      <c r="CX18" s="5">
        <v>4.3280000000000003</v>
      </c>
    </row>
    <row r="19" spans="1:102" x14ac:dyDescent="0.25">
      <c r="A19" s="1" t="s">
        <v>39</v>
      </c>
      <c r="H19" s="5">
        <v>3.9780000000000002</v>
      </c>
      <c r="I19" s="5">
        <v>0.83709999999999996</v>
      </c>
      <c r="J19" s="5">
        <v>2.343</v>
      </c>
      <c r="K19" s="5">
        <v>3.8180000000000001</v>
      </c>
      <c r="BV19" s="5">
        <v>3.7320000000000002</v>
      </c>
      <c r="BW19" s="5">
        <v>0.8962</v>
      </c>
      <c r="BX19" s="5">
        <v>2.2589999999999999</v>
      </c>
      <c r="BY19" s="5">
        <v>4.8419999999999996</v>
      </c>
      <c r="BZ19" s="5">
        <v>4.1529999999999996</v>
      </c>
      <c r="CB19" s="5">
        <v>1.4650000000000001</v>
      </c>
      <c r="CC19" s="5">
        <v>0.35820000000000002</v>
      </c>
      <c r="CD19" s="5">
        <v>0.78259999999999996</v>
      </c>
      <c r="CE19" s="5">
        <v>4.8310000000000004</v>
      </c>
      <c r="CF19" s="5">
        <v>3.8940000000000001</v>
      </c>
    </row>
    <row r="20" spans="1:102" x14ac:dyDescent="0.25">
      <c r="A20" s="1" t="s">
        <v>40</v>
      </c>
      <c r="T20" s="5">
        <v>4.4859999999999998</v>
      </c>
      <c r="U20" s="5">
        <v>1.4930000000000001</v>
      </c>
      <c r="V20" s="5">
        <v>1.3009999999999999</v>
      </c>
      <c r="W20" s="5">
        <v>3.7080000000000002</v>
      </c>
      <c r="BV20" s="5">
        <v>3.1019999999999999</v>
      </c>
      <c r="BW20" s="5">
        <v>1.7210000000000001</v>
      </c>
      <c r="BX20" s="5">
        <v>1.0840000000000001</v>
      </c>
      <c r="BY20" s="5">
        <v>3.4159999999999999</v>
      </c>
      <c r="BZ20" s="5">
        <v>4.4729999999999999</v>
      </c>
      <c r="CB20" s="5">
        <v>1.65</v>
      </c>
      <c r="CC20" s="5">
        <v>0.38290000000000002</v>
      </c>
      <c r="CD20" s="5">
        <v>0.50649999999999995</v>
      </c>
      <c r="CE20" s="5">
        <v>2.371</v>
      </c>
      <c r="CF20" s="5">
        <v>4.1070000000000002</v>
      </c>
      <c r="CH20" s="5">
        <v>3.113</v>
      </c>
      <c r="CI20" s="5">
        <v>0.42930000000000001</v>
      </c>
      <c r="CJ20" s="5">
        <v>0.37509999999999999</v>
      </c>
      <c r="CK20" s="5">
        <v>3.2869999999999999</v>
      </c>
      <c r="CL20" s="5">
        <v>3.411</v>
      </c>
    </row>
    <row r="21" spans="1:102" x14ac:dyDescent="0.25">
      <c r="A21" s="1" t="s">
        <v>41</v>
      </c>
      <c r="B21" s="5">
        <v>3.048</v>
      </c>
      <c r="C21" s="5">
        <v>2.3210000000000002</v>
      </c>
      <c r="D21" s="5">
        <v>2.2709999999999999</v>
      </c>
      <c r="E21" s="5">
        <v>2.6269999999999998</v>
      </c>
      <c r="H21" s="5">
        <v>7.7530000000000001</v>
      </c>
      <c r="I21" s="5">
        <v>4.4189999999999996</v>
      </c>
      <c r="J21" s="5">
        <v>5.6790000000000003</v>
      </c>
      <c r="K21" s="5">
        <v>9.68</v>
      </c>
      <c r="Z21" s="5">
        <v>1.5680000000000001</v>
      </c>
      <c r="AA21" s="5">
        <v>2.569</v>
      </c>
      <c r="AD21" s="5">
        <v>2.3809999999999998</v>
      </c>
    </row>
    <row r="22" spans="1:102" x14ac:dyDescent="0.25">
      <c r="A22" s="1" t="s">
        <v>42</v>
      </c>
      <c r="B22" s="5">
        <v>3.19</v>
      </c>
      <c r="C22" s="5">
        <v>1.5580000000000001</v>
      </c>
      <c r="D22" s="5">
        <v>1.55</v>
      </c>
      <c r="E22" s="5">
        <v>2.3809999999999998</v>
      </c>
      <c r="H22" s="5">
        <v>5.8360000000000003</v>
      </c>
      <c r="I22" s="5">
        <v>4.2149999999999999</v>
      </c>
      <c r="J22" s="5">
        <v>5.6639999999999997</v>
      </c>
      <c r="K22" s="5">
        <v>6.508</v>
      </c>
      <c r="Z22" s="5">
        <v>2.7349999999999999</v>
      </c>
      <c r="AA22" s="5">
        <v>3.0049999999999999</v>
      </c>
      <c r="AB22" s="5">
        <v>2.601</v>
      </c>
      <c r="AD22" s="5">
        <v>2.8450000000000002</v>
      </c>
    </row>
    <row r="23" spans="1:102" x14ac:dyDescent="0.25">
      <c r="A23" s="1" t="s">
        <v>43</v>
      </c>
      <c r="B23" s="5">
        <v>2.048</v>
      </c>
      <c r="C23" s="5">
        <v>0.73280000000000001</v>
      </c>
      <c r="D23" s="5">
        <v>0.72640000000000005</v>
      </c>
      <c r="E23" s="5">
        <v>1.454</v>
      </c>
      <c r="BJ23" s="5">
        <v>13.16</v>
      </c>
      <c r="BK23" s="5">
        <v>3.3159999999999998</v>
      </c>
      <c r="BL23" s="5">
        <v>4.1920000000000002</v>
      </c>
      <c r="BM23" s="5">
        <v>9.5299999999999994</v>
      </c>
      <c r="BN23" s="5">
        <v>7.6479999999999997</v>
      </c>
    </row>
    <row r="24" spans="1:102" x14ac:dyDescent="0.25">
      <c r="A24" s="1" t="s">
        <v>44</v>
      </c>
      <c r="AL24" s="5">
        <v>7.7240000000000002</v>
      </c>
      <c r="AM24" s="5">
        <v>5.2539999999999996</v>
      </c>
      <c r="AN24" s="5"/>
      <c r="AO24" s="5">
        <v>4.6180000000000003</v>
      </c>
      <c r="AP24" s="5">
        <v>7.2869999999999999</v>
      </c>
      <c r="AS24" s="5">
        <v>0.95309999999999995</v>
      </c>
      <c r="AT24" s="5">
        <v>0.86370000000000002</v>
      </c>
      <c r="AU24" s="5">
        <v>1.7</v>
      </c>
      <c r="AV24" s="5">
        <v>1.6850000000000001</v>
      </c>
      <c r="BD24" s="5">
        <v>5.8920000000000003</v>
      </c>
      <c r="BE24" s="5">
        <v>4.9749999999999996</v>
      </c>
      <c r="BF24" s="5">
        <v>4.141</v>
      </c>
      <c r="BG24" s="5">
        <v>8.125</v>
      </c>
      <c r="BH24" s="5">
        <v>7.1189999999999998</v>
      </c>
      <c r="BJ24" s="5">
        <v>5.702</v>
      </c>
      <c r="BK24" s="5">
        <v>3.8839999999999999</v>
      </c>
      <c r="BL24" s="5">
        <v>0.92500000000000004</v>
      </c>
      <c r="BM24" s="5">
        <v>7.3029999999999999</v>
      </c>
      <c r="BN24" s="5">
        <v>3.0529999999999999</v>
      </c>
      <c r="CN24" s="5">
        <v>3.9420000000000002</v>
      </c>
      <c r="CO24" s="5">
        <v>1.726</v>
      </c>
      <c r="CP24" s="5">
        <v>1.075</v>
      </c>
      <c r="CQ24" s="5">
        <v>3.089</v>
      </c>
      <c r="CR24" s="5">
        <v>4.1749999999999998</v>
      </c>
    </row>
    <row r="25" spans="1:102" x14ac:dyDescent="0.25">
      <c r="A25" s="1" t="s">
        <v>45</v>
      </c>
      <c r="AL25" s="5">
        <v>5.1260000000000003</v>
      </c>
      <c r="AM25" s="5">
        <v>3.0249999999999999</v>
      </c>
      <c r="AN25" s="5"/>
      <c r="AO25" s="5">
        <v>4.5830000000000002</v>
      </c>
      <c r="AP25" s="5">
        <v>5.992</v>
      </c>
      <c r="BP25" s="5">
        <v>6.9889999999999999</v>
      </c>
      <c r="BQ25" s="5">
        <v>2.6160000000000001</v>
      </c>
      <c r="BR25" s="5">
        <v>2.6560000000000001</v>
      </c>
      <c r="BS25" s="5">
        <v>7.8490000000000002</v>
      </c>
      <c r="BT25" s="5">
        <v>6.5549999999999997</v>
      </c>
    </row>
    <row r="27" spans="1:102" x14ac:dyDescent="0.25">
      <c r="A27" s="1" t="s">
        <v>46</v>
      </c>
      <c r="B27" s="1">
        <f>AVERAGE(B3:B25)</f>
        <v>4.5285833333333336</v>
      </c>
      <c r="C27" s="1">
        <f t="shared" ref="C27:BN27" si="0">AVERAGE(C3:C25)</f>
        <v>2.4031666666666669</v>
      </c>
      <c r="D27" s="1">
        <f t="shared" si="0"/>
        <v>1.9842833333333338</v>
      </c>
      <c r="E27" s="1">
        <f t="shared" si="0"/>
        <v>3.5498333333333338</v>
      </c>
      <c r="H27" s="1">
        <f t="shared" si="0"/>
        <v>5.2783199999999999</v>
      </c>
      <c r="I27" s="1">
        <f t="shared" si="0"/>
        <v>4.4055666666666662</v>
      </c>
      <c r="J27" s="1">
        <f t="shared" si="0"/>
        <v>3.8815111111111111</v>
      </c>
      <c r="K27" s="1">
        <f t="shared" si="0"/>
        <v>7.9263333333333321</v>
      </c>
      <c r="N27" s="1">
        <f>AVERAGE(N3:N25)</f>
        <v>3.161</v>
      </c>
      <c r="O27" s="1">
        <f t="shared" si="0"/>
        <v>3.67</v>
      </c>
      <c r="T27" s="1">
        <f t="shared" si="0"/>
        <v>6.2089090909090912</v>
      </c>
      <c r="U27" s="1">
        <f t="shared" si="0"/>
        <v>5.0386000000000006</v>
      </c>
      <c r="V27" s="1">
        <f t="shared" si="0"/>
        <v>3.0160636363636368</v>
      </c>
      <c r="W27" s="1">
        <f t="shared" si="0"/>
        <v>6.327272727272728</v>
      </c>
      <c r="Z27" s="1">
        <f t="shared" si="0"/>
        <v>3.4164999999999996</v>
      </c>
      <c r="AA27" s="1">
        <f t="shared" si="0"/>
        <v>2.6574999999999993</v>
      </c>
      <c r="AB27" s="1">
        <f t="shared" si="0"/>
        <v>1.7572400000000001</v>
      </c>
      <c r="AD27" s="1">
        <f t="shared" si="0"/>
        <v>3.1558333333333333</v>
      </c>
      <c r="AF27" s="1">
        <f t="shared" si="0"/>
        <v>5.5289999999999999</v>
      </c>
      <c r="AG27" s="1">
        <f t="shared" si="0"/>
        <v>2.7679999999999993</v>
      </c>
      <c r="AH27" s="1">
        <f t="shared" si="0"/>
        <v>1.6373333333333333</v>
      </c>
      <c r="AI27" s="1">
        <f t="shared" si="0"/>
        <v>6.3170000000000002</v>
      </c>
      <c r="AJ27" s="1">
        <f t="shared" si="0"/>
        <v>5.9740000000000002</v>
      </c>
      <c r="AL27" s="1">
        <f t="shared" si="0"/>
        <v>4.2099999999999991</v>
      </c>
      <c r="AM27" s="1">
        <f t="shared" si="0"/>
        <v>3.3689399999999994</v>
      </c>
      <c r="AN27" s="1" t="e">
        <f t="shared" si="0"/>
        <v>#DIV/0!</v>
      </c>
      <c r="AO27" s="1">
        <f t="shared" si="0"/>
        <v>4.4241500000000009</v>
      </c>
      <c r="AP27" s="1">
        <f t="shared" si="0"/>
        <v>4.1257800000000007</v>
      </c>
      <c r="AR27" s="1">
        <f t="shared" si="0"/>
        <v>3.9209999999999998</v>
      </c>
      <c r="AS27" s="1">
        <f t="shared" si="0"/>
        <v>1.8652750000000002</v>
      </c>
      <c r="AT27" s="1">
        <f t="shared" si="0"/>
        <v>1.8065999999999998</v>
      </c>
      <c r="AU27" s="1">
        <f t="shared" si="0"/>
        <v>3.4770000000000003</v>
      </c>
      <c r="AV27" s="1">
        <f t="shared" si="0"/>
        <v>2.6684999999999999</v>
      </c>
      <c r="AX27" s="1">
        <f t="shared" si="0"/>
        <v>4.2908333333333326</v>
      </c>
      <c r="AY27" s="1">
        <f t="shared" si="0"/>
        <v>3.1564999999999999</v>
      </c>
      <c r="AZ27" s="1">
        <f t="shared" si="0"/>
        <v>2.8321428571428569</v>
      </c>
      <c r="BA27" s="1">
        <f t="shared" si="0"/>
        <v>3.6608571428571426</v>
      </c>
      <c r="BB27" s="1">
        <f t="shared" si="0"/>
        <v>3.4821428571428568</v>
      </c>
      <c r="BD27" s="1">
        <f t="shared" si="0"/>
        <v>4.4918571428571434</v>
      </c>
      <c r="BE27" s="1">
        <f t="shared" si="0"/>
        <v>3.1133749999999996</v>
      </c>
      <c r="BF27" s="1">
        <f t="shared" si="0"/>
        <v>3.1850000000000001</v>
      </c>
      <c r="BG27" s="1">
        <f t="shared" si="0"/>
        <v>6.8588571428571425</v>
      </c>
      <c r="BH27" s="1">
        <f t="shared" si="0"/>
        <v>5.5387142857142857</v>
      </c>
      <c r="BJ27" s="1">
        <f t="shared" si="0"/>
        <v>4.9833200000000009</v>
      </c>
      <c r="BK27" s="1">
        <f t="shared" si="0"/>
        <v>2.5830199999999999</v>
      </c>
      <c r="BL27" s="1">
        <f t="shared" si="0"/>
        <v>1.4338599999999999</v>
      </c>
      <c r="BM27" s="1">
        <f t="shared" si="0"/>
        <v>4.9137000000000004</v>
      </c>
      <c r="BN27" s="1">
        <f t="shared" si="0"/>
        <v>3.1835800000000001</v>
      </c>
      <c r="BP27" s="1">
        <f t="shared" ref="BP27:CX27" si="1">AVERAGE(BP3:BP25)</f>
        <v>3.9843333333333333</v>
      </c>
      <c r="BQ27" s="1">
        <f t="shared" si="1"/>
        <v>1.2013</v>
      </c>
      <c r="BR27" s="1">
        <f t="shared" si="1"/>
        <v>1.4537400000000003</v>
      </c>
      <c r="BS27" s="1">
        <f t="shared" si="1"/>
        <v>2.8481399999999999</v>
      </c>
      <c r="BT27" s="1">
        <f t="shared" si="1"/>
        <v>2.3053599999999999</v>
      </c>
      <c r="BV27" s="1">
        <f t="shared" si="1"/>
        <v>3.5632799999999998</v>
      </c>
      <c r="BW27" s="1">
        <f t="shared" si="1"/>
        <v>2.09083</v>
      </c>
      <c r="BX27" s="1">
        <f t="shared" si="1"/>
        <v>1.6761100000000002</v>
      </c>
      <c r="BY27" s="1">
        <f t="shared" si="1"/>
        <v>4.1461600000000001</v>
      </c>
      <c r="BZ27" s="1">
        <f t="shared" si="1"/>
        <v>5.9109999999999996</v>
      </c>
      <c r="CB27" s="1">
        <f t="shared" si="1"/>
        <v>3.6054000000000008</v>
      </c>
      <c r="CC27" s="1">
        <f t="shared" si="1"/>
        <v>1.9969999999999999</v>
      </c>
      <c r="CD27" s="1">
        <f t="shared" si="1"/>
        <v>2.2882099999999999</v>
      </c>
      <c r="CE27" s="1">
        <f t="shared" si="1"/>
        <v>4.7490909090909099</v>
      </c>
      <c r="CF27" s="1">
        <f t="shared" si="1"/>
        <v>4.7270000000000003</v>
      </c>
      <c r="CH27" s="1">
        <f t="shared" si="1"/>
        <v>3.256625000000001</v>
      </c>
      <c r="CI27" s="1">
        <f t="shared" si="1"/>
        <v>2.6842000000000001</v>
      </c>
      <c r="CJ27" s="1">
        <f t="shared" si="1"/>
        <v>1.7387499999999998</v>
      </c>
      <c r="CK27" s="1">
        <f t="shared" si="1"/>
        <v>4.3211666666666657</v>
      </c>
      <c r="CL27" s="1">
        <f t="shared" si="1"/>
        <v>4.9948461538461535</v>
      </c>
      <c r="CN27" s="1">
        <f t="shared" si="1"/>
        <v>2.5808999999999997</v>
      </c>
      <c r="CO27" s="1">
        <f t="shared" si="1"/>
        <v>2.3010399999999995</v>
      </c>
      <c r="CP27" s="1">
        <f t="shared" si="1"/>
        <v>1.5657399999999999</v>
      </c>
      <c r="CQ27" s="1">
        <f t="shared" si="1"/>
        <v>3.0156999999999998</v>
      </c>
      <c r="CR27" s="1">
        <f t="shared" si="1"/>
        <v>4.0939545454545447</v>
      </c>
      <c r="CT27" s="1">
        <f t="shared" si="1"/>
        <v>3.48041</v>
      </c>
      <c r="CU27" s="1">
        <f t="shared" si="1"/>
        <v>2.451111111111111</v>
      </c>
      <c r="CV27" s="1">
        <f t="shared" si="1"/>
        <v>2.1535900000000003</v>
      </c>
      <c r="CW27" s="1">
        <f t="shared" si="1"/>
        <v>3.6457999999999999</v>
      </c>
      <c r="CX27" s="1">
        <f t="shared" si="1"/>
        <v>3.7999000000000009</v>
      </c>
    </row>
  </sheetData>
  <mergeCells count="17">
    <mergeCell ref="BV1:BZ1"/>
    <mergeCell ref="CB1:CF1"/>
    <mergeCell ref="CH1:CL1"/>
    <mergeCell ref="CN1:CR1"/>
    <mergeCell ref="CT1:CX1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workbookViewId="0">
      <selection sqref="A1:XFD1048576"/>
    </sheetView>
  </sheetViews>
  <sheetFormatPr defaultRowHeight="15.75" x14ac:dyDescent="0.25"/>
  <cols>
    <col min="1" max="16384" width="9.140625" style="1"/>
  </cols>
  <sheetData>
    <row r="1" spans="1:102" x14ac:dyDescent="0.25">
      <c r="B1" s="2" t="s">
        <v>0</v>
      </c>
      <c r="C1" s="2"/>
      <c r="D1" s="2"/>
      <c r="E1" s="2"/>
      <c r="F1" s="2"/>
      <c r="H1" s="2" t="s">
        <v>1</v>
      </c>
      <c r="I1" s="2"/>
      <c r="J1" s="2"/>
      <c r="K1" s="2"/>
      <c r="L1" s="2"/>
      <c r="N1" s="2" t="s">
        <v>2</v>
      </c>
      <c r="O1" s="2"/>
      <c r="P1" s="2"/>
      <c r="Q1" s="2"/>
      <c r="R1" s="2"/>
      <c r="T1" s="2" t="s">
        <v>3</v>
      </c>
      <c r="U1" s="2"/>
      <c r="V1" s="2"/>
      <c r="W1" s="2"/>
      <c r="X1" s="2"/>
      <c r="Z1" s="2" t="s">
        <v>4</v>
      </c>
      <c r="AA1" s="2"/>
      <c r="AB1" s="2"/>
      <c r="AC1" s="2"/>
      <c r="AD1" s="2"/>
      <c r="AF1" s="2" t="s">
        <v>5</v>
      </c>
      <c r="AG1" s="2"/>
      <c r="AH1" s="2"/>
      <c r="AI1" s="2"/>
      <c r="AJ1" s="2"/>
      <c r="AK1" s="3"/>
      <c r="AL1" s="2" t="s">
        <v>6</v>
      </c>
      <c r="AM1" s="2"/>
      <c r="AN1" s="2"/>
      <c r="AO1" s="2"/>
      <c r="AP1" s="2"/>
      <c r="AQ1" s="3"/>
      <c r="AR1" s="2" t="s">
        <v>7</v>
      </c>
      <c r="AS1" s="2"/>
      <c r="AT1" s="2"/>
      <c r="AU1" s="2"/>
      <c r="AV1" s="2"/>
      <c r="AW1" s="3"/>
      <c r="AX1" s="2" t="s">
        <v>8</v>
      </c>
      <c r="AY1" s="2"/>
      <c r="AZ1" s="2"/>
      <c r="BA1" s="2"/>
      <c r="BB1" s="2"/>
      <c r="BD1" s="2" t="s">
        <v>9</v>
      </c>
      <c r="BE1" s="2"/>
      <c r="BF1" s="2"/>
      <c r="BG1" s="2"/>
      <c r="BH1" s="2"/>
      <c r="BI1" s="3"/>
      <c r="BJ1" s="2" t="s">
        <v>10</v>
      </c>
      <c r="BK1" s="2"/>
      <c r="BL1" s="2"/>
      <c r="BM1" s="2"/>
      <c r="BN1" s="2"/>
      <c r="BO1" s="3"/>
      <c r="BP1" s="2" t="s">
        <v>11</v>
      </c>
      <c r="BQ1" s="2"/>
      <c r="BR1" s="2"/>
      <c r="BS1" s="2"/>
      <c r="BT1" s="2"/>
      <c r="BU1" s="3"/>
      <c r="BV1" s="2" t="s">
        <v>12</v>
      </c>
      <c r="BW1" s="2"/>
      <c r="BX1" s="2"/>
      <c r="BY1" s="2"/>
      <c r="BZ1" s="2"/>
      <c r="CA1" s="3"/>
      <c r="CB1" s="2" t="s">
        <v>13</v>
      </c>
      <c r="CC1" s="2"/>
      <c r="CD1" s="2"/>
      <c r="CE1" s="2"/>
      <c r="CF1" s="2"/>
      <c r="CH1" s="2" t="s">
        <v>14</v>
      </c>
      <c r="CI1" s="2"/>
      <c r="CJ1" s="2"/>
      <c r="CK1" s="2"/>
      <c r="CL1" s="2"/>
      <c r="CN1" s="2" t="s">
        <v>15</v>
      </c>
      <c r="CO1" s="2"/>
      <c r="CP1" s="2"/>
      <c r="CQ1" s="2"/>
      <c r="CR1" s="2"/>
      <c r="CT1" s="2" t="s">
        <v>16</v>
      </c>
      <c r="CU1" s="2"/>
      <c r="CV1" s="2"/>
      <c r="CW1" s="2"/>
      <c r="CX1" s="2"/>
    </row>
    <row r="2" spans="1:102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L2" s="1" t="s">
        <v>18</v>
      </c>
      <c r="AM2" s="1" t="s">
        <v>19</v>
      </c>
      <c r="AN2" s="1" t="s">
        <v>20</v>
      </c>
      <c r="AO2" s="1" t="s">
        <v>21</v>
      </c>
      <c r="AP2" s="1" t="s">
        <v>22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D2" s="1" t="s">
        <v>18</v>
      </c>
      <c r="BE2" s="1" t="s">
        <v>19</v>
      </c>
      <c r="BF2" s="1" t="s">
        <v>20</v>
      </c>
      <c r="BG2" s="1" t="s">
        <v>21</v>
      </c>
      <c r="BH2" s="1" t="s">
        <v>22</v>
      </c>
      <c r="BJ2" s="1" t="s">
        <v>18</v>
      </c>
      <c r="BK2" s="1" t="s">
        <v>19</v>
      </c>
      <c r="BL2" s="1" t="s">
        <v>20</v>
      </c>
      <c r="BM2" s="1" t="s">
        <v>21</v>
      </c>
      <c r="BN2" s="1" t="s">
        <v>22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V2" s="1" t="s">
        <v>18</v>
      </c>
      <c r="BW2" s="1" t="s">
        <v>19</v>
      </c>
      <c r="BX2" s="1" t="s">
        <v>20</v>
      </c>
      <c r="BY2" s="1" t="s">
        <v>21</v>
      </c>
      <c r="BZ2" s="1" t="s">
        <v>22</v>
      </c>
      <c r="CB2" s="1" t="s">
        <v>18</v>
      </c>
      <c r="CC2" s="1" t="s">
        <v>19</v>
      </c>
      <c r="CD2" s="1" t="s">
        <v>20</v>
      </c>
      <c r="CE2" s="1" t="s">
        <v>21</v>
      </c>
      <c r="CF2" s="1" t="s">
        <v>22</v>
      </c>
      <c r="CH2" s="1" t="s">
        <v>18</v>
      </c>
      <c r="CI2" s="1" t="s">
        <v>19</v>
      </c>
      <c r="CJ2" s="1" t="s">
        <v>20</v>
      </c>
      <c r="CK2" s="1" t="s">
        <v>21</v>
      </c>
      <c r="CL2" s="1" t="s">
        <v>22</v>
      </c>
      <c r="CN2" s="1" t="s">
        <v>18</v>
      </c>
      <c r="CO2" s="1" t="s">
        <v>19</v>
      </c>
      <c r="CP2" s="1" t="s">
        <v>20</v>
      </c>
      <c r="CQ2" s="1" t="s">
        <v>21</v>
      </c>
      <c r="CR2" s="1" t="s">
        <v>22</v>
      </c>
      <c r="CT2" s="1" t="s">
        <v>18</v>
      </c>
      <c r="CU2" s="1" t="s">
        <v>19</v>
      </c>
      <c r="CV2" s="1" t="s">
        <v>20</v>
      </c>
      <c r="CW2" s="1" t="s">
        <v>21</v>
      </c>
      <c r="CX2" s="1" t="s">
        <v>22</v>
      </c>
    </row>
    <row r="3" spans="1:102" x14ac:dyDescent="0.25">
      <c r="A3" s="1" t="s">
        <v>23</v>
      </c>
      <c r="B3" s="4">
        <v>2449</v>
      </c>
      <c r="C3" s="5">
        <v>453.6</v>
      </c>
      <c r="D3" s="5">
        <v>301</v>
      </c>
      <c r="E3" s="5">
        <v>776.5</v>
      </c>
      <c r="H3" s="4">
        <v>3031</v>
      </c>
      <c r="I3" s="5">
        <v>1258</v>
      </c>
      <c r="J3" s="5">
        <v>177.3</v>
      </c>
      <c r="K3" s="5">
        <v>2095</v>
      </c>
      <c r="T3" s="4">
        <v>2722</v>
      </c>
      <c r="U3" s="5">
        <v>1284</v>
      </c>
      <c r="V3" s="5">
        <v>367.2</v>
      </c>
      <c r="W3" s="5">
        <v>1796</v>
      </c>
      <c r="Z3" s="4">
        <v>1442</v>
      </c>
      <c r="AA3" s="5">
        <v>458.8</v>
      </c>
      <c r="AB3" s="5">
        <v>140.4</v>
      </c>
      <c r="AD3" s="5">
        <v>730.8</v>
      </c>
      <c r="AF3" s="4">
        <v>1207</v>
      </c>
      <c r="AG3" s="5">
        <v>625.20000000000005</v>
      </c>
      <c r="AH3" s="5">
        <v>498.9</v>
      </c>
      <c r="AI3" s="5">
        <v>1363</v>
      </c>
      <c r="AJ3" s="5">
        <v>2184</v>
      </c>
      <c r="BD3" s="4">
        <v>836.4</v>
      </c>
      <c r="BE3" s="5">
        <v>519</v>
      </c>
      <c r="BF3" s="5">
        <v>512.79999999999995</v>
      </c>
      <c r="BG3" s="5">
        <v>1256</v>
      </c>
      <c r="BH3" s="5">
        <v>1759</v>
      </c>
      <c r="BV3" s="4">
        <v>247.2</v>
      </c>
      <c r="BW3" s="5">
        <v>46.84</v>
      </c>
      <c r="BX3" s="5">
        <v>97.54</v>
      </c>
      <c r="BY3" s="5">
        <v>76.86</v>
      </c>
      <c r="BZ3" s="5">
        <v>2839</v>
      </c>
      <c r="CH3" s="4">
        <v>129.1</v>
      </c>
      <c r="CI3" s="5">
        <v>1066</v>
      </c>
      <c r="CJ3" s="5">
        <v>299.5</v>
      </c>
      <c r="CK3" s="5">
        <v>590.70000000000005</v>
      </c>
      <c r="CL3" s="5">
        <v>3140</v>
      </c>
    </row>
    <row r="4" spans="1:102" x14ac:dyDescent="0.25">
      <c r="A4" s="1" t="s">
        <v>24</v>
      </c>
      <c r="B4" s="4">
        <v>2507</v>
      </c>
      <c r="C4" s="5">
        <v>215</v>
      </c>
      <c r="D4" s="5">
        <v>225.4</v>
      </c>
      <c r="E4" s="5">
        <v>534.70000000000005</v>
      </c>
      <c r="H4" s="4">
        <v>3022</v>
      </c>
      <c r="I4" s="5">
        <v>1340</v>
      </c>
      <c r="J4" s="5">
        <v>135.80000000000001</v>
      </c>
      <c r="K4" s="5">
        <v>2119</v>
      </c>
      <c r="T4" s="4">
        <v>4566</v>
      </c>
      <c r="U4" s="5">
        <v>1143</v>
      </c>
      <c r="V4" s="5">
        <v>459.8</v>
      </c>
      <c r="W4" s="5">
        <v>2097</v>
      </c>
      <c r="Z4" s="4">
        <v>748.6</v>
      </c>
      <c r="AA4" s="5">
        <v>324.8</v>
      </c>
      <c r="AB4" s="5">
        <v>184.9</v>
      </c>
      <c r="AD4" s="5">
        <v>1017</v>
      </c>
      <c r="AF4" s="4">
        <v>2071</v>
      </c>
      <c r="AG4" s="5">
        <v>523.4</v>
      </c>
      <c r="AH4" s="5">
        <v>260.7</v>
      </c>
      <c r="AI4" s="5">
        <v>1286</v>
      </c>
      <c r="AJ4" s="5">
        <v>2867</v>
      </c>
      <c r="AX4" s="4">
        <v>1918</v>
      </c>
      <c r="AY4" s="5">
        <v>299.2</v>
      </c>
      <c r="AZ4" s="5">
        <v>555.6</v>
      </c>
      <c r="BA4" s="5">
        <v>478.2</v>
      </c>
      <c r="BB4" s="5">
        <v>1403</v>
      </c>
      <c r="BD4" s="4">
        <v>2130</v>
      </c>
      <c r="BE4" s="5">
        <v>565.29999999999995</v>
      </c>
      <c r="BF4" s="5">
        <v>604.79999999999995</v>
      </c>
      <c r="BG4" s="5">
        <v>1953</v>
      </c>
      <c r="BH4" s="5">
        <v>2873</v>
      </c>
      <c r="BV4" s="4">
        <v>1169</v>
      </c>
      <c r="BW4" s="5">
        <v>163.6</v>
      </c>
      <c r="BX4" s="5">
        <v>204.4</v>
      </c>
      <c r="BY4" s="5">
        <v>345.5</v>
      </c>
      <c r="BZ4" s="5">
        <v>2615</v>
      </c>
      <c r="CB4" s="4">
        <v>316.89999999999998</v>
      </c>
      <c r="CC4" s="5">
        <v>129.5</v>
      </c>
      <c r="CD4" s="5">
        <v>684.5</v>
      </c>
      <c r="CE4" s="5">
        <v>1440</v>
      </c>
      <c r="CF4" s="5">
        <v>2849</v>
      </c>
      <c r="CH4" s="4">
        <v>1110</v>
      </c>
      <c r="CI4" s="5">
        <v>679.6</v>
      </c>
      <c r="CJ4" s="5">
        <v>255.3</v>
      </c>
      <c r="CK4" s="5">
        <v>583.20000000000005</v>
      </c>
      <c r="CL4" s="5">
        <v>2713</v>
      </c>
      <c r="CN4" s="4">
        <v>265.89999999999998</v>
      </c>
      <c r="CO4" s="5">
        <v>710.2</v>
      </c>
      <c r="CP4" s="5">
        <v>88.65</v>
      </c>
      <c r="CQ4" s="5">
        <v>1073</v>
      </c>
      <c r="CR4" s="5">
        <v>2617</v>
      </c>
      <c r="CT4" s="4">
        <v>379.9</v>
      </c>
      <c r="CU4" s="5">
        <v>349.8</v>
      </c>
      <c r="CV4" s="5">
        <v>349.8</v>
      </c>
      <c r="CW4" s="5">
        <v>311.5</v>
      </c>
      <c r="CX4" s="5">
        <v>1680</v>
      </c>
    </row>
    <row r="5" spans="1:102" x14ac:dyDescent="0.25">
      <c r="A5" s="1" t="s">
        <v>25</v>
      </c>
      <c r="B5" s="4">
        <v>1760</v>
      </c>
      <c r="C5" s="5">
        <v>612.5</v>
      </c>
      <c r="D5" s="5">
        <v>304</v>
      </c>
      <c r="E5" s="5">
        <v>1808</v>
      </c>
      <c r="H5" s="4">
        <v>1718</v>
      </c>
      <c r="I5" s="5">
        <v>1283</v>
      </c>
      <c r="J5" s="5">
        <v>1368</v>
      </c>
      <c r="K5" s="5">
        <v>2628</v>
      </c>
      <c r="T5" s="4">
        <v>2592</v>
      </c>
      <c r="U5" s="5">
        <v>998.4</v>
      </c>
      <c r="V5" s="5">
        <v>592.20000000000005</v>
      </c>
      <c r="W5" s="5">
        <v>2352</v>
      </c>
      <c r="Z5" s="4">
        <v>1052</v>
      </c>
      <c r="AA5" s="5">
        <v>635.5</v>
      </c>
      <c r="AB5" s="5">
        <v>545.29999999999995</v>
      </c>
      <c r="AD5" s="5">
        <v>1260</v>
      </c>
      <c r="AF5" s="4">
        <v>1302</v>
      </c>
      <c r="AG5" s="5">
        <v>368.5</v>
      </c>
      <c r="AH5" s="5">
        <v>257.89999999999998</v>
      </c>
      <c r="AI5" s="5">
        <v>1482</v>
      </c>
      <c r="AJ5" s="5">
        <v>1274</v>
      </c>
      <c r="AX5" s="4">
        <v>1268</v>
      </c>
      <c r="AY5" s="5">
        <v>966.7</v>
      </c>
      <c r="AZ5" s="5">
        <v>1953</v>
      </c>
      <c r="BA5" s="5">
        <v>2506</v>
      </c>
      <c r="BB5" s="5">
        <v>966.7</v>
      </c>
      <c r="BD5" s="4">
        <v>1253</v>
      </c>
      <c r="BE5" s="5">
        <v>412.6</v>
      </c>
      <c r="BF5" s="5">
        <v>447.4</v>
      </c>
      <c r="BG5" s="5">
        <v>1891</v>
      </c>
      <c r="BH5" s="5">
        <v>1412</v>
      </c>
      <c r="BV5" s="4">
        <v>1429</v>
      </c>
      <c r="BW5" s="5">
        <v>757.8</v>
      </c>
      <c r="BX5" s="5">
        <v>556</v>
      </c>
      <c r="BY5" s="5">
        <v>1630</v>
      </c>
      <c r="BZ5" s="5">
        <v>2890</v>
      </c>
      <c r="CB5" s="4">
        <v>1440</v>
      </c>
      <c r="CC5" s="5">
        <v>473.5</v>
      </c>
      <c r="CD5" s="5">
        <v>428.5</v>
      </c>
      <c r="CE5" s="5">
        <v>1372</v>
      </c>
      <c r="CF5" s="5">
        <v>1831</v>
      </c>
      <c r="CH5" s="4">
        <v>1026</v>
      </c>
      <c r="CI5" s="5">
        <v>808.1</v>
      </c>
      <c r="CJ5" s="5">
        <v>616.9</v>
      </c>
      <c r="CK5" s="5">
        <v>1818</v>
      </c>
      <c r="CL5" s="5">
        <v>1989</v>
      </c>
      <c r="CT5" s="4">
        <v>2125</v>
      </c>
      <c r="CU5" s="5">
        <v>560.79999999999995</v>
      </c>
      <c r="CV5" s="5">
        <v>560.79999999999995</v>
      </c>
      <c r="CW5" s="5">
        <v>1392</v>
      </c>
      <c r="CX5" s="5">
        <v>2427</v>
      </c>
    </row>
    <row r="6" spans="1:102" x14ac:dyDescent="0.25">
      <c r="A6" s="1" t="s">
        <v>26</v>
      </c>
      <c r="B6" s="4">
        <v>1529</v>
      </c>
      <c r="C6" s="5">
        <v>950</v>
      </c>
      <c r="D6" s="5">
        <v>1384</v>
      </c>
      <c r="E6" s="5">
        <v>1884</v>
      </c>
      <c r="H6" s="4">
        <v>1403</v>
      </c>
      <c r="I6" s="5">
        <v>1042</v>
      </c>
      <c r="J6" s="5">
        <v>2248</v>
      </c>
      <c r="K6" s="5">
        <v>3139</v>
      </c>
      <c r="T6" s="4">
        <v>2802</v>
      </c>
      <c r="U6" s="5">
        <v>1396</v>
      </c>
      <c r="V6" s="5">
        <v>561</v>
      </c>
      <c r="W6" s="5">
        <v>1650</v>
      </c>
      <c r="Z6" s="4">
        <v>748.2</v>
      </c>
      <c r="AA6" s="5">
        <v>460.2</v>
      </c>
      <c r="AB6" s="5">
        <v>481</v>
      </c>
      <c r="AD6" s="5">
        <v>1046</v>
      </c>
      <c r="AL6" s="4">
        <v>755.7</v>
      </c>
      <c r="AM6" s="5">
        <v>821.4</v>
      </c>
      <c r="AN6" s="5"/>
      <c r="AO6" s="5">
        <v>1752</v>
      </c>
      <c r="AP6" s="5">
        <v>1254</v>
      </c>
      <c r="AX6" s="5">
        <v>718.5</v>
      </c>
      <c r="AY6" s="5">
        <v>882.8</v>
      </c>
      <c r="AZ6" s="5">
        <v>452.2</v>
      </c>
      <c r="BA6" s="5">
        <v>1551</v>
      </c>
      <c r="BB6" s="5">
        <v>882.8</v>
      </c>
      <c r="BD6" s="4">
        <v>791.5</v>
      </c>
      <c r="BE6" s="5">
        <v>428.2</v>
      </c>
      <c r="BF6" s="5">
        <v>430.3</v>
      </c>
      <c r="BG6" s="5">
        <v>945.4</v>
      </c>
      <c r="BH6" s="5">
        <v>1329</v>
      </c>
    </row>
    <row r="7" spans="1:102" x14ac:dyDescent="0.25">
      <c r="A7" s="1" t="s">
        <v>27</v>
      </c>
      <c r="AL7" s="5">
        <v>338.9</v>
      </c>
      <c r="AM7" s="5">
        <v>1308</v>
      </c>
      <c r="AN7" s="5"/>
      <c r="AO7" s="5">
        <v>1336</v>
      </c>
      <c r="AP7" s="5">
        <v>209.8</v>
      </c>
      <c r="AR7" s="5">
        <v>823.6</v>
      </c>
      <c r="AS7" s="5">
        <v>751.7</v>
      </c>
      <c r="AT7" s="5">
        <v>1038</v>
      </c>
      <c r="AU7" s="5">
        <v>1328</v>
      </c>
      <c r="AV7" s="5">
        <v>708.6</v>
      </c>
      <c r="BP7" s="5">
        <v>810.2</v>
      </c>
      <c r="BQ7" s="5">
        <v>387.8</v>
      </c>
      <c r="BR7" s="5">
        <v>250.3</v>
      </c>
      <c r="BS7" s="5">
        <v>210.2</v>
      </c>
      <c r="BT7" s="5">
        <v>154.80000000000001</v>
      </c>
      <c r="CN7" s="5">
        <v>899.6</v>
      </c>
      <c r="CO7" s="5">
        <v>697.9</v>
      </c>
      <c r="CP7" s="5">
        <v>447.1</v>
      </c>
      <c r="CQ7" s="5">
        <v>694.7</v>
      </c>
      <c r="CR7" s="5">
        <v>1019</v>
      </c>
    </row>
    <row r="8" spans="1:102" x14ac:dyDescent="0.25">
      <c r="A8" s="1" t="s">
        <v>28</v>
      </c>
      <c r="B8" s="5">
        <v>1440</v>
      </c>
      <c r="C8" s="5">
        <v>549.79999999999995</v>
      </c>
      <c r="D8" s="5">
        <v>330.1</v>
      </c>
      <c r="E8" s="5">
        <v>1005</v>
      </c>
      <c r="N8" s="5">
        <v>669.7</v>
      </c>
      <c r="O8" s="5">
        <v>1242</v>
      </c>
      <c r="T8" s="5">
        <v>1738</v>
      </c>
      <c r="U8" s="5">
        <v>1179</v>
      </c>
      <c r="V8" s="5">
        <v>361.8</v>
      </c>
      <c r="W8" s="5">
        <v>1565</v>
      </c>
      <c r="AZ8" s="5">
        <v>468.8</v>
      </c>
      <c r="BA8" s="5">
        <v>747</v>
      </c>
      <c r="BB8" s="5">
        <v>1242</v>
      </c>
      <c r="BD8" s="5">
        <v>1395</v>
      </c>
      <c r="BE8" s="5">
        <v>448.4</v>
      </c>
      <c r="BF8" s="5">
        <v>530.4</v>
      </c>
      <c r="BG8" s="5">
        <v>1003</v>
      </c>
      <c r="BH8" s="5">
        <v>1861</v>
      </c>
      <c r="BV8" s="5">
        <v>998.5</v>
      </c>
      <c r="BW8" s="5">
        <v>199.5</v>
      </c>
      <c r="BX8" s="5">
        <v>436.8</v>
      </c>
      <c r="BY8" s="5">
        <v>489.1</v>
      </c>
      <c r="BZ8" s="5">
        <v>2953</v>
      </c>
      <c r="CB8" s="5">
        <v>1414</v>
      </c>
      <c r="CC8" s="5">
        <v>375.4</v>
      </c>
      <c r="CD8" s="5">
        <v>511.2</v>
      </c>
      <c r="CE8" s="5">
        <v>844.7</v>
      </c>
      <c r="CF8" s="5">
        <v>2138</v>
      </c>
      <c r="CH8" s="5">
        <v>1139</v>
      </c>
      <c r="CI8" s="5">
        <v>486</v>
      </c>
      <c r="CJ8" s="5">
        <v>561.20000000000005</v>
      </c>
      <c r="CK8" s="5">
        <v>1341</v>
      </c>
      <c r="CL8" s="5">
        <v>2639</v>
      </c>
      <c r="CN8" s="5">
        <v>313.8</v>
      </c>
      <c r="CO8" s="5">
        <v>584.1</v>
      </c>
      <c r="CP8" s="5">
        <v>117.4</v>
      </c>
      <c r="CQ8" s="5">
        <v>938.9</v>
      </c>
      <c r="CR8" s="5">
        <v>2552</v>
      </c>
      <c r="CT8" s="5">
        <v>770.8</v>
      </c>
      <c r="CU8" s="5">
        <v>291.3</v>
      </c>
      <c r="CV8" s="5">
        <v>291.3</v>
      </c>
      <c r="CW8" s="5">
        <v>603.79999999999995</v>
      </c>
      <c r="CX8" s="5">
        <v>1500</v>
      </c>
    </row>
    <row r="9" spans="1:102" x14ac:dyDescent="0.25">
      <c r="A9" s="1" t="s">
        <v>29</v>
      </c>
      <c r="B9" s="5">
        <v>672.2</v>
      </c>
      <c r="C9" s="5">
        <v>259.2</v>
      </c>
      <c r="D9" s="5">
        <v>161.80000000000001</v>
      </c>
      <c r="E9" s="5">
        <v>723.7</v>
      </c>
      <c r="H9" s="5">
        <v>1027</v>
      </c>
      <c r="I9" s="5">
        <v>1146</v>
      </c>
      <c r="J9" s="5">
        <v>1238</v>
      </c>
      <c r="K9" s="5">
        <v>2032</v>
      </c>
      <c r="BV9" s="5">
        <v>832.9</v>
      </c>
      <c r="BW9" s="5">
        <v>480.1</v>
      </c>
      <c r="BX9" s="5">
        <v>321.8</v>
      </c>
      <c r="BY9" s="5">
        <v>1201</v>
      </c>
      <c r="BZ9" s="5">
        <v>924.1</v>
      </c>
      <c r="CB9" s="5">
        <v>839.3</v>
      </c>
      <c r="CC9" s="5">
        <v>526</v>
      </c>
      <c r="CD9" s="5">
        <v>492.3</v>
      </c>
      <c r="CE9" s="5">
        <v>1305</v>
      </c>
      <c r="CF9" s="5">
        <v>888.8</v>
      </c>
      <c r="CH9" s="5">
        <v>426.2</v>
      </c>
      <c r="CI9" s="5">
        <v>485.9</v>
      </c>
      <c r="CJ9" s="5">
        <v>357.3</v>
      </c>
      <c r="CK9" s="5">
        <v>857.7</v>
      </c>
      <c r="CL9" s="5">
        <v>659.8</v>
      </c>
      <c r="CT9" s="5">
        <v>864.8</v>
      </c>
      <c r="CU9" s="5">
        <v>1350</v>
      </c>
      <c r="CV9" s="5">
        <v>1326</v>
      </c>
      <c r="CW9" s="5">
        <v>2363</v>
      </c>
      <c r="CX9" s="5">
        <v>817.8</v>
      </c>
    </row>
    <row r="10" spans="1:102" x14ac:dyDescent="0.25">
      <c r="A10" s="1" t="s">
        <v>30</v>
      </c>
      <c r="B10" s="5">
        <v>1036</v>
      </c>
      <c r="C10" s="5">
        <v>949.8</v>
      </c>
      <c r="D10" s="5">
        <v>1383</v>
      </c>
      <c r="E10" s="5">
        <v>1871</v>
      </c>
      <c r="T10" s="5">
        <v>1346</v>
      </c>
      <c r="U10" s="5">
        <v>1094</v>
      </c>
      <c r="V10" s="5">
        <v>1495</v>
      </c>
      <c r="W10" s="5">
        <v>2091</v>
      </c>
      <c r="AL10" s="5">
        <v>864.4</v>
      </c>
      <c r="AM10" s="5">
        <v>1065</v>
      </c>
      <c r="AN10" s="5"/>
      <c r="AO10" s="5">
        <v>2886</v>
      </c>
      <c r="AP10" s="5">
        <v>792.9</v>
      </c>
      <c r="AR10" s="5">
        <v>1094</v>
      </c>
      <c r="AS10" s="5">
        <v>320.3</v>
      </c>
      <c r="AT10" s="5">
        <v>450.6</v>
      </c>
      <c r="AU10" s="5">
        <v>1549</v>
      </c>
      <c r="AV10" s="5">
        <v>733</v>
      </c>
      <c r="AX10" s="5">
        <v>650.9</v>
      </c>
      <c r="AY10" s="5">
        <v>273.8</v>
      </c>
      <c r="AZ10" s="5">
        <v>845.5</v>
      </c>
      <c r="BA10" s="5">
        <v>564</v>
      </c>
      <c r="BB10" s="5">
        <v>273.8</v>
      </c>
      <c r="BD10" s="5">
        <v>896</v>
      </c>
      <c r="BE10" s="5">
        <v>731.9</v>
      </c>
      <c r="BF10" s="5">
        <v>1266</v>
      </c>
      <c r="BG10" s="5">
        <v>2400</v>
      </c>
      <c r="BH10" s="5">
        <v>1215</v>
      </c>
      <c r="BV10" s="5">
        <v>694.3</v>
      </c>
      <c r="BW10" s="5">
        <v>793.1</v>
      </c>
      <c r="BX10" s="5">
        <v>218.6</v>
      </c>
      <c r="BY10" s="5">
        <v>2047</v>
      </c>
      <c r="BZ10" s="5">
        <v>2112</v>
      </c>
      <c r="CH10" s="5">
        <v>219.1</v>
      </c>
      <c r="CI10" s="5">
        <v>202.2</v>
      </c>
      <c r="CJ10" s="5">
        <v>176.3</v>
      </c>
      <c r="CK10" s="5">
        <v>395.2</v>
      </c>
      <c r="CL10" s="5">
        <v>471.1</v>
      </c>
      <c r="CT10" s="5">
        <v>906.9</v>
      </c>
      <c r="CU10" s="5">
        <v>915.3</v>
      </c>
      <c r="CV10" s="5">
        <v>915.3</v>
      </c>
      <c r="CW10" s="5">
        <v>2404</v>
      </c>
      <c r="CX10" s="5">
        <v>946</v>
      </c>
    </row>
    <row r="11" spans="1:102" x14ac:dyDescent="0.25">
      <c r="A11" s="1" t="s">
        <v>31</v>
      </c>
      <c r="H11" s="5">
        <v>168.6</v>
      </c>
      <c r="T11" s="5">
        <v>222.5</v>
      </c>
      <c r="U11" s="5">
        <v>102</v>
      </c>
      <c r="V11" s="5">
        <v>94.11</v>
      </c>
      <c r="W11" s="5">
        <v>229.9</v>
      </c>
      <c r="BJ11" s="5">
        <v>165.8</v>
      </c>
      <c r="BK11" s="5">
        <v>245.1</v>
      </c>
      <c r="BL11" s="5">
        <v>173.3</v>
      </c>
      <c r="BM11" s="5">
        <v>259.60000000000002</v>
      </c>
      <c r="BN11" s="5">
        <v>219.5</v>
      </c>
      <c r="BQ11" s="5">
        <v>171.3</v>
      </c>
      <c r="BR11" s="5">
        <v>252.1</v>
      </c>
      <c r="BS11" s="5">
        <v>279.10000000000002</v>
      </c>
      <c r="BT11" s="5">
        <v>177</v>
      </c>
      <c r="CE11" s="5">
        <v>201.5</v>
      </c>
      <c r="CF11" s="5">
        <v>552</v>
      </c>
      <c r="CL11" s="5">
        <v>296.2</v>
      </c>
      <c r="CR11" s="5">
        <v>261.10000000000002</v>
      </c>
      <c r="CT11" s="5">
        <v>282.39999999999998</v>
      </c>
      <c r="CU11" s="5">
        <v>722.2</v>
      </c>
      <c r="CV11" s="5">
        <v>169.2</v>
      </c>
      <c r="CW11" s="5">
        <v>436.8</v>
      </c>
      <c r="CX11" s="5">
        <v>323.60000000000002</v>
      </c>
    </row>
    <row r="12" spans="1:102" x14ac:dyDescent="0.25">
      <c r="A12" s="1" t="s">
        <v>32</v>
      </c>
      <c r="AL12" s="5">
        <v>904.8</v>
      </c>
      <c r="AM12" s="5">
        <v>654.70000000000005</v>
      </c>
      <c r="AN12" s="5"/>
      <c r="AO12" s="5">
        <v>3532</v>
      </c>
      <c r="AP12" s="5">
        <v>1003</v>
      </c>
      <c r="AX12" s="5">
        <v>1404</v>
      </c>
      <c r="AY12" s="5">
        <v>597.29999999999995</v>
      </c>
      <c r="AZ12" s="5">
        <v>1121</v>
      </c>
      <c r="BA12" s="5">
        <v>982</v>
      </c>
      <c r="BB12" s="5">
        <v>597.29999999999995</v>
      </c>
      <c r="BV12" s="5">
        <v>825.1</v>
      </c>
      <c r="BW12" s="5">
        <v>490.3</v>
      </c>
      <c r="BX12" s="5">
        <v>396.5</v>
      </c>
      <c r="BY12" s="5">
        <v>1270</v>
      </c>
      <c r="BZ12" s="5">
        <v>1206</v>
      </c>
      <c r="CB12" s="5">
        <v>790</v>
      </c>
      <c r="CC12" s="5">
        <v>530.20000000000005</v>
      </c>
      <c r="CD12" s="5">
        <v>387.8</v>
      </c>
      <c r="CE12" s="5">
        <v>1531</v>
      </c>
      <c r="CF12" s="5">
        <v>1007</v>
      </c>
      <c r="CH12" s="5">
        <v>995.5</v>
      </c>
      <c r="CI12" s="5">
        <v>806.7</v>
      </c>
      <c r="CJ12" s="5">
        <v>425.9</v>
      </c>
      <c r="CK12" s="5">
        <v>1808</v>
      </c>
      <c r="CL12" s="5">
        <v>1510</v>
      </c>
      <c r="CN12" s="5">
        <v>904</v>
      </c>
      <c r="CO12" s="5">
        <v>348.4</v>
      </c>
      <c r="CP12" s="5">
        <v>434.5</v>
      </c>
      <c r="CQ12" s="5">
        <v>798.7</v>
      </c>
      <c r="CR12" s="5">
        <v>1124</v>
      </c>
    </row>
    <row r="13" spans="1:102" x14ac:dyDescent="0.25">
      <c r="A13" s="1" t="s">
        <v>33</v>
      </c>
      <c r="AL13" s="5">
        <v>1447</v>
      </c>
      <c r="AM13" s="5">
        <v>717.7</v>
      </c>
      <c r="AN13" s="5"/>
      <c r="AO13" s="5">
        <v>2707</v>
      </c>
      <c r="AP13" s="5">
        <v>1052</v>
      </c>
      <c r="AR13" s="5">
        <v>710.4</v>
      </c>
      <c r="AS13" s="5">
        <v>236.5</v>
      </c>
      <c r="AT13" s="5">
        <v>214.3</v>
      </c>
      <c r="AU13" s="5">
        <v>647.20000000000005</v>
      </c>
      <c r="AV13" s="5">
        <v>858.8</v>
      </c>
      <c r="BJ13" s="5">
        <v>1255</v>
      </c>
      <c r="BK13" s="5">
        <v>1016</v>
      </c>
      <c r="BL13" s="5">
        <v>159.6</v>
      </c>
      <c r="BM13" s="5">
        <v>2262</v>
      </c>
      <c r="BN13" s="5">
        <v>611.20000000000005</v>
      </c>
      <c r="BQ13" s="5">
        <v>298.5</v>
      </c>
      <c r="BR13" s="5">
        <v>356.3</v>
      </c>
      <c r="BS13" s="5">
        <v>938.4</v>
      </c>
      <c r="BT13" s="5">
        <v>477.4</v>
      </c>
      <c r="CN13" s="5">
        <v>1290</v>
      </c>
      <c r="CO13" s="5">
        <v>361.6</v>
      </c>
      <c r="CP13" s="5">
        <v>323.2</v>
      </c>
      <c r="CQ13" s="5">
        <v>840.1</v>
      </c>
      <c r="CR13" s="5">
        <v>1598</v>
      </c>
    </row>
    <row r="14" spans="1:102" x14ac:dyDescent="0.25">
      <c r="A14" s="1" t="s">
        <v>34</v>
      </c>
      <c r="AL14" s="5">
        <v>3271</v>
      </c>
      <c r="AM14" s="5">
        <v>854.5</v>
      </c>
      <c r="AN14" s="5"/>
      <c r="AO14" s="5">
        <v>1725</v>
      </c>
      <c r="AP14" s="5">
        <v>2592</v>
      </c>
      <c r="AX14" s="5">
        <v>1265</v>
      </c>
      <c r="AY14" s="5">
        <v>1292</v>
      </c>
      <c r="AZ14" s="5">
        <v>519.1</v>
      </c>
      <c r="BA14" s="5">
        <v>509.8</v>
      </c>
      <c r="BB14" s="5">
        <v>1292</v>
      </c>
      <c r="CN14" s="5">
        <v>690.7</v>
      </c>
      <c r="CO14" s="5">
        <v>499.1</v>
      </c>
      <c r="CP14" s="5">
        <v>246.9</v>
      </c>
      <c r="CQ14" s="5">
        <v>971.8</v>
      </c>
      <c r="CR14" s="5">
        <v>2278</v>
      </c>
    </row>
    <row r="15" spans="1:102" x14ac:dyDescent="0.25">
      <c r="A15" s="1" t="s">
        <v>35</v>
      </c>
      <c r="T15" s="5">
        <v>1697</v>
      </c>
      <c r="U15" s="5">
        <v>1073</v>
      </c>
      <c r="V15" s="5">
        <v>1537</v>
      </c>
      <c r="W15" s="5">
        <v>2470</v>
      </c>
      <c r="AL15" s="5">
        <v>738.4</v>
      </c>
      <c r="AM15" s="5">
        <v>541.79999999999995</v>
      </c>
      <c r="AN15" s="5"/>
      <c r="AO15" s="5">
        <v>414.9</v>
      </c>
      <c r="AP15" s="5">
        <v>735.5</v>
      </c>
      <c r="CB15" s="5">
        <v>1374</v>
      </c>
      <c r="CC15" s="5">
        <v>855.6</v>
      </c>
      <c r="CD15" s="5">
        <v>769.1</v>
      </c>
      <c r="CE15" s="5">
        <v>1349</v>
      </c>
      <c r="CF15" s="5">
        <v>1361</v>
      </c>
      <c r="CH15" s="5">
        <v>1253</v>
      </c>
      <c r="CI15" s="5">
        <v>604.5</v>
      </c>
      <c r="CJ15" s="5">
        <v>705.9</v>
      </c>
      <c r="CK15" s="5">
        <v>1505</v>
      </c>
      <c r="CL15" s="5">
        <v>1788</v>
      </c>
      <c r="CN15" s="5">
        <v>294.60000000000002</v>
      </c>
      <c r="CO15" s="5">
        <v>176.9</v>
      </c>
      <c r="CP15" s="5">
        <v>231.3</v>
      </c>
      <c r="CQ15" s="5">
        <v>330.8</v>
      </c>
      <c r="CR15" s="5">
        <v>598.9</v>
      </c>
      <c r="CT15" s="5">
        <v>760</v>
      </c>
      <c r="CU15" s="5">
        <v>910</v>
      </c>
      <c r="CV15" s="5">
        <v>732.2</v>
      </c>
      <c r="CW15" s="5">
        <v>1187</v>
      </c>
      <c r="CX15" s="5">
        <v>731.6</v>
      </c>
    </row>
    <row r="16" spans="1:102" x14ac:dyDescent="0.25">
      <c r="A16" s="1" t="s">
        <v>36</v>
      </c>
      <c r="T16" s="5">
        <v>638.5</v>
      </c>
      <c r="V16" s="5">
        <v>1245</v>
      </c>
      <c r="W16" s="5">
        <v>1370</v>
      </c>
      <c r="AL16" s="5">
        <v>187.2</v>
      </c>
      <c r="AM16" s="5">
        <v>178</v>
      </c>
      <c r="AN16" s="5"/>
      <c r="AO16" s="5">
        <v>126</v>
      </c>
      <c r="AP16" s="5">
        <v>233.4</v>
      </c>
      <c r="BE16" s="5">
        <v>550.6</v>
      </c>
      <c r="BJ16" s="5">
        <v>395.7</v>
      </c>
      <c r="BK16" s="5">
        <v>502.7</v>
      </c>
      <c r="BL16" s="5">
        <v>337.2</v>
      </c>
      <c r="BM16" s="5">
        <v>564.4</v>
      </c>
      <c r="BN16" s="5">
        <v>402.9</v>
      </c>
      <c r="BP16" s="5">
        <v>441.6</v>
      </c>
      <c r="BQ16" s="5">
        <v>288.60000000000002</v>
      </c>
      <c r="BR16" s="5">
        <v>659.7</v>
      </c>
      <c r="BS16" s="5">
        <v>597.70000000000005</v>
      </c>
      <c r="BT16" s="5">
        <v>379.6</v>
      </c>
      <c r="CH16" s="5">
        <v>343.2</v>
      </c>
      <c r="CI16" s="5">
        <v>166</v>
      </c>
      <c r="CJ16" s="5">
        <v>124.9</v>
      </c>
      <c r="CK16" s="5">
        <v>573.79999999999995</v>
      </c>
      <c r="CL16" s="5">
        <v>561.9</v>
      </c>
      <c r="CN16" s="5">
        <v>158.30000000000001</v>
      </c>
      <c r="CO16" s="5">
        <v>42.94</v>
      </c>
      <c r="CP16" s="5">
        <v>77.760000000000005</v>
      </c>
      <c r="CQ16" s="5">
        <v>238.4</v>
      </c>
      <c r="CR16" s="5">
        <v>331.8</v>
      </c>
      <c r="CT16" s="5">
        <v>473.3</v>
      </c>
      <c r="CU16" s="5">
        <v>890.5</v>
      </c>
      <c r="CV16" s="5">
        <v>910</v>
      </c>
      <c r="CW16" s="5">
        <v>988.4</v>
      </c>
      <c r="CX16" s="5">
        <v>409.8</v>
      </c>
    </row>
    <row r="17" spans="1:102" x14ac:dyDescent="0.25">
      <c r="A17" s="1" t="s">
        <v>37</v>
      </c>
      <c r="B17" s="5">
        <v>2000</v>
      </c>
      <c r="C17" s="5">
        <v>941.8</v>
      </c>
      <c r="D17" s="5">
        <v>1125</v>
      </c>
      <c r="E17" s="5">
        <v>2124</v>
      </c>
      <c r="H17" s="5">
        <v>847.9</v>
      </c>
      <c r="I17" s="5">
        <v>1520</v>
      </c>
      <c r="J17" s="5">
        <v>1556</v>
      </c>
      <c r="K17" s="5">
        <v>2189</v>
      </c>
      <c r="T17" s="5">
        <v>729</v>
      </c>
      <c r="U17" s="5">
        <v>1117</v>
      </c>
      <c r="V17" s="5">
        <v>1627</v>
      </c>
      <c r="W17" s="5">
        <v>1031</v>
      </c>
      <c r="CB17" s="5">
        <v>461</v>
      </c>
      <c r="CC17" s="5">
        <v>387.2</v>
      </c>
      <c r="CD17" s="5">
        <v>362.6</v>
      </c>
      <c r="CE17" s="5">
        <v>765.4</v>
      </c>
      <c r="CF17" s="5">
        <v>581.70000000000005</v>
      </c>
      <c r="CH17" s="5">
        <v>463.9</v>
      </c>
      <c r="CI17" s="5">
        <v>361.9</v>
      </c>
      <c r="CJ17" s="5">
        <v>293</v>
      </c>
      <c r="CK17" s="5">
        <v>796.8</v>
      </c>
      <c r="CL17" s="5">
        <v>747.3</v>
      </c>
      <c r="CT17" s="5">
        <v>837.1</v>
      </c>
      <c r="CV17" s="5">
        <v>890.5</v>
      </c>
      <c r="CW17" s="5">
        <v>1090</v>
      </c>
      <c r="CX17" s="5">
        <v>945.6</v>
      </c>
    </row>
    <row r="18" spans="1:102" x14ac:dyDescent="0.25">
      <c r="A18" s="1" t="s">
        <v>38</v>
      </c>
      <c r="B18" s="5">
        <v>1846</v>
      </c>
      <c r="C18" s="5">
        <v>1033</v>
      </c>
      <c r="D18" s="5">
        <v>841.7</v>
      </c>
      <c r="E18" s="5">
        <v>1767</v>
      </c>
      <c r="BV18" s="5">
        <v>1424</v>
      </c>
      <c r="BW18" s="5">
        <v>631.9</v>
      </c>
      <c r="BX18" s="5">
        <v>490.1</v>
      </c>
      <c r="BY18" s="5">
        <v>1169</v>
      </c>
      <c r="BZ18" s="5">
        <v>3281</v>
      </c>
      <c r="CB18" s="5">
        <v>1046</v>
      </c>
      <c r="CC18" s="5">
        <v>512.9</v>
      </c>
      <c r="CD18" s="5">
        <v>390.9</v>
      </c>
      <c r="CE18" s="5">
        <v>809.9</v>
      </c>
      <c r="CF18" s="5">
        <v>1538</v>
      </c>
      <c r="CH18" s="5">
        <v>560</v>
      </c>
      <c r="CI18" s="5">
        <v>407.8</v>
      </c>
      <c r="CJ18" s="5">
        <v>257.39999999999998</v>
      </c>
      <c r="CK18" s="5">
        <v>858.4</v>
      </c>
      <c r="CL18" s="5">
        <v>943.9</v>
      </c>
      <c r="CN18" s="5">
        <v>692.5</v>
      </c>
      <c r="CO18" s="5">
        <v>619.29999999999995</v>
      </c>
      <c r="CP18" s="5">
        <v>191.1</v>
      </c>
      <c r="CQ18" s="5">
        <v>785.8</v>
      </c>
      <c r="CR18" s="5">
        <v>1984</v>
      </c>
      <c r="CT18" s="5">
        <v>960.7</v>
      </c>
      <c r="CU18" s="5">
        <v>389.4</v>
      </c>
      <c r="CV18" s="5">
        <v>362</v>
      </c>
      <c r="CW18" s="5">
        <v>1070</v>
      </c>
      <c r="CX18" s="5">
        <v>1265</v>
      </c>
    </row>
    <row r="19" spans="1:102" x14ac:dyDescent="0.25">
      <c r="A19" s="1" t="s">
        <v>39</v>
      </c>
      <c r="H19" s="5">
        <v>627.79999999999995</v>
      </c>
      <c r="I19" s="5">
        <v>176</v>
      </c>
      <c r="J19" s="5">
        <v>756.8</v>
      </c>
      <c r="K19" s="5">
        <v>608</v>
      </c>
      <c r="BV19" s="5">
        <v>589</v>
      </c>
      <c r="BW19" s="5">
        <v>242.2</v>
      </c>
      <c r="BX19" s="5">
        <v>364.5</v>
      </c>
      <c r="BY19" s="5">
        <v>841.5</v>
      </c>
      <c r="BZ19" s="5">
        <v>527.79999999999995</v>
      </c>
      <c r="CB19" s="5">
        <v>217.1</v>
      </c>
      <c r="CC19" s="5">
        <v>69.709999999999994</v>
      </c>
      <c r="CD19" s="5">
        <v>197.4</v>
      </c>
      <c r="CE19" s="5">
        <v>753.5</v>
      </c>
      <c r="CF19" s="5">
        <v>511.4</v>
      </c>
    </row>
    <row r="20" spans="1:102" x14ac:dyDescent="0.25">
      <c r="A20" s="1" t="s">
        <v>40</v>
      </c>
      <c r="T20" s="5">
        <v>929.1</v>
      </c>
      <c r="U20" s="5">
        <v>468.1</v>
      </c>
      <c r="V20" s="5">
        <v>439.6</v>
      </c>
      <c r="W20" s="5">
        <v>1075</v>
      </c>
      <c r="BV20" s="5">
        <v>735.4</v>
      </c>
      <c r="BW20" s="5">
        <v>624.4</v>
      </c>
      <c r="BX20" s="5">
        <v>370.6</v>
      </c>
      <c r="BY20" s="5">
        <v>975.3</v>
      </c>
      <c r="BZ20" s="5">
        <v>1161</v>
      </c>
      <c r="CB20" s="5">
        <v>271.5</v>
      </c>
      <c r="CC20" s="5">
        <v>151.5</v>
      </c>
      <c r="CD20" s="5">
        <v>131.19999999999999</v>
      </c>
      <c r="CE20" s="5">
        <v>429.2</v>
      </c>
      <c r="CF20" s="5">
        <v>654.20000000000005</v>
      </c>
      <c r="CH20" s="5">
        <v>480.4</v>
      </c>
      <c r="CI20" s="5">
        <v>131.9</v>
      </c>
      <c r="CJ20" s="5">
        <v>128.69999999999999</v>
      </c>
      <c r="CK20" s="5">
        <v>574.20000000000005</v>
      </c>
      <c r="CL20" s="5">
        <v>674.1</v>
      </c>
    </row>
    <row r="21" spans="1:102" x14ac:dyDescent="0.25">
      <c r="A21" s="1" t="s">
        <v>41</v>
      </c>
      <c r="B21" s="5">
        <v>848.2</v>
      </c>
      <c r="C21" s="5">
        <v>531.5</v>
      </c>
      <c r="D21" s="5">
        <v>918.5</v>
      </c>
      <c r="E21" s="5">
        <v>1325</v>
      </c>
      <c r="H21" s="5">
        <v>1547</v>
      </c>
      <c r="I21" s="5">
        <v>1097</v>
      </c>
      <c r="J21" s="5">
        <v>1805</v>
      </c>
      <c r="K21" s="5">
        <v>2535</v>
      </c>
      <c r="Z21" s="5">
        <v>391.1</v>
      </c>
      <c r="AA21" s="5">
        <v>416.8</v>
      </c>
      <c r="AD21" s="5">
        <v>779.5</v>
      </c>
    </row>
    <row r="22" spans="1:102" x14ac:dyDescent="0.25">
      <c r="A22" s="1" t="s">
        <v>42</v>
      </c>
      <c r="B22" s="5">
        <v>685.9</v>
      </c>
      <c r="C22" s="5">
        <v>552.6</v>
      </c>
      <c r="D22" s="5">
        <v>595.79999999999995</v>
      </c>
      <c r="E22" s="5">
        <v>765.8</v>
      </c>
      <c r="H22" s="5">
        <v>1036</v>
      </c>
      <c r="I22" s="5">
        <v>1209</v>
      </c>
      <c r="J22" s="5">
        <v>2464</v>
      </c>
      <c r="K22" s="5">
        <v>1973</v>
      </c>
      <c r="Z22" s="5">
        <v>529.9</v>
      </c>
      <c r="AA22" s="5">
        <v>756.1</v>
      </c>
      <c r="AB22" s="5">
        <v>946.8</v>
      </c>
      <c r="AD22" s="5">
        <v>533.79999999999995</v>
      </c>
    </row>
    <row r="23" spans="1:102" x14ac:dyDescent="0.25">
      <c r="A23" s="1" t="s">
        <v>43</v>
      </c>
      <c r="B23" s="5">
        <v>667.8</v>
      </c>
      <c r="C23" s="5">
        <v>259</v>
      </c>
      <c r="D23" s="5">
        <v>156.69999999999999</v>
      </c>
      <c r="E23" s="5">
        <v>702.7</v>
      </c>
      <c r="BJ23" s="5">
        <v>1929</v>
      </c>
      <c r="BK23" s="5">
        <v>732.9</v>
      </c>
      <c r="BL23" s="5">
        <v>843</v>
      </c>
      <c r="BM23" s="5">
        <v>1905</v>
      </c>
      <c r="BN23" s="5">
        <v>1305</v>
      </c>
    </row>
    <row r="24" spans="1:102" x14ac:dyDescent="0.25">
      <c r="A24" s="1" t="s">
        <v>44</v>
      </c>
      <c r="AL24" s="5">
        <v>1490</v>
      </c>
      <c r="AM24" s="5">
        <v>916.8</v>
      </c>
      <c r="AN24" s="5"/>
      <c r="AO24" s="5">
        <v>1210</v>
      </c>
      <c r="AP24" s="5">
        <v>1789</v>
      </c>
      <c r="AS24" s="5">
        <v>350.6</v>
      </c>
      <c r="AT24" s="5">
        <v>369.5</v>
      </c>
      <c r="AU24" s="5">
        <v>382</v>
      </c>
      <c r="AV24" s="5">
        <v>769.9</v>
      </c>
      <c r="BD24" s="5">
        <v>1975</v>
      </c>
      <c r="BE24" s="5">
        <v>653.5</v>
      </c>
      <c r="BF24" s="5">
        <v>541</v>
      </c>
      <c r="BG24" s="5">
        <v>2242</v>
      </c>
      <c r="BH24" s="5">
        <v>2727</v>
      </c>
      <c r="BJ24" s="5">
        <v>1383</v>
      </c>
      <c r="BK24" s="5">
        <v>1025</v>
      </c>
      <c r="BL24" s="5">
        <v>210</v>
      </c>
      <c r="BM24" s="5">
        <v>2652</v>
      </c>
      <c r="BN24" s="5">
        <v>593.6</v>
      </c>
      <c r="CN24" s="5">
        <v>705.9</v>
      </c>
      <c r="CO24" s="5">
        <v>269.10000000000002</v>
      </c>
      <c r="CP24" s="5">
        <v>283.7</v>
      </c>
      <c r="CQ24" s="5">
        <v>647.79999999999995</v>
      </c>
      <c r="CR24" s="5">
        <v>875.5</v>
      </c>
    </row>
    <row r="25" spans="1:102" x14ac:dyDescent="0.25">
      <c r="A25" s="1" t="s">
        <v>45</v>
      </c>
      <c r="AL25" s="5">
        <v>1242</v>
      </c>
      <c r="AM25" s="5">
        <v>527.20000000000005</v>
      </c>
      <c r="AN25" s="5"/>
      <c r="AO25" s="5">
        <v>1132</v>
      </c>
      <c r="AP25" s="5">
        <v>2005</v>
      </c>
      <c r="BP25" s="5">
        <v>1523</v>
      </c>
      <c r="BQ25" s="5">
        <v>660.9</v>
      </c>
      <c r="BR25" s="5">
        <v>692.7</v>
      </c>
      <c r="BS25" s="5">
        <v>1580</v>
      </c>
      <c r="BT25" s="5">
        <v>1338</v>
      </c>
    </row>
    <row r="27" spans="1:102" x14ac:dyDescent="0.25">
      <c r="A27" s="1" t="s">
        <v>46</v>
      </c>
      <c r="B27" s="1">
        <f>AVERAGE(B3:B25)</f>
        <v>1453.4250000000002</v>
      </c>
      <c r="C27" s="1">
        <f t="shared" ref="C27:BN27" si="0">AVERAGE(C3:C25)</f>
        <v>608.98333333333335</v>
      </c>
      <c r="D27" s="1">
        <f t="shared" si="0"/>
        <v>643.91666666666663</v>
      </c>
      <c r="E27" s="1">
        <f t="shared" si="0"/>
        <v>1273.95</v>
      </c>
      <c r="H27" s="1">
        <f t="shared" si="0"/>
        <v>1442.83</v>
      </c>
      <c r="I27" s="1">
        <f t="shared" si="0"/>
        <v>1119</v>
      </c>
      <c r="J27" s="1">
        <f t="shared" si="0"/>
        <v>1305.4333333333334</v>
      </c>
      <c r="K27" s="1">
        <f t="shared" si="0"/>
        <v>2146.4444444444443</v>
      </c>
      <c r="N27" s="1">
        <f t="shared" si="0"/>
        <v>669.7</v>
      </c>
      <c r="O27" s="1">
        <f t="shared" si="0"/>
        <v>1242</v>
      </c>
      <c r="T27" s="1">
        <f t="shared" si="0"/>
        <v>1816.5545454545454</v>
      </c>
      <c r="U27" s="1">
        <f t="shared" si="0"/>
        <v>985.45</v>
      </c>
      <c r="V27" s="1">
        <f t="shared" si="0"/>
        <v>798.15545454545463</v>
      </c>
      <c r="W27" s="1">
        <f t="shared" si="0"/>
        <v>1611.5363636363638</v>
      </c>
      <c r="Z27" s="1">
        <f t="shared" si="0"/>
        <v>818.63333333333333</v>
      </c>
      <c r="AA27" s="1">
        <f t="shared" si="0"/>
        <v>508.7</v>
      </c>
      <c r="AB27" s="1">
        <f t="shared" si="0"/>
        <v>459.67999999999995</v>
      </c>
      <c r="AD27" s="1">
        <f t="shared" si="0"/>
        <v>894.51666666666677</v>
      </c>
      <c r="AF27" s="1">
        <f t="shared" si="0"/>
        <v>1526.6666666666667</v>
      </c>
      <c r="AG27" s="1">
        <f t="shared" si="0"/>
        <v>505.7</v>
      </c>
      <c r="AH27" s="1">
        <f t="shared" si="0"/>
        <v>339.16666666666663</v>
      </c>
      <c r="AI27" s="1">
        <f t="shared" si="0"/>
        <v>1377</v>
      </c>
      <c r="AJ27" s="1">
        <f t="shared" si="0"/>
        <v>2108.3333333333335</v>
      </c>
      <c r="AL27" s="1">
        <f t="shared" si="0"/>
        <v>1123.94</v>
      </c>
      <c r="AM27" s="1">
        <f t="shared" si="0"/>
        <v>758.51</v>
      </c>
      <c r="AN27" s="1" t="e">
        <f t="shared" si="0"/>
        <v>#DIV/0!</v>
      </c>
      <c r="AO27" s="1">
        <f t="shared" si="0"/>
        <v>1682.0900000000001</v>
      </c>
      <c r="AP27" s="1">
        <f t="shared" si="0"/>
        <v>1166.6599999999999</v>
      </c>
      <c r="AR27" s="1">
        <f t="shared" si="0"/>
        <v>876</v>
      </c>
      <c r="AS27" s="1">
        <f t="shared" si="0"/>
        <v>414.77499999999998</v>
      </c>
      <c r="AT27" s="1">
        <f t="shared" si="0"/>
        <v>518.09999999999991</v>
      </c>
      <c r="AU27" s="1">
        <f t="shared" si="0"/>
        <v>976.55</v>
      </c>
      <c r="AV27" s="1">
        <f t="shared" si="0"/>
        <v>767.57499999999993</v>
      </c>
      <c r="AX27" s="1">
        <f t="shared" si="0"/>
        <v>1204.0666666666666</v>
      </c>
      <c r="AY27" s="1">
        <f t="shared" si="0"/>
        <v>718.63333333333333</v>
      </c>
      <c r="AZ27" s="1">
        <f t="shared" si="0"/>
        <v>845.02857142857158</v>
      </c>
      <c r="BA27" s="1">
        <f t="shared" si="0"/>
        <v>1048.2857142857142</v>
      </c>
      <c r="BB27" s="1">
        <f t="shared" si="0"/>
        <v>951.08571428571429</v>
      </c>
      <c r="BD27" s="1">
        <f t="shared" si="0"/>
        <v>1325.2714285714285</v>
      </c>
      <c r="BE27" s="1">
        <f t="shared" si="0"/>
        <v>538.6875</v>
      </c>
      <c r="BF27" s="1">
        <f t="shared" si="0"/>
        <v>618.9571428571428</v>
      </c>
      <c r="BG27" s="1">
        <f t="shared" si="0"/>
        <v>1670.0571428571427</v>
      </c>
      <c r="BH27" s="1">
        <f t="shared" si="0"/>
        <v>1882.2857142857142</v>
      </c>
      <c r="BJ27" s="1">
        <f t="shared" si="0"/>
        <v>1025.7</v>
      </c>
      <c r="BK27" s="1">
        <f t="shared" si="0"/>
        <v>704.33999999999992</v>
      </c>
      <c r="BL27" s="1">
        <f t="shared" si="0"/>
        <v>344.62</v>
      </c>
      <c r="BM27" s="1">
        <f t="shared" si="0"/>
        <v>1528.6</v>
      </c>
      <c r="BN27" s="1">
        <f t="shared" si="0"/>
        <v>626.43999999999994</v>
      </c>
      <c r="BP27" s="1">
        <f t="shared" ref="BP27:CX27" si="1">AVERAGE(BP3:BP25)</f>
        <v>924.93333333333339</v>
      </c>
      <c r="BQ27" s="1">
        <f t="shared" si="1"/>
        <v>361.41999999999996</v>
      </c>
      <c r="BR27" s="1">
        <f t="shared" si="1"/>
        <v>442.22000000000008</v>
      </c>
      <c r="BS27" s="1">
        <f t="shared" si="1"/>
        <v>721.08</v>
      </c>
      <c r="BT27" s="1">
        <f t="shared" si="1"/>
        <v>505.36</v>
      </c>
      <c r="BV27" s="1">
        <f t="shared" si="1"/>
        <v>894.43999999999994</v>
      </c>
      <c r="BW27" s="1">
        <f t="shared" si="1"/>
        <v>442.97399999999999</v>
      </c>
      <c r="BX27" s="1">
        <f t="shared" si="1"/>
        <v>345.68399999999997</v>
      </c>
      <c r="BY27" s="1">
        <f t="shared" si="1"/>
        <v>1004.5259999999998</v>
      </c>
      <c r="BZ27" s="1">
        <f t="shared" si="1"/>
        <v>2050.89</v>
      </c>
      <c r="CB27" s="1">
        <f t="shared" si="1"/>
        <v>816.98</v>
      </c>
      <c r="CC27" s="1">
        <f t="shared" si="1"/>
        <v>401.15100000000001</v>
      </c>
      <c r="CD27" s="1">
        <f t="shared" si="1"/>
        <v>435.55</v>
      </c>
      <c r="CE27" s="1">
        <f t="shared" si="1"/>
        <v>981.92727272727279</v>
      </c>
      <c r="CF27" s="1">
        <f t="shared" si="1"/>
        <v>1264.7363636363636</v>
      </c>
      <c r="CH27" s="1">
        <f t="shared" si="1"/>
        <v>678.78333333333319</v>
      </c>
      <c r="CI27" s="1">
        <f t="shared" si="1"/>
        <v>517.21666666666658</v>
      </c>
      <c r="CJ27" s="1">
        <f t="shared" si="1"/>
        <v>350.19166666666666</v>
      </c>
      <c r="CK27" s="1">
        <f t="shared" si="1"/>
        <v>975.16666666666652</v>
      </c>
      <c r="CL27" s="1">
        <f t="shared" si="1"/>
        <v>1394.8692307692306</v>
      </c>
      <c r="CN27" s="1">
        <f t="shared" si="1"/>
        <v>621.53</v>
      </c>
      <c r="CO27" s="1">
        <f t="shared" si="1"/>
        <v>430.95400000000001</v>
      </c>
      <c r="CP27" s="1">
        <f t="shared" si="1"/>
        <v>244.161</v>
      </c>
      <c r="CQ27" s="1">
        <f t="shared" si="1"/>
        <v>732.00000000000011</v>
      </c>
      <c r="CR27" s="1">
        <f t="shared" si="1"/>
        <v>1385.390909090909</v>
      </c>
      <c r="CT27" s="1">
        <f t="shared" si="1"/>
        <v>836.08999999999992</v>
      </c>
      <c r="CU27" s="1">
        <f t="shared" si="1"/>
        <v>708.81111111111102</v>
      </c>
      <c r="CV27" s="1">
        <f t="shared" si="1"/>
        <v>650.70999999999992</v>
      </c>
      <c r="CW27" s="1">
        <f t="shared" si="1"/>
        <v>1184.6500000000001</v>
      </c>
      <c r="CX27" s="1">
        <f t="shared" si="1"/>
        <v>1104.6399999999999</v>
      </c>
    </row>
  </sheetData>
  <mergeCells count="17">
    <mergeCell ref="BV1:BZ1"/>
    <mergeCell ref="CB1:CF1"/>
    <mergeCell ref="CH1:CL1"/>
    <mergeCell ref="CN1:CR1"/>
    <mergeCell ref="CT1:CX1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workbookViewId="0">
      <selection sqref="A1:XFD1048576"/>
    </sheetView>
  </sheetViews>
  <sheetFormatPr defaultRowHeight="15.75" x14ac:dyDescent="0.25"/>
  <cols>
    <col min="1" max="1" width="9.140625" style="1"/>
    <col min="2" max="2" width="11.42578125" style="1" bestFit="1" customWidth="1"/>
    <col min="3" max="16384" width="9.140625" style="1"/>
  </cols>
  <sheetData>
    <row r="1" spans="1:102" x14ac:dyDescent="0.25">
      <c r="B1" s="2" t="s">
        <v>47</v>
      </c>
      <c r="C1" s="2"/>
      <c r="D1" s="2"/>
      <c r="E1" s="2"/>
      <c r="F1" s="2"/>
      <c r="H1" s="2" t="s">
        <v>48</v>
      </c>
      <c r="I1" s="2"/>
      <c r="J1" s="2"/>
      <c r="K1" s="2"/>
      <c r="L1" s="2"/>
      <c r="N1" s="2" t="s">
        <v>49</v>
      </c>
      <c r="O1" s="2"/>
      <c r="P1" s="2"/>
      <c r="Q1" s="2"/>
      <c r="R1" s="2"/>
      <c r="T1" s="2" t="s">
        <v>50</v>
      </c>
      <c r="U1" s="2"/>
      <c r="V1" s="2"/>
      <c r="W1" s="2"/>
      <c r="X1" s="2"/>
      <c r="Z1" s="2" t="s">
        <v>51</v>
      </c>
      <c r="AA1" s="2"/>
      <c r="AB1" s="2"/>
      <c r="AC1" s="2"/>
      <c r="AD1" s="2"/>
      <c r="AF1" s="2" t="s">
        <v>52</v>
      </c>
      <c r="AG1" s="2"/>
      <c r="AH1" s="2"/>
      <c r="AI1" s="2"/>
      <c r="AJ1" s="2"/>
      <c r="AK1" s="3"/>
      <c r="AL1" s="2" t="s">
        <v>53</v>
      </c>
      <c r="AM1" s="2"/>
      <c r="AN1" s="2"/>
      <c r="AO1" s="2"/>
      <c r="AP1" s="2"/>
      <c r="AQ1" s="3"/>
      <c r="AR1" s="2" t="s">
        <v>54</v>
      </c>
      <c r="AS1" s="2"/>
      <c r="AT1" s="2"/>
      <c r="AU1" s="2"/>
      <c r="AV1" s="2"/>
      <c r="AX1" s="2" t="s">
        <v>55</v>
      </c>
      <c r="AY1" s="2"/>
      <c r="AZ1" s="2"/>
      <c r="BA1" s="2"/>
      <c r="BB1" s="2"/>
      <c r="BC1" s="3"/>
      <c r="BD1" s="2" t="s">
        <v>56</v>
      </c>
      <c r="BE1" s="2"/>
      <c r="BF1" s="2"/>
      <c r="BG1" s="2"/>
      <c r="BH1" s="2"/>
      <c r="BJ1" s="2" t="s">
        <v>11</v>
      </c>
      <c r="BK1" s="2"/>
      <c r="BL1" s="2"/>
      <c r="BM1" s="2"/>
      <c r="BN1" s="2"/>
      <c r="BP1" s="2"/>
      <c r="BQ1" s="2"/>
      <c r="BR1" s="2"/>
      <c r="BS1" s="2"/>
      <c r="BT1" s="2"/>
      <c r="BU1" s="3"/>
      <c r="BV1" s="2"/>
      <c r="BW1" s="2"/>
      <c r="BX1" s="2"/>
      <c r="BY1" s="2"/>
      <c r="BZ1" s="2"/>
      <c r="CA1" s="3"/>
      <c r="CB1" s="2"/>
      <c r="CC1" s="2"/>
      <c r="CD1" s="2"/>
      <c r="CE1" s="2"/>
      <c r="CF1" s="2"/>
      <c r="CH1" s="2"/>
      <c r="CI1" s="2"/>
      <c r="CJ1" s="2"/>
      <c r="CK1" s="2"/>
      <c r="CL1" s="2"/>
      <c r="CN1" s="2"/>
      <c r="CO1" s="2"/>
      <c r="CP1" s="2"/>
      <c r="CQ1" s="2"/>
      <c r="CR1" s="2"/>
      <c r="CT1" s="2"/>
      <c r="CU1" s="2"/>
      <c r="CV1" s="2"/>
      <c r="CW1" s="2"/>
      <c r="CX1" s="2"/>
    </row>
    <row r="2" spans="1:102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L2" s="1" t="s">
        <v>18</v>
      </c>
      <c r="AM2" s="1" t="s">
        <v>19</v>
      </c>
      <c r="AN2" s="1" t="s">
        <v>20</v>
      </c>
      <c r="AO2" s="1" t="s">
        <v>21</v>
      </c>
      <c r="AP2" s="1" t="s">
        <v>22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D2" s="1" t="s">
        <v>18</v>
      </c>
      <c r="BE2" s="1" t="s">
        <v>19</v>
      </c>
      <c r="BF2" s="1" t="s">
        <v>20</v>
      </c>
      <c r="BG2" s="1" t="s">
        <v>21</v>
      </c>
      <c r="BH2" s="1" t="s">
        <v>22</v>
      </c>
      <c r="BJ2" s="1" t="s">
        <v>18</v>
      </c>
      <c r="BK2" s="1" t="s">
        <v>19</v>
      </c>
      <c r="BL2" s="1" t="s">
        <v>20</v>
      </c>
      <c r="BM2" s="1" t="s">
        <v>21</v>
      </c>
      <c r="BN2" s="1" t="s">
        <v>22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V2" s="1" t="s">
        <v>18</v>
      </c>
      <c r="BW2" s="1" t="s">
        <v>19</v>
      </c>
      <c r="BX2" s="1" t="s">
        <v>20</v>
      </c>
      <c r="BY2" s="1" t="s">
        <v>21</v>
      </c>
      <c r="BZ2" s="1" t="s">
        <v>22</v>
      </c>
      <c r="CB2" s="1" t="s">
        <v>18</v>
      </c>
      <c r="CC2" s="1" t="s">
        <v>19</v>
      </c>
      <c r="CD2" s="1" t="s">
        <v>20</v>
      </c>
      <c r="CE2" s="1" t="s">
        <v>21</v>
      </c>
      <c r="CF2" s="1" t="s">
        <v>22</v>
      </c>
      <c r="CH2" s="1" t="s">
        <v>18</v>
      </c>
      <c r="CI2" s="1" t="s">
        <v>19</v>
      </c>
      <c r="CJ2" s="1" t="s">
        <v>20</v>
      </c>
      <c r="CK2" s="1" t="s">
        <v>21</v>
      </c>
      <c r="CL2" s="1" t="s">
        <v>22</v>
      </c>
      <c r="CN2" s="1" t="s">
        <v>18</v>
      </c>
      <c r="CO2" s="1" t="s">
        <v>19</v>
      </c>
      <c r="CP2" s="1" t="s">
        <v>20</v>
      </c>
      <c r="CQ2" s="1" t="s">
        <v>21</v>
      </c>
      <c r="CR2" s="1" t="s">
        <v>22</v>
      </c>
      <c r="CT2" s="1" t="s">
        <v>18</v>
      </c>
      <c r="CU2" s="1" t="s">
        <v>19</v>
      </c>
      <c r="CV2" s="1" t="s">
        <v>20</v>
      </c>
      <c r="CW2" s="1" t="s">
        <v>21</v>
      </c>
      <c r="CX2" s="1" t="s">
        <v>22</v>
      </c>
    </row>
    <row r="3" spans="1:102" x14ac:dyDescent="0.25">
      <c r="A3" s="1" t="s">
        <v>23</v>
      </c>
      <c r="B3" s="4">
        <v>4.2619999999999996</v>
      </c>
      <c r="C3" s="4">
        <v>3.4609999999999999</v>
      </c>
      <c r="D3" s="4">
        <v>0.49680000000000002</v>
      </c>
      <c r="E3" s="4">
        <v>3.899</v>
      </c>
      <c r="F3" s="4">
        <v>0.55800000000000005</v>
      </c>
      <c r="H3" s="4">
        <v>1.657</v>
      </c>
      <c r="I3" s="4">
        <v>2.0840000000000001</v>
      </c>
      <c r="J3" s="4">
        <v>2.085</v>
      </c>
      <c r="K3" s="4">
        <v>2.4780000000000002</v>
      </c>
      <c r="L3" s="4"/>
      <c r="N3" s="4">
        <v>1.89</v>
      </c>
      <c r="O3" s="4">
        <v>1.0649999999999999</v>
      </c>
      <c r="P3" s="4">
        <v>0.97</v>
      </c>
      <c r="Q3" s="4">
        <v>1.286</v>
      </c>
      <c r="R3" s="4">
        <v>1.5569999999999999</v>
      </c>
      <c r="T3" s="4">
        <v>0.99239999999999995</v>
      </c>
      <c r="U3" s="4">
        <v>0.81779999999999997</v>
      </c>
      <c r="V3" s="4">
        <v>1.667</v>
      </c>
      <c r="W3" s="4">
        <v>2.698</v>
      </c>
      <c r="X3" s="4">
        <v>2.302</v>
      </c>
      <c r="Z3" s="4">
        <v>4.1219999999999999</v>
      </c>
      <c r="AA3" s="4">
        <v>2.7869999999999999</v>
      </c>
      <c r="AB3" s="4">
        <v>1.88</v>
      </c>
      <c r="AC3" s="4">
        <v>3.3180000000000001</v>
      </c>
      <c r="AD3" s="4">
        <v>4.97</v>
      </c>
      <c r="AR3" s="4"/>
      <c r="AS3" s="4"/>
      <c r="AT3" s="4"/>
      <c r="AU3" s="4"/>
      <c r="AV3" s="4"/>
      <c r="AY3" s="4"/>
      <c r="AZ3" s="4"/>
      <c r="BA3" s="4"/>
      <c r="BB3" s="4"/>
      <c r="BD3" s="4">
        <v>3.2610000000000001</v>
      </c>
      <c r="BE3" s="4">
        <v>1.375</v>
      </c>
      <c r="BG3" s="4">
        <v>1.1930000000000001</v>
      </c>
      <c r="BH3" s="4">
        <v>2.819</v>
      </c>
      <c r="BV3" s="4"/>
      <c r="BW3" s="4"/>
      <c r="BX3" s="4"/>
      <c r="BY3" s="4"/>
      <c r="BZ3" s="4"/>
      <c r="CH3" s="4"/>
      <c r="CI3" s="4"/>
      <c r="CJ3" s="4"/>
      <c r="CK3" s="4"/>
      <c r="CL3" s="4"/>
    </row>
    <row r="4" spans="1:102" x14ac:dyDescent="0.25">
      <c r="A4" s="1" t="s">
        <v>24</v>
      </c>
      <c r="B4" s="4">
        <v>3.1469999999999998</v>
      </c>
      <c r="C4" s="4">
        <v>0.57469999999999999</v>
      </c>
      <c r="D4" s="4">
        <v>0.45879999999999999</v>
      </c>
      <c r="E4" s="4">
        <v>2.2949999999999999</v>
      </c>
      <c r="F4" s="4">
        <v>0.66020000000000001</v>
      </c>
      <c r="H4" s="4">
        <v>2.2130000000000001</v>
      </c>
      <c r="I4" s="4">
        <v>1.9430000000000001</v>
      </c>
      <c r="J4" s="4">
        <v>1.96</v>
      </c>
      <c r="K4" s="4">
        <v>1.9910000000000001</v>
      </c>
      <c r="L4" s="4"/>
      <c r="N4" s="4">
        <v>1.5589999999999999</v>
      </c>
      <c r="O4" s="4">
        <v>0.5867</v>
      </c>
      <c r="P4" s="4">
        <v>0.55159999999999998</v>
      </c>
      <c r="Q4" s="4">
        <v>0.73650000000000004</v>
      </c>
      <c r="R4" s="4">
        <v>0.61229999999999996</v>
      </c>
      <c r="T4" s="4">
        <v>2.0470000000000002</v>
      </c>
      <c r="U4" s="4">
        <v>0.48849999999999999</v>
      </c>
      <c r="V4" s="4">
        <v>2.4950000000000001</v>
      </c>
      <c r="W4" s="4">
        <v>2.68</v>
      </c>
      <c r="X4" s="4">
        <v>1.9219999999999999</v>
      </c>
      <c r="Z4" s="4">
        <v>3.4380000000000002</v>
      </c>
      <c r="AA4" s="4">
        <v>0.6179</v>
      </c>
      <c r="AB4" s="4">
        <v>1.026</v>
      </c>
      <c r="AC4" s="4">
        <v>1.36</v>
      </c>
      <c r="AD4" s="4">
        <v>1.8149999999999999</v>
      </c>
      <c r="AL4" s="4"/>
      <c r="AM4" s="4"/>
      <c r="AN4" s="4"/>
      <c r="AO4" s="4"/>
      <c r="AP4" s="4"/>
      <c r="AR4" s="4"/>
      <c r="AS4" s="4"/>
      <c r="AT4" s="4"/>
      <c r="AU4" s="4"/>
      <c r="AV4" s="4"/>
      <c r="AX4" s="4">
        <v>1.476</v>
      </c>
      <c r="AY4" s="4">
        <v>2.4550000000000001</v>
      </c>
      <c r="AZ4" s="4">
        <v>0.2379</v>
      </c>
      <c r="BA4" s="4">
        <v>0.93030000000000002</v>
      </c>
      <c r="BB4" s="4">
        <v>2.2570000000000001</v>
      </c>
      <c r="BD4" s="4">
        <v>3.2040000000000002</v>
      </c>
      <c r="BE4" s="4">
        <v>0.95479999999999998</v>
      </c>
      <c r="BF4" s="4">
        <v>0.97989999999999999</v>
      </c>
      <c r="BG4" s="4">
        <v>1.028</v>
      </c>
      <c r="BH4" s="4">
        <v>0.84060000000000001</v>
      </c>
      <c r="BV4" s="4"/>
      <c r="BW4" s="4"/>
      <c r="BX4" s="4"/>
      <c r="BY4" s="4"/>
      <c r="BZ4" s="4"/>
      <c r="CB4" s="4"/>
      <c r="CC4" s="4"/>
      <c r="CD4" s="4"/>
      <c r="CE4" s="4"/>
      <c r="CF4" s="4"/>
      <c r="CH4" s="4"/>
      <c r="CI4" s="4"/>
      <c r="CJ4" s="4"/>
      <c r="CK4" s="4"/>
      <c r="CL4" s="4"/>
      <c r="CN4" s="4"/>
      <c r="CO4" s="4"/>
      <c r="CP4" s="4"/>
      <c r="CQ4" s="4"/>
      <c r="CR4" s="4"/>
      <c r="CT4" s="4"/>
      <c r="CU4" s="4"/>
      <c r="CV4" s="4"/>
      <c r="CW4" s="4"/>
      <c r="CX4" s="4"/>
    </row>
    <row r="5" spans="1:102" x14ac:dyDescent="0.25">
      <c r="A5" s="1" t="s">
        <v>25</v>
      </c>
      <c r="B5" s="4">
        <v>6.9139999999999997</v>
      </c>
      <c r="C5" s="4">
        <v>2.8769999999999998</v>
      </c>
      <c r="D5" s="4">
        <v>0.59179999999999999</v>
      </c>
      <c r="E5" s="4">
        <v>6.2619999999999996</v>
      </c>
      <c r="F5" s="4">
        <v>5.226</v>
      </c>
      <c r="H5" s="4">
        <v>5.4809999999999999</v>
      </c>
      <c r="I5" s="4">
        <v>2.6019999999999999</v>
      </c>
      <c r="J5" s="4">
        <v>4.2430000000000003</v>
      </c>
      <c r="K5" s="4">
        <v>5.8319999999999999</v>
      </c>
      <c r="L5" s="4"/>
      <c r="N5" s="4">
        <v>7.516</v>
      </c>
      <c r="O5" s="4">
        <v>1.611</v>
      </c>
      <c r="P5" s="4">
        <v>0.49440000000000001</v>
      </c>
      <c r="Q5" s="4">
        <v>6.1120000000000001</v>
      </c>
      <c r="R5" s="4">
        <v>4.0990000000000002</v>
      </c>
      <c r="T5" s="4">
        <v>3.5289999999999999</v>
      </c>
      <c r="U5" s="4">
        <v>1.7549999999999999</v>
      </c>
      <c r="V5" s="4">
        <v>2.0859999999999999</v>
      </c>
      <c r="W5" s="4">
        <v>4.47</v>
      </c>
      <c r="X5" s="4">
        <v>2.2200000000000002</v>
      </c>
      <c r="Z5" s="4">
        <v>7.4589999999999996</v>
      </c>
      <c r="AA5" s="4">
        <v>1.728</v>
      </c>
      <c r="AB5" s="4">
        <v>1.1040000000000001</v>
      </c>
      <c r="AC5" s="4">
        <v>6.5519999999999996</v>
      </c>
      <c r="AD5" s="4">
        <v>4.3140000000000001</v>
      </c>
      <c r="AL5" s="4"/>
      <c r="AM5" s="4"/>
      <c r="AN5" s="4"/>
      <c r="AO5" s="4"/>
      <c r="AP5" s="4"/>
      <c r="AR5" s="4"/>
      <c r="AS5" s="4"/>
      <c r="AT5" s="4"/>
      <c r="AU5" s="4"/>
      <c r="AV5" s="4"/>
      <c r="AX5" s="4">
        <v>3.0819999999999999</v>
      </c>
      <c r="AY5" s="4">
        <v>1.5</v>
      </c>
      <c r="AZ5" s="4">
        <v>1.7210000000000001</v>
      </c>
      <c r="BA5" s="4">
        <v>5.6959999999999997</v>
      </c>
      <c r="BB5" s="4">
        <v>2.6419999999999999</v>
      </c>
      <c r="BD5" s="4">
        <v>4.4710000000000001</v>
      </c>
      <c r="BE5" s="4">
        <v>1.6839999999999999</v>
      </c>
      <c r="BF5" s="4">
        <v>2.556</v>
      </c>
      <c r="BG5" s="4">
        <v>2.9350000000000001</v>
      </c>
      <c r="BH5" s="4">
        <v>1.8029999999999999</v>
      </c>
      <c r="BV5" s="4"/>
      <c r="BW5" s="4"/>
      <c r="BX5" s="4"/>
      <c r="BY5" s="4"/>
      <c r="BZ5" s="4"/>
      <c r="CB5" s="4"/>
      <c r="CC5" s="4"/>
      <c r="CD5" s="4"/>
      <c r="CE5" s="4"/>
      <c r="CF5" s="4"/>
      <c r="CH5" s="4"/>
      <c r="CI5" s="4"/>
      <c r="CJ5" s="4"/>
      <c r="CK5" s="4"/>
      <c r="CL5" s="4"/>
      <c r="CT5" s="4"/>
      <c r="CU5" s="4"/>
      <c r="CV5" s="4"/>
      <c r="CW5" s="4"/>
      <c r="CX5" s="4"/>
    </row>
    <row r="6" spans="1:102" x14ac:dyDescent="0.25">
      <c r="A6" s="1" t="s">
        <v>26</v>
      </c>
      <c r="B6" s="4">
        <v>3.7829999999999999</v>
      </c>
      <c r="C6" s="4">
        <v>2.2509999999999999</v>
      </c>
      <c r="D6" s="4">
        <v>2.7010000000000001</v>
      </c>
      <c r="E6" s="4">
        <v>4.0179999999999998</v>
      </c>
      <c r="F6" s="4">
        <v>2.5449999999999999</v>
      </c>
      <c r="H6" s="4"/>
      <c r="I6" s="4"/>
      <c r="J6" s="4"/>
      <c r="K6" s="4"/>
      <c r="N6" s="4">
        <v>2.2200000000000002</v>
      </c>
      <c r="O6" s="4">
        <v>1.052</v>
      </c>
      <c r="P6" s="4">
        <v>1.216</v>
      </c>
      <c r="Q6" s="4">
        <v>1.6910000000000001</v>
      </c>
      <c r="R6" s="4">
        <v>0.81330000000000002</v>
      </c>
      <c r="T6" s="4"/>
      <c r="U6" s="4"/>
      <c r="V6" s="4"/>
      <c r="W6" s="4"/>
      <c r="Z6" s="4">
        <v>5.8019999999999996</v>
      </c>
      <c r="AA6" s="4">
        <v>2.8010000000000002</v>
      </c>
      <c r="AB6" s="4">
        <v>3.83</v>
      </c>
      <c r="AC6" s="4">
        <v>5.9409999999999998</v>
      </c>
      <c r="AD6" s="4">
        <v>3.831</v>
      </c>
      <c r="AL6" s="4"/>
      <c r="AM6" s="4"/>
      <c r="AN6" s="4"/>
      <c r="AO6" s="4"/>
      <c r="AP6" s="4"/>
      <c r="AR6" s="4"/>
      <c r="AS6" s="4"/>
      <c r="AT6" s="4"/>
      <c r="AU6" s="4"/>
      <c r="AV6" s="4"/>
      <c r="BD6" s="4"/>
      <c r="BE6" s="4"/>
      <c r="BF6" s="4">
        <v>0.53129999999999999</v>
      </c>
      <c r="BG6" s="4"/>
      <c r="BH6" s="4"/>
    </row>
    <row r="7" spans="1:102" x14ac:dyDescent="0.25">
      <c r="A7" s="1" t="s">
        <v>27</v>
      </c>
      <c r="AF7" s="4">
        <v>0.84909999999999997</v>
      </c>
      <c r="AG7" s="4">
        <v>0.69169999999999998</v>
      </c>
      <c r="AH7" s="4">
        <v>0.49809999999999999</v>
      </c>
      <c r="AI7" s="4">
        <v>0.7339</v>
      </c>
      <c r="AJ7" s="4"/>
      <c r="AL7" s="4">
        <v>1.806</v>
      </c>
      <c r="AM7" s="4">
        <v>1.1639999999999999</v>
      </c>
      <c r="AN7" s="4">
        <v>0.94140000000000001</v>
      </c>
      <c r="AO7" s="4">
        <v>1.133</v>
      </c>
      <c r="AP7" s="4">
        <v>1.3420000000000001</v>
      </c>
      <c r="AR7" s="4">
        <v>0.22109999999999999</v>
      </c>
      <c r="AT7" s="4">
        <v>0.14940000000000001</v>
      </c>
      <c r="AU7" s="4">
        <v>0.23749999999999999</v>
      </c>
      <c r="AV7" s="4">
        <v>0.13439999999999999</v>
      </c>
      <c r="BD7" s="4">
        <v>0.72089999999999999</v>
      </c>
      <c r="BE7" s="4">
        <v>0.57520000000000004</v>
      </c>
      <c r="BF7" s="4"/>
      <c r="BG7" s="4">
        <v>1.002</v>
      </c>
      <c r="BH7" s="4">
        <v>0.60770000000000002</v>
      </c>
      <c r="BP7" s="4"/>
      <c r="BQ7" s="4"/>
      <c r="BR7" s="4"/>
      <c r="BS7" s="4"/>
      <c r="BT7" s="4"/>
      <c r="CN7" s="4"/>
      <c r="CO7" s="4"/>
      <c r="CP7" s="4"/>
      <c r="CQ7" s="4"/>
      <c r="CR7" s="4"/>
    </row>
    <row r="8" spans="1:102" x14ac:dyDescent="0.25">
      <c r="A8" s="1" t="s">
        <v>28</v>
      </c>
      <c r="B8" s="4">
        <v>5.194</v>
      </c>
      <c r="C8" s="4">
        <v>0.97460000000000002</v>
      </c>
      <c r="D8" s="4">
        <v>1.0660000000000001</v>
      </c>
      <c r="E8" s="4">
        <v>4.6479999999999997</v>
      </c>
      <c r="F8" s="4">
        <v>1.3129999999999999</v>
      </c>
      <c r="H8" s="4">
        <v>2.5939999999999999</v>
      </c>
      <c r="I8" s="4">
        <v>1.748</v>
      </c>
      <c r="J8" s="4">
        <v>1.4830000000000001</v>
      </c>
      <c r="K8" s="4">
        <v>1.7869999999999999</v>
      </c>
      <c r="L8" s="4"/>
      <c r="N8" s="4"/>
      <c r="O8" s="4"/>
      <c r="T8" s="4">
        <v>2.5649999999999999</v>
      </c>
      <c r="U8" s="4">
        <v>0.92669999999999997</v>
      </c>
      <c r="V8" s="4">
        <v>2.109</v>
      </c>
      <c r="W8" s="4">
        <v>3.8759999999999999</v>
      </c>
      <c r="X8" s="4">
        <v>2.2189999999999999</v>
      </c>
      <c r="Z8" s="4">
        <v>5.2130000000000001</v>
      </c>
      <c r="AA8" s="4">
        <v>0.94530000000000003</v>
      </c>
      <c r="AB8" s="4">
        <v>1.9730000000000001</v>
      </c>
      <c r="AC8" s="4">
        <v>2.6070000000000002</v>
      </c>
      <c r="AD8" s="4">
        <v>2.9660000000000002</v>
      </c>
      <c r="AN8" s="4"/>
      <c r="AO8" s="4"/>
      <c r="AP8" s="4"/>
      <c r="AR8" s="4"/>
      <c r="AS8" s="4"/>
      <c r="AT8" s="4"/>
      <c r="AU8" s="4"/>
      <c r="AV8" s="4"/>
      <c r="AX8" s="4">
        <v>3.3319999999999999</v>
      </c>
      <c r="AY8" s="4">
        <v>3.544</v>
      </c>
      <c r="AZ8" s="4">
        <v>0.31069999999999998</v>
      </c>
      <c r="BA8" s="4">
        <v>0.71130000000000004</v>
      </c>
      <c r="BB8" s="4">
        <v>4.4009999999999998</v>
      </c>
      <c r="BD8" s="4">
        <v>3.2570000000000001</v>
      </c>
      <c r="BE8" s="4">
        <v>1.651</v>
      </c>
      <c r="BF8" s="4">
        <v>1.234</v>
      </c>
      <c r="BG8" s="4">
        <v>1.5740000000000001</v>
      </c>
      <c r="BH8" s="4">
        <v>1.1539999999999999</v>
      </c>
      <c r="BV8" s="4"/>
      <c r="BW8" s="4"/>
      <c r="BX8" s="4"/>
      <c r="BY8" s="4"/>
      <c r="BZ8" s="4"/>
      <c r="CB8" s="4"/>
      <c r="CC8" s="4"/>
      <c r="CD8" s="4"/>
      <c r="CE8" s="4"/>
      <c r="CF8" s="4"/>
      <c r="CH8" s="4"/>
      <c r="CI8" s="4"/>
      <c r="CJ8" s="4"/>
      <c r="CK8" s="4"/>
      <c r="CL8" s="4"/>
      <c r="CN8" s="4"/>
      <c r="CO8" s="4"/>
      <c r="CP8" s="4"/>
      <c r="CQ8" s="4"/>
      <c r="CR8" s="4"/>
      <c r="CT8" s="4"/>
      <c r="CU8" s="4"/>
      <c r="CV8" s="4"/>
      <c r="CW8" s="4"/>
      <c r="CX8" s="4"/>
    </row>
    <row r="9" spans="1:102" x14ac:dyDescent="0.25">
      <c r="A9" s="1" t="s">
        <v>29</v>
      </c>
      <c r="B9" s="4">
        <v>3.5390000000000001</v>
      </c>
      <c r="C9" s="4">
        <v>2.64</v>
      </c>
      <c r="D9" s="4">
        <v>0.61299999999999999</v>
      </c>
      <c r="E9" s="4">
        <v>3.14</v>
      </c>
      <c r="F9" s="4">
        <v>2.3639999999999999</v>
      </c>
      <c r="H9" s="4"/>
      <c r="I9" s="4"/>
      <c r="J9" s="4"/>
      <c r="K9" s="4"/>
      <c r="N9" s="4">
        <v>3.3690000000000002</v>
      </c>
      <c r="O9" s="4">
        <v>3.4670000000000001</v>
      </c>
      <c r="P9" s="4">
        <v>0.75849999999999995</v>
      </c>
      <c r="Q9" s="4">
        <v>4.0960000000000001</v>
      </c>
      <c r="R9" s="4">
        <v>1.843</v>
      </c>
      <c r="T9" s="4">
        <v>2.8839999999999999</v>
      </c>
      <c r="U9" s="4">
        <v>1.452</v>
      </c>
      <c r="V9" s="4">
        <v>1.3109999999999999</v>
      </c>
      <c r="W9" s="4">
        <v>4.2670000000000003</v>
      </c>
      <c r="X9" s="4">
        <v>2.6920000000000002</v>
      </c>
      <c r="Z9" s="4">
        <v>4.492</v>
      </c>
      <c r="AA9" s="4">
        <v>4.9009999999999998</v>
      </c>
      <c r="AB9" s="4">
        <v>1.546</v>
      </c>
      <c r="AC9" s="4">
        <v>4.4210000000000003</v>
      </c>
      <c r="AD9" s="4">
        <v>2.9049999999999998</v>
      </c>
      <c r="AX9" s="4">
        <v>2.5139999999999998</v>
      </c>
      <c r="AY9" s="4">
        <v>1.3160000000000001</v>
      </c>
      <c r="AZ9" s="4">
        <v>4.7089999999999996</v>
      </c>
      <c r="BA9" s="4">
        <v>7.508</v>
      </c>
      <c r="BB9" s="4">
        <v>1.373</v>
      </c>
      <c r="BV9" s="4"/>
      <c r="BW9" s="4"/>
      <c r="BX9" s="4"/>
      <c r="BY9" s="4"/>
      <c r="BZ9" s="4"/>
      <c r="CB9" s="4"/>
      <c r="CC9" s="4"/>
      <c r="CD9" s="4"/>
      <c r="CE9" s="4"/>
      <c r="CF9" s="4"/>
      <c r="CH9" s="4"/>
      <c r="CI9" s="4"/>
      <c r="CJ9" s="4"/>
      <c r="CK9" s="4"/>
      <c r="CL9" s="4"/>
      <c r="CT9" s="4"/>
      <c r="CU9" s="4"/>
      <c r="CV9" s="4"/>
      <c r="CW9" s="4"/>
      <c r="CX9" s="4"/>
    </row>
    <row r="10" spans="1:102" x14ac:dyDescent="0.25">
      <c r="A10" s="1" t="s">
        <v>30</v>
      </c>
      <c r="B10" s="4"/>
      <c r="C10" s="4"/>
      <c r="D10" s="4"/>
      <c r="E10" s="4"/>
      <c r="T10" s="4">
        <v>2.13</v>
      </c>
      <c r="U10" s="4">
        <v>0.85070000000000001</v>
      </c>
      <c r="V10" s="4">
        <v>1.7509999999999999</v>
      </c>
      <c r="W10" s="4">
        <v>1.601</v>
      </c>
      <c r="X10" s="4">
        <v>0.80659999999999998</v>
      </c>
      <c r="AF10" s="4">
        <v>1.333</v>
      </c>
      <c r="AG10" s="4">
        <v>0.50009999999999999</v>
      </c>
      <c r="AH10" s="4">
        <v>0.98809999999999998</v>
      </c>
      <c r="AI10" s="4">
        <v>1.71</v>
      </c>
      <c r="AJ10" s="4">
        <v>0.68700000000000006</v>
      </c>
      <c r="AL10" s="4">
        <v>2.0329999999999999</v>
      </c>
      <c r="AM10" s="4">
        <v>1.181</v>
      </c>
      <c r="AN10" s="4">
        <v>1.2769999999999999</v>
      </c>
      <c r="AO10" s="4">
        <v>1.6679999999999999</v>
      </c>
      <c r="AP10" s="4">
        <v>1.482</v>
      </c>
      <c r="AR10" s="4">
        <v>2.9220000000000002</v>
      </c>
      <c r="AS10" s="4">
        <v>2.1989999999999998</v>
      </c>
      <c r="AT10" s="4">
        <v>1.244</v>
      </c>
      <c r="AU10" s="4">
        <v>3.7559999999999998</v>
      </c>
      <c r="AV10" s="4">
        <v>2.738</v>
      </c>
      <c r="AX10" s="4">
        <v>0.30559999999999998</v>
      </c>
      <c r="AY10" s="4">
        <v>0.44340000000000002</v>
      </c>
      <c r="BA10" s="4">
        <v>0.63349999999999995</v>
      </c>
      <c r="BB10" s="4">
        <v>0.38929999999999998</v>
      </c>
      <c r="BD10" s="4">
        <v>6.1609999999999996</v>
      </c>
      <c r="BE10" s="4">
        <v>3.2229999999999999</v>
      </c>
      <c r="BF10" s="4"/>
      <c r="BG10" s="4">
        <v>6.0640000000000001</v>
      </c>
      <c r="BH10" s="4">
        <v>4.4269999999999996</v>
      </c>
      <c r="BL10" s="4">
        <v>0.2974</v>
      </c>
      <c r="BV10" s="4"/>
      <c r="BW10" s="4"/>
      <c r="BX10" s="4"/>
      <c r="BY10" s="4"/>
      <c r="BZ10" s="4"/>
      <c r="CH10" s="4"/>
      <c r="CI10" s="4"/>
      <c r="CJ10" s="4"/>
      <c r="CK10" s="4"/>
      <c r="CL10" s="4"/>
      <c r="CT10" s="4"/>
      <c r="CU10" s="4"/>
      <c r="CV10" s="4"/>
      <c r="CW10" s="4"/>
      <c r="CX10" s="4"/>
    </row>
    <row r="11" spans="1:102" x14ac:dyDescent="0.25">
      <c r="A11" s="1" t="s">
        <v>31</v>
      </c>
      <c r="H11" s="4"/>
      <c r="T11" s="4">
        <v>0.87439999999999996</v>
      </c>
      <c r="U11" s="4">
        <v>0.50780000000000003</v>
      </c>
      <c r="V11" s="4">
        <v>0.66759999999999997</v>
      </c>
      <c r="W11" s="4">
        <v>0.97289999999999999</v>
      </c>
      <c r="X11" s="4">
        <v>0.77849999999999997</v>
      </c>
      <c r="AF11" s="4">
        <v>1.2849999999999999</v>
      </c>
      <c r="AG11" s="4">
        <v>0.53569999999999995</v>
      </c>
      <c r="AH11" s="4">
        <v>1.1519999999999999</v>
      </c>
      <c r="AI11" s="4">
        <v>1.444</v>
      </c>
      <c r="AJ11" s="4">
        <v>0.7913</v>
      </c>
      <c r="AM11" s="4">
        <v>1.1839999999999999</v>
      </c>
      <c r="AN11" s="4">
        <v>0.79900000000000004</v>
      </c>
      <c r="AO11" s="4">
        <v>0.84240000000000004</v>
      </c>
      <c r="AP11" s="4">
        <v>1.2470000000000001</v>
      </c>
      <c r="AR11" s="4">
        <v>0.47899999999999998</v>
      </c>
      <c r="AS11" s="4">
        <v>0.56169999999999998</v>
      </c>
      <c r="AT11" s="4">
        <v>0.28310000000000002</v>
      </c>
      <c r="AU11" s="4">
        <v>0.54920000000000002</v>
      </c>
      <c r="AV11" s="4">
        <v>0.438</v>
      </c>
      <c r="BJ11" s="4"/>
      <c r="BK11" s="4"/>
      <c r="BL11" s="4"/>
      <c r="BM11" s="4"/>
      <c r="BN11" s="4"/>
      <c r="BQ11" s="4"/>
      <c r="BR11" s="4"/>
      <c r="BS11" s="4"/>
      <c r="BT11" s="4"/>
      <c r="CE11" s="4"/>
      <c r="CF11" s="4"/>
      <c r="CL11" s="4"/>
      <c r="CR11" s="4"/>
      <c r="CT11" s="4"/>
      <c r="CU11" s="4"/>
      <c r="CV11" s="4"/>
      <c r="CW11" s="4"/>
      <c r="CX11" s="4"/>
    </row>
    <row r="12" spans="1:102" x14ac:dyDescent="0.25">
      <c r="A12" s="1" t="s">
        <v>32</v>
      </c>
      <c r="T12" s="4">
        <v>3.1669999999999998</v>
      </c>
      <c r="U12" s="4">
        <v>1.5640000000000001</v>
      </c>
      <c r="V12" s="4">
        <v>0.84419999999999995</v>
      </c>
      <c r="W12" s="4">
        <v>4.74</v>
      </c>
      <c r="X12" s="4">
        <v>2.8170000000000002</v>
      </c>
      <c r="AF12" s="4">
        <v>1.8140000000000001</v>
      </c>
      <c r="AG12" s="4">
        <v>0.71579999999999999</v>
      </c>
      <c r="AH12" s="4">
        <v>1.81</v>
      </c>
      <c r="AI12" s="4">
        <v>1.657</v>
      </c>
      <c r="AJ12" s="4">
        <v>1.0249999999999999</v>
      </c>
      <c r="AL12" s="4">
        <v>2.9710000000000001</v>
      </c>
      <c r="AM12" s="4">
        <v>1.9850000000000001</v>
      </c>
      <c r="AN12" s="4">
        <v>1.992</v>
      </c>
      <c r="AO12" s="4">
        <v>4.6310000000000002</v>
      </c>
      <c r="AP12" s="4">
        <v>3.0419999999999998</v>
      </c>
      <c r="AX12" s="4">
        <v>3.02</v>
      </c>
      <c r="AY12" s="4">
        <v>1.04</v>
      </c>
      <c r="AZ12" s="4">
        <v>2.5489999999999999</v>
      </c>
      <c r="BA12" s="4">
        <v>6.9370000000000003</v>
      </c>
      <c r="BB12" s="4">
        <v>2.1150000000000002</v>
      </c>
      <c r="BD12" s="4">
        <v>3.113</v>
      </c>
      <c r="BE12" s="4">
        <v>2.58</v>
      </c>
      <c r="BF12" s="4"/>
      <c r="BG12" s="4">
        <v>3.4119999999999999</v>
      </c>
      <c r="BH12" s="4">
        <v>3.0150000000000001</v>
      </c>
      <c r="BV12" s="4"/>
      <c r="BW12" s="4"/>
      <c r="BX12" s="4"/>
      <c r="BY12" s="4"/>
      <c r="BZ12" s="4"/>
      <c r="CB12" s="4"/>
      <c r="CC12" s="4"/>
      <c r="CD12" s="4"/>
      <c r="CE12" s="4"/>
      <c r="CF12" s="4"/>
      <c r="CH12" s="4"/>
      <c r="CI12" s="4"/>
      <c r="CJ12" s="4"/>
      <c r="CK12" s="4"/>
      <c r="CL12" s="4"/>
      <c r="CN12" s="4"/>
      <c r="CO12" s="4"/>
      <c r="CP12" s="4"/>
      <c r="CQ12" s="4"/>
      <c r="CR12" s="4"/>
    </row>
    <row r="13" spans="1:102" x14ac:dyDescent="0.25">
      <c r="A13" s="1" t="s">
        <v>33</v>
      </c>
      <c r="AF13" s="4">
        <v>3.18</v>
      </c>
      <c r="AG13" s="4">
        <v>2.0710000000000002</v>
      </c>
      <c r="AH13" s="4">
        <v>2.0390000000000001</v>
      </c>
      <c r="AI13" s="4">
        <v>2.8180000000000001</v>
      </c>
      <c r="AJ13" s="4">
        <v>2.3559999999999999</v>
      </c>
      <c r="AL13" s="4">
        <v>6.359</v>
      </c>
      <c r="AM13" s="4">
        <v>2.6539999999999999</v>
      </c>
      <c r="AN13" s="4">
        <v>3.1280000000000001</v>
      </c>
      <c r="AO13" s="4">
        <v>7.4080000000000004</v>
      </c>
      <c r="AP13" s="4">
        <v>4.6849999999999996</v>
      </c>
      <c r="AR13" s="4">
        <v>2.407</v>
      </c>
      <c r="AS13" s="4">
        <v>1.635</v>
      </c>
      <c r="AT13" s="4">
        <v>1.0920000000000001</v>
      </c>
      <c r="AU13" s="4">
        <v>2.448</v>
      </c>
      <c r="AV13" s="4">
        <v>1.7350000000000001</v>
      </c>
      <c r="BD13" s="4"/>
      <c r="BE13" s="4"/>
      <c r="BF13" s="4"/>
      <c r="BG13" s="4"/>
      <c r="BH13" s="4"/>
      <c r="BJ13" s="4"/>
      <c r="BK13" s="4"/>
      <c r="BL13" s="4"/>
      <c r="BM13" s="4"/>
      <c r="BN13" s="4"/>
      <c r="BQ13" s="4"/>
      <c r="BR13" s="4"/>
      <c r="BS13" s="4"/>
      <c r="BT13" s="4"/>
      <c r="CN13" s="4"/>
      <c r="CO13" s="4"/>
      <c r="CP13" s="4"/>
      <c r="CQ13" s="4"/>
      <c r="CR13" s="4"/>
    </row>
    <row r="14" spans="1:102" x14ac:dyDescent="0.25">
      <c r="A14" s="1" t="s">
        <v>34</v>
      </c>
      <c r="F14" s="4">
        <v>1.2849999999999999</v>
      </c>
      <c r="I14" s="4">
        <v>1.4770000000000001</v>
      </c>
      <c r="J14" s="4">
        <v>1.2849999999999999</v>
      </c>
      <c r="K14" s="4">
        <v>1.413</v>
      </c>
      <c r="AF14" s="4">
        <v>2.2000000000000002</v>
      </c>
      <c r="AG14" s="4">
        <v>1.657</v>
      </c>
      <c r="AH14" s="4">
        <v>1.109</v>
      </c>
      <c r="AI14" s="4">
        <v>1.0980000000000001</v>
      </c>
      <c r="AJ14" s="4">
        <v>2.577</v>
      </c>
      <c r="AL14" s="4">
        <v>4.9000000000000004</v>
      </c>
      <c r="AM14" s="4">
        <v>3.7789999999999999</v>
      </c>
      <c r="AN14" s="4">
        <v>1.381</v>
      </c>
      <c r="AO14" s="4">
        <v>4.0599999999999996</v>
      </c>
      <c r="AP14" s="4">
        <v>3.4660000000000002</v>
      </c>
      <c r="AR14" s="4">
        <v>3.0390000000000001</v>
      </c>
      <c r="AS14" s="4">
        <v>1.145</v>
      </c>
      <c r="AT14" s="4">
        <v>0.89470000000000005</v>
      </c>
      <c r="AU14" s="4">
        <v>0.88490000000000002</v>
      </c>
      <c r="AV14" s="4">
        <v>0.71350000000000002</v>
      </c>
      <c r="BD14" s="4"/>
      <c r="BE14" s="4"/>
      <c r="BF14" s="4"/>
      <c r="BG14" s="4"/>
      <c r="BH14" s="4"/>
      <c r="CN14" s="4"/>
      <c r="CO14" s="4"/>
      <c r="CP14" s="4"/>
      <c r="CQ14" s="4"/>
      <c r="CR14" s="4"/>
    </row>
    <row r="15" spans="1:102" x14ac:dyDescent="0.25">
      <c r="A15" s="1" t="s">
        <v>35</v>
      </c>
      <c r="T15" s="4"/>
      <c r="U15" s="4"/>
      <c r="V15" s="4"/>
      <c r="W15" s="4"/>
      <c r="AF15" s="4">
        <v>2.7389999999999999</v>
      </c>
      <c r="AG15" s="4">
        <v>1.0840000000000001</v>
      </c>
      <c r="AH15" s="4">
        <v>2.9409999999999998</v>
      </c>
      <c r="AI15" s="4">
        <v>2.6379999999999999</v>
      </c>
      <c r="AJ15" s="4">
        <v>1.0189999999999999</v>
      </c>
      <c r="AL15" s="4">
        <v>1.958</v>
      </c>
      <c r="AM15" s="4">
        <v>1.992</v>
      </c>
      <c r="AN15" s="4">
        <v>1.6870000000000001</v>
      </c>
      <c r="AO15" s="4">
        <v>1.073</v>
      </c>
      <c r="AP15" s="4">
        <v>2.0249999999999999</v>
      </c>
      <c r="BD15" s="4">
        <v>2.86</v>
      </c>
      <c r="BE15" s="4">
        <v>4.5289999999999999</v>
      </c>
      <c r="BF15" s="4"/>
      <c r="BG15" s="4">
        <v>5.149</v>
      </c>
      <c r="BH15" s="4">
        <v>3.7690000000000001</v>
      </c>
      <c r="CB15" s="4"/>
      <c r="CC15" s="4"/>
      <c r="CD15" s="4"/>
      <c r="CE15" s="4"/>
      <c r="CF15" s="4"/>
      <c r="CH15" s="4"/>
      <c r="CI15" s="4"/>
      <c r="CJ15" s="4"/>
      <c r="CK15" s="4"/>
      <c r="CL15" s="4"/>
      <c r="CN15" s="4"/>
      <c r="CO15" s="4"/>
      <c r="CP15" s="4"/>
      <c r="CQ15" s="4"/>
      <c r="CR15" s="4"/>
      <c r="CT15" s="4"/>
      <c r="CU15" s="4"/>
      <c r="CV15" s="4"/>
      <c r="CW15" s="4"/>
      <c r="CX15" s="4"/>
    </row>
    <row r="16" spans="1:102" x14ac:dyDescent="0.25">
      <c r="A16" s="1" t="s">
        <v>36</v>
      </c>
      <c r="T16" s="4"/>
      <c r="V16" s="4"/>
      <c r="W16" s="4"/>
      <c r="AF16" s="4">
        <v>1.673</v>
      </c>
      <c r="AG16" s="4">
        <v>0.49609999999999999</v>
      </c>
      <c r="AH16" s="4">
        <v>1.6419999999999999</v>
      </c>
      <c r="AI16" s="4">
        <v>1.9890000000000001</v>
      </c>
      <c r="AJ16" s="4">
        <v>0.4914</v>
      </c>
      <c r="AM16" s="4">
        <v>0.90380000000000005</v>
      </c>
      <c r="AN16" s="4">
        <v>0.70450000000000002</v>
      </c>
      <c r="AP16" s="4">
        <v>0.63670000000000004</v>
      </c>
      <c r="AR16" s="4">
        <v>1.9179999999999999</v>
      </c>
      <c r="AS16" s="4">
        <v>2.4</v>
      </c>
      <c r="AT16" s="4">
        <v>2.7770000000000001</v>
      </c>
      <c r="AU16" s="4">
        <v>5</v>
      </c>
      <c r="AV16" s="4">
        <v>1.704</v>
      </c>
      <c r="BD16" s="4">
        <v>0.97499999999999998</v>
      </c>
      <c r="BE16" s="4">
        <v>0.98519999999999996</v>
      </c>
      <c r="BF16" s="4"/>
      <c r="BG16" s="4">
        <v>1.6140000000000001</v>
      </c>
      <c r="BH16" s="4">
        <v>0.93179999999999996</v>
      </c>
      <c r="BJ16" s="4"/>
      <c r="BK16" s="4"/>
      <c r="BL16" s="4"/>
      <c r="BM16" s="4"/>
      <c r="BN16" s="4"/>
      <c r="BP16" s="4"/>
      <c r="BQ16" s="4"/>
      <c r="BR16" s="4"/>
      <c r="BS16" s="4"/>
      <c r="BT16" s="4"/>
      <c r="CH16" s="4"/>
      <c r="CI16" s="4"/>
      <c r="CJ16" s="4"/>
      <c r="CK16" s="4"/>
      <c r="CL16" s="4"/>
      <c r="CN16" s="4"/>
      <c r="CO16" s="4"/>
      <c r="CP16" s="4"/>
      <c r="CQ16" s="4"/>
      <c r="CR16" s="4"/>
      <c r="CT16" s="4"/>
      <c r="CU16" s="4"/>
      <c r="CV16" s="4"/>
      <c r="CW16" s="4"/>
      <c r="CX16" s="4"/>
    </row>
    <row r="17" spans="1:102" x14ac:dyDescent="0.25">
      <c r="A17" s="1" t="s">
        <v>37</v>
      </c>
      <c r="B17" s="4">
        <v>2.2629999999999999</v>
      </c>
      <c r="C17" s="4">
        <v>1.224</v>
      </c>
      <c r="D17" s="4">
        <v>1.1619999999999999</v>
      </c>
      <c r="E17" s="4">
        <v>2.9009999999999998</v>
      </c>
      <c r="F17" s="4">
        <v>0.98599999999999999</v>
      </c>
      <c r="H17" s="4">
        <v>3.9159999999999999</v>
      </c>
      <c r="I17" s="4">
        <v>2.9180000000000001</v>
      </c>
      <c r="J17" s="4">
        <v>2.5059999999999998</v>
      </c>
      <c r="K17" s="4">
        <v>5.4589999999999996</v>
      </c>
      <c r="L17" s="4"/>
      <c r="N17" s="4">
        <v>3.2589999999999999</v>
      </c>
      <c r="O17" s="4">
        <v>3.383</v>
      </c>
      <c r="P17" s="4">
        <v>0.79190000000000005</v>
      </c>
      <c r="Q17" s="4">
        <v>3.673</v>
      </c>
      <c r="R17" s="4">
        <v>2.0289999999999999</v>
      </c>
      <c r="T17" s="4">
        <v>2.6019999999999999</v>
      </c>
      <c r="U17" s="4">
        <v>1.1990000000000001</v>
      </c>
      <c r="V17" s="4">
        <v>1.228</v>
      </c>
      <c r="W17" s="4">
        <v>4.3970000000000002</v>
      </c>
      <c r="X17" s="4">
        <v>2.0859999999999999</v>
      </c>
      <c r="AX17" s="4">
        <v>0.66800000000000004</v>
      </c>
      <c r="AY17" s="4">
        <v>0.40789999999999998</v>
      </c>
      <c r="AZ17" s="4">
        <v>1.649</v>
      </c>
      <c r="BA17" s="4">
        <v>1.921</v>
      </c>
      <c r="BB17" s="4">
        <v>0.40660000000000002</v>
      </c>
      <c r="CB17" s="4"/>
      <c r="CC17" s="4"/>
      <c r="CD17" s="4"/>
      <c r="CE17" s="4"/>
      <c r="CF17" s="4"/>
      <c r="CH17" s="4"/>
      <c r="CI17" s="4"/>
      <c r="CJ17" s="4"/>
      <c r="CK17" s="4"/>
      <c r="CL17" s="4"/>
      <c r="CT17" s="4"/>
      <c r="CV17" s="4"/>
      <c r="CW17" s="4"/>
      <c r="CX17" s="4"/>
    </row>
    <row r="18" spans="1:102" x14ac:dyDescent="0.25">
      <c r="A18" s="1" t="s">
        <v>38</v>
      </c>
      <c r="B18" s="4"/>
      <c r="C18" s="4"/>
      <c r="D18" s="4"/>
      <c r="E18" s="4"/>
      <c r="T18" s="4">
        <v>6.09</v>
      </c>
      <c r="V18" s="4">
        <v>1.5680000000000001</v>
      </c>
      <c r="X18" s="4">
        <v>2.9409999999999998</v>
      </c>
      <c r="AF18" s="4">
        <v>3.95</v>
      </c>
      <c r="AG18" s="4">
        <v>3.1419999999999999</v>
      </c>
      <c r="AH18" s="4">
        <v>2.1829999999999998</v>
      </c>
      <c r="AI18" s="4">
        <v>1.7010000000000001</v>
      </c>
      <c r="AJ18" s="4">
        <v>4.2370000000000001</v>
      </c>
      <c r="AL18" s="4">
        <v>7.6769999999999996</v>
      </c>
      <c r="AM18" s="4">
        <v>2.8620000000000001</v>
      </c>
      <c r="AN18" s="4">
        <v>4.4809999999999999</v>
      </c>
      <c r="AO18" s="4">
        <v>6.3120000000000003</v>
      </c>
      <c r="AP18" s="4">
        <v>5.3150000000000004</v>
      </c>
      <c r="AR18" s="4">
        <v>5.2619999999999996</v>
      </c>
      <c r="AS18" s="4">
        <v>2.1469999999999998</v>
      </c>
      <c r="AT18" s="4">
        <v>1.0780000000000001</v>
      </c>
      <c r="AU18" s="4">
        <v>1.843</v>
      </c>
      <c r="AV18" s="4">
        <v>1.696</v>
      </c>
      <c r="AX18" s="4">
        <v>2.3260000000000001</v>
      </c>
      <c r="AY18" s="4">
        <v>1.9670000000000001</v>
      </c>
      <c r="AZ18" s="4">
        <v>1.3959999999999999</v>
      </c>
      <c r="BA18" s="4">
        <v>3.504</v>
      </c>
      <c r="BB18" s="4">
        <v>1.56</v>
      </c>
      <c r="BD18" s="4">
        <v>3.8959999999999999</v>
      </c>
      <c r="BE18" s="4">
        <v>3.5139999999999998</v>
      </c>
      <c r="BF18" s="4">
        <v>3.7210000000000001</v>
      </c>
      <c r="BG18" s="4">
        <v>5.9020000000000001</v>
      </c>
      <c r="BH18" s="4">
        <v>0.87480000000000002</v>
      </c>
      <c r="BK18" s="4">
        <v>1.516</v>
      </c>
      <c r="BM18" s="4">
        <v>5.2229999999999999</v>
      </c>
      <c r="BV18" s="4"/>
      <c r="BW18" s="4"/>
      <c r="BX18" s="4"/>
      <c r="BY18" s="4"/>
      <c r="BZ18" s="4"/>
      <c r="CB18" s="4"/>
      <c r="CC18" s="4"/>
      <c r="CD18" s="4"/>
      <c r="CE18" s="4"/>
      <c r="CF18" s="4"/>
      <c r="CH18" s="4"/>
      <c r="CI18" s="4"/>
      <c r="CJ18" s="4"/>
      <c r="CK18" s="4"/>
      <c r="CL18" s="4"/>
      <c r="CN18" s="4"/>
      <c r="CO18" s="4"/>
      <c r="CP18" s="4"/>
      <c r="CQ18" s="4"/>
      <c r="CR18" s="4"/>
      <c r="CT18" s="4"/>
      <c r="CU18" s="4"/>
      <c r="CV18" s="4"/>
      <c r="CW18" s="4"/>
      <c r="CX18" s="4"/>
    </row>
    <row r="19" spans="1:102" x14ac:dyDescent="0.25">
      <c r="A19" s="1" t="s">
        <v>39</v>
      </c>
      <c r="H19" s="4"/>
      <c r="I19" s="4"/>
      <c r="J19" s="4"/>
      <c r="K19" s="4"/>
      <c r="N19" s="4">
        <v>2.1669999999999998</v>
      </c>
      <c r="O19" s="4">
        <v>1.0569999999999999</v>
      </c>
      <c r="P19" s="4">
        <v>1.3680000000000001</v>
      </c>
      <c r="Q19" s="4">
        <v>5.5419999999999998</v>
      </c>
      <c r="R19" s="4">
        <v>0.88749999999999996</v>
      </c>
      <c r="AX19" s="4">
        <v>0.4788</v>
      </c>
      <c r="AZ19" s="4">
        <v>0.64139999999999997</v>
      </c>
      <c r="BA19" s="4">
        <v>0.57410000000000005</v>
      </c>
      <c r="BB19" s="4">
        <v>0.4239</v>
      </c>
      <c r="BV19" s="4"/>
      <c r="BW19" s="4"/>
      <c r="BX19" s="4"/>
      <c r="BY19" s="4"/>
      <c r="BZ19" s="4"/>
      <c r="CB19" s="4"/>
      <c r="CC19" s="4"/>
      <c r="CD19" s="4"/>
      <c r="CE19" s="4"/>
      <c r="CF19" s="4"/>
    </row>
    <row r="20" spans="1:102" x14ac:dyDescent="0.25">
      <c r="A20" s="1" t="s">
        <v>40</v>
      </c>
      <c r="T20" s="4"/>
      <c r="U20" s="4"/>
      <c r="V20" s="4"/>
      <c r="W20" s="4"/>
      <c r="AL20" s="4">
        <v>1.619</v>
      </c>
      <c r="AM20" s="4">
        <v>1.498</v>
      </c>
      <c r="AN20" s="4">
        <v>1.58</v>
      </c>
      <c r="AO20" s="4">
        <v>1.2170000000000001</v>
      </c>
      <c r="AP20" s="4">
        <v>1.6679999999999999</v>
      </c>
      <c r="BV20" s="4"/>
      <c r="BW20" s="4"/>
      <c r="BX20" s="4"/>
      <c r="BY20" s="4"/>
      <c r="BZ20" s="4"/>
      <c r="CB20" s="4"/>
      <c r="CC20" s="4"/>
      <c r="CD20" s="4"/>
      <c r="CE20" s="4"/>
      <c r="CF20" s="4"/>
      <c r="CH20" s="4"/>
      <c r="CI20" s="4"/>
      <c r="CJ20" s="4"/>
      <c r="CK20" s="4"/>
      <c r="CL20" s="4"/>
    </row>
    <row r="21" spans="1:102" x14ac:dyDescent="0.25">
      <c r="A21" s="1" t="s">
        <v>41</v>
      </c>
      <c r="B21" s="4">
        <v>1.5209999999999999</v>
      </c>
      <c r="C21" s="4">
        <v>0.84740000000000004</v>
      </c>
      <c r="D21" s="4">
        <v>1.129</v>
      </c>
      <c r="E21" s="4">
        <v>1.796</v>
      </c>
      <c r="F21" s="4">
        <v>0.78890000000000005</v>
      </c>
      <c r="H21" s="4"/>
      <c r="I21" s="4"/>
      <c r="J21" s="4"/>
      <c r="K21" s="4"/>
      <c r="Z21" s="4">
        <v>2.0750000000000002</v>
      </c>
      <c r="AA21" s="4">
        <v>1.4790000000000001</v>
      </c>
      <c r="AB21" s="4">
        <v>2.121</v>
      </c>
      <c r="AC21" s="4">
        <v>2.5289999999999999</v>
      </c>
      <c r="AD21" s="4">
        <v>2.169</v>
      </c>
      <c r="BF21" s="4">
        <v>3.3690000000000002</v>
      </c>
    </row>
    <row r="22" spans="1:102" x14ac:dyDescent="0.25">
      <c r="A22" s="1" t="s">
        <v>42</v>
      </c>
      <c r="B22" s="4">
        <v>1.28</v>
      </c>
      <c r="C22" s="4">
        <v>0.94969999999999999</v>
      </c>
      <c r="D22" s="4">
        <v>1</v>
      </c>
      <c r="E22" s="4">
        <v>1.464</v>
      </c>
      <c r="F22" s="4">
        <v>0.73970000000000002</v>
      </c>
      <c r="H22" s="4">
        <v>2.8660000000000001</v>
      </c>
      <c r="I22" s="4">
        <v>1.337</v>
      </c>
      <c r="J22" s="4">
        <v>1.294</v>
      </c>
      <c r="K22" s="4">
        <v>3.4350000000000001</v>
      </c>
      <c r="L22" s="4"/>
      <c r="N22" s="4">
        <v>3.274</v>
      </c>
      <c r="O22" s="4">
        <v>1.3420000000000001</v>
      </c>
      <c r="P22" s="4">
        <v>1.728</v>
      </c>
      <c r="Q22" s="4">
        <v>3.2</v>
      </c>
      <c r="R22" s="4">
        <v>1.41</v>
      </c>
      <c r="Z22" s="4">
        <v>2.411</v>
      </c>
      <c r="AA22" s="4">
        <v>0.71889999999999998</v>
      </c>
      <c r="AB22" s="4">
        <v>1.6819999999999999</v>
      </c>
      <c r="AC22" s="4">
        <v>2.5830000000000002</v>
      </c>
      <c r="AD22" s="4">
        <v>1.552</v>
      </c>
    </row>
    <row r="23" spans="1:102" x14ac:dyDescent="0.25">
      <c r="A23" s="1" t="s">
        <v>43</v>
      </c>
      <c r="B23" s="4"/>
      <c r="C23" s="4"/>
      <c r="D23" s="4"/>
      <c r="E23" s="4"/>
      <c r="AF23" s="4">
        <v>1.7230000000000001</v>
      </c>
      <c r="AG23" s="4">
        <v>0.84699999999999998</v>
      </c>
      <c r="AH23" s="4">
        <v>2</v>
      </c>
      <c r="AI23" s="4">
        <v>1.1279999999999999</v>
      </c>
      <c r="AJ23" s="4">
        <v>1.661</v>
      </c>
      <c r="AR23" s="4">
        <v>2.266</v>
      </c>
      <c r="AS23" s="4">
        <v>2.0179999999999998</v>
      </c>
      <c r="AT23" s="4">
        <v>2.456</v>
      </c>
      <c r="AU23" s="4">
        <v>3.67</v>
      </c>
      <c r="AV23" s="4">
        <v>4.59</v>
      </c>
      <c r="BJ23" s="4"/>
      <c r="BK23" s="4"/>
      <c r="BL23" s="4"/>
      <c r="BM23" s="4"/>
      <c r="BN23" s="4"/>
    </row>
    <row r="24" spans="1:102" x14ac:dyDescent="0.25">
      <c r="A24" s="1" t="s">
        <v>44</v>
      </c>
      <c r="AG24" s="4"/>
      <c r="AH24" s="4"/>
      <c r="AI24" s="4"/>
      <c r="AJ24" s="4"/>
      <c r="AL24" s="4">
        <v>6.69</v>
      </c>
      <c r="AM24" s="4">
        <v>3.3439999999999999</v>
      </c>
      <c r="AN24" s="4">
        <v>2.1040000000000001</v>
      </c>
      <c r="AO24" s="4">
        <v>5.0129999999999999</v>
      </c>
      <c r="AP24" s="4">
        <v>3.0710000000000002</v>
      </c>
      <c r="AR24" s="4">
        <v>1.8280000000000001</v>
      </c>
      <c r="AS24" s="4">
        <v>2.2629999999999999</v>
      </c>
      <c r="AT24" s="4">
        <v>2.4140000000000001</v>
      </c>
      <c r="AU24" s="4">
        <v>3.6669999999999998</v>
      </c>
      <c r="AV24" s="4">
        <v>2.8279999999999998</v>
      </c>
      <c r="BD24" s="4"/>
      <c r="BE24" s="4"/>
      <c r="BF24" s="4"/>
      <c r="BG24" s="4"/>
      <c r="BH24" s="4"/>
      <c r="BJ24" s="4"/>
      <c r="BK24" s="4"/>
      <c r="BL24" s="4"/>
      <c r="BM24" s="4"/>
      <c r="BN24" s="4"/>
      <c r="CN24" s="4"/>
      <c r="CO24" s="4"/>
      <c r="CP24" s="4"/>
      <c r="CQ24" s="4"/>
      <c r="CR24" s="4"/>
    </row>
    <row r="25" spans="1:102" x14ac:dyDescent="0.25">
      <c r="A25" s="1" t="s">
        <v>45</v>
      </c>
      <c r="AF25" s="4">
        <v>8.2739999999999991</v>
      </c>
      <c r="AG25" s="4">
        <v>2.8340000000000001</v>
      </c>
      <c r="AH25" s="4">
        <v>2.0030000000000001</v>
      </c>
      <c r="AI25" s="4">
        <v>5.7530000000000001</v>
      </c>
      <c r="AJ25" s="4">
        <v>3.9060000000000001</v>
      </c>
      <c r="AL25" s="4">
        <v>6.5960000000000001</v>
      </c>
      <c r="AM25" s="4">
        <v>2.323</v>
      </c>
      <c r="AN25" s="4">
        <v>1.91</v>
      </c>
      <c r="AO25" s="4">
        <v>4.6879999999999997</v>
      </c>
      <c r="AP25" s="4">
        <v>5.6520000000000001</v>
      </c>
      <c r="AR25" s="4">
        <v>4.7619999999999996</v>
      </c>
      <c r="AT25" s="4">
        <v>0.73660000000000003</v>
      </c>
      <c r="AU25" s="4">
        <v>1.0129999999999999</v>
      </c>
      <c r="AV25" s="4">
        <v>1.0669999999999999</v>
      </c>
      <c r="BD25" s="4"/>
      <c r="BE25" s="4"/>
      <c r="BF25" s="4"/>
      <c r="BG25" s="4"/>
      <c r="BH25" s="4"/>
      <c r="BP25" s="4"/>
      <c r="BQ25" s="4"/>
      <c r="BR25" s="4"/>
      <c r="BS25" s="4"/>
      <c r="BT25" s="4"/>
    </row>
    <row r="27" spans="1:102" x14ac:dyDescent="0.25">
      <c r="A27" s="1" t="s">
        <v>46</v>
      </c>
      <c r="B27" s="1">
        <f>AVERAGE(B3:B25)</f>
        <v>3.5447777777777776</v>
      </c>
      <c r="C27" s="1">
        <f t="shared" ref="C27:BM27" si="0">AVERAGE(C3:C25)</f>
        <v>1.7554888888888891</v>
      </c>
      <c r="D27" s="1">
        <f t="shared" si="0"/>
        <v>1.0242666666666667</v>
      </c>
      <c r="E27" s="1">
        <f t="shared" si="0"/>
        <v>3.3803333333333332</v>
      </c>
      <c r="F27" s="1">
        <f t="shared" si="0"/>
        <v>1.6465800000000002</v>
      </c>
      <c r="H27" s="1">
        <f t="shared" si="0"/>
        <v>3.1211666666666669</v>
      </c>
      <c r="I27" s="1">
        <f t="shared" si="0"/>
        <v>2.0155714285714281</v>
      </c>
      <c r="J27" s="1">
        <f t="shared" si="0"/>
        <v>2.1222857142857143</v>
      </c>
      <c r="K27" s="1">
        <f t="shared" si="0"/>
        <v>3.1992857142857143</v>
      </c>
      <c r="L27" s="1" t="e">
        <f t="shared" si="0"/>
        <v>#DIV/0!</v>
      </c>
      <c r="N27" s="1">
        <f t="shared" si="0"/>
        <v>3.1567500000000006</v>
      </c>
      <c r="O27" s="1">
        <f t="shared" si="0"/>
        <v>1.6954625000000001</v>
      </c>
      <c r="P27" s="1">
        <f t="shared" si="0"/>
        <v>0.98480000000000001</v>
      </c>
      <c r="Q27" s="1">
        <f t="shared" si="0"/>
        <v>3.2920624999999997</v>
      </c>
      <c r="R27" s="1">
        <f t="shared" si="0"/>
        <v>1.6563874999999999</v>
      </c>
      <c r="T27" s="1">
        <f t="shared" si="0"/>
        <v>2.6880800000000002</v>
      </c>
      <c r="U27" s="1">
        <f t="shared" si="0"/>
        <v>1.0623888888888888</v>
      </c>
      <c r="V27" s="1">
        <f t="shared" si="0"/>
        <v>1.5726799999999999</v>
      </c>
      <c r="W27" s="1">
        <f t="shared" si="0"/>
        <v>3.3002111111111105</v>
      </c>
      <c r="X27" s="1">
        <f t="shared" si="0"/>
        <v>2.0784099999999999</v>
      </c>
      <c r="Z27" s="1">
        <f t="shared" si="0"/>
        <v>4.3765000000000001</v>
      </c>
      <c r="AA27" s="1">
        <f t="shared" si="0"/>
        <v>1.9972624999999999</v>
      </c>
      <c r="AB27" s="1">
        <f t="shared" si="0"/>
        <v>1.8952500000000001</v>
      </c>
      <c r="AC27" s="1">
        <f t="shared" si="0"/>
        <v>3.663875</v>
      </c>
      <c r="AD27" s="1">
        <f t="shared" si="0"/>
        <v>3.0652500000000003</v>
      </c>
      <c r="AF27" s="1">
        <f t="shared" si="0"/>
        <v>2.638190909090909</v>
      </c>
      <c r="AG27" s="1">
        <f t="shared" si="0"/>
        <v>1.3249454545454544</v>
      </c>
      <c r="AH27" s="1">
        <f t="shared" si="0"/>
        <v>1.6695636363636361</v>
      </c>
      <c r="AI27" s="1">
        <f t="shared" si="0"/>
        <v>2.0609000000000002</v>
      </c>
      <c r="AJ27" s="1">
        <f t="shared" si="0"/>
        <v>1.8750699999999998</v>
      </c>
      <c r="AL27" s="1">
        <f t="shared" si="0"/>
        <v>4.2608999999999995</v>
      </c>
      <c r="AM27" s="1">
        <f t="shared" si="0"/>
        <v>2.0724833333333335</v>
      </c>
      <c r="AN27" s="1">
        <f t="shared" si="0"/>
        <v>1.8320749999999999</v>
      </c>
      <c r="AO27" s="1">
        <f t="shared" si="0"/>
        <v>3.4586727272727273</v>
      </c>
      <c r="AP27" s="1">
        <f t="shared" si="0"/>
        <v>2.8026416666666667</v>
      </c>
      <c r="AR27" s="1">
        <f t="shared" si="0"/>
        <v>2.5104099999999998</v>
      </c>
      <c r="AS27" s="1">
        <f t="shared" si="0"/>
        <v>1.7960874999999998</v>
      </c>
      <c r="AT27" s="1">
        <f t="shared" si="0"/>
        <v>1.3124799999999999</v>
      </c>
      <c r="AU27" s="1">
        <f t="shared" si="0"/>
        <v>2.3068599999999995</v>
      </c>
      <c r="AV27" s="1">
        <f t="shared" si="0"/>
        <v>1.7643899999999999</v>
      </c>
      <c r="AX27" s="1">
        <f t="shared" si="0"/>
        <v>1.9113777777777774</v>
      </c>
      <c r="AY27" s="1">
        <f t="shared" si="0"/>
        <v>1.5841625000000001</v>
      </c>
      <c r="AZ27" s="1">
        <f t="shared" si="0"/>
        <v>1.6517500000000003</v>
      </c>
      <c r="BA27" s="1">
        <f t="shared" si="0"/>
        <v>3.1572444444444447</v>
      </c>
      <c r="BB27" s="1">
        <f t="shared" si="0"/>
        <v>1.7297555555555555</v>
      </c>
      <c r="BD27" s="1">
        <f t="shared" si="0"/>
        <v>3.1918899999999999</v>
      </c>
      <c r="BE27" s="1">
        <f t="shared" si="0"/>
        <v>2.1071199999999997</v>
      </c>
      <c r="BF27" s="1">
        <f t="shared" si="0"/>
        <v>2.0651999999999999</v>
      </c>
      <c r="BG27" s="1">
        <f t="shared" si="0"/>
        <v>2.9873000000000003</v>
      </c>
      <c r="BH27" s="1">
        <f t="shared" si="0"/>
        <v>2.0241899999999999</v>
      </c>
      <c r="BK27" s="1">
        <f t="shared" si="0"/>
        <v>1.516</v>
      </c>
      <c r="BL27" s="1">
        <f t="shared" si="0"/>
        <v>0.2974</v>
      </c>
      <c r="BM27" s="1">
        <f t="shared" si="0"/>
        <v>5.2229999999999999</v>
      </c>
    </row>
  </sheetData>
  <mergeCells count="17">
    <mergeCell ref="BV1:BZ1"/>
    <mergeCell ref="CB1:CF1"/>
    <mergeCell ref="CH1:CL1"/>
    <mergeCell ref="CN1:CR1"/>
    <mergeCell ref="CT1:CX1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7"/>
  <sheetViews>
    <sheetView tabSelected="1" workbookViewId="0">
      <selection sqref="A1:XFD1048576"/>
    </sheetView>
  </sheetViews>
  <sheetFormatPr defaultRowHeight="15.75" x14ac:dyDescent="0.25"/>
  <cols>
    <col min="1" max="16384" width="9.140625" style="1"/>
  </cols>
  <sheetData>
    <row r="1" spans="1:102" x14ac:dyDescent="0.25">
      <c r="B1" s="2" t="s">
        <v>47</v>
      </c>
      <c r="C1" s="2"/>
      <c r="D1" s="2"/>
      <c r="E1" s="2"/>
      <c r="F1" s="2"/>
      <c r="H1" s="2" t="s">
        <v>48</v>
      </c>
      <c r="I1" s="2"/>
      <c r="J1" s="2"/>
      <c r="K1" s="2"/>
      <c r="L1" s="2"/>
      <c r="N1" s="2" t="s">
        <v>49</v>
      </c>
      <c r="O1" s="2"/>
      <c r="P1" s="2"/>
      <c r="Q1" s="2"/>
      <c r="R1" s="2"/>
      <c r="T1" s="2" t="s">
        <v>50</v>
      </c>
      <c r="U1" s="2"/>
      <c r="V1" s="2"/>
      <c r="W1" s="2"/>
      <c r="X1" s="2"/>
      <c r="Z1" s="2" t="s">
        <v>51</v>
      </c>
      <c r="AA1" s="2"/>
      <c r="AB1" s="2"/>
      <c r="AC1" s="2"/>
      <c r="AD1" s="2"/>
      <c r="AF1" s="2" t="s">
        <v>52</v>
      </c>
      <c r="AG1" s="2"/>
      <c r="AH1" s="2"/>
      <c r="AI1" s="2"/>
      <c r="AJ1" s="2"/>
      <c r="AK1" s="3"/>
      <c r="AL1" s="2" t="s">
        <v>53</v>
      </c>
      <c r="AM1" s="2"/>
      <c r="AN1" s="2"/>
      <c r="AO1" s="2"/>
      <c r="AP1" s="2"/>
      <c r="AR1" s="2" t="s">
        <v>54</v>
      </c>
      <c r="AS1" s="2"/>
      <c r="AT1" s="2"/>
      <c r="AU1" s="2"/>
      <c r="AV1" s="2"/>
      <c r="AW1" s="3"/>
      <c r="AX1" s="2" t="s">
        <v>55</v>
      </c>
      <c r="AY1" s="2"/>
      <c r="AZ1" s="2"/>
      <c r="BA1" s="2"/>
      <c r="BB1" s="2"/>
      <c r="BC1" s="3"/>
      <c r="BD1" s="2" t="s">
        <v>56</v>
      </c>
      <c r="BE1" s="2"/>
      <c r="BF1" s="2"/>
      <c r="BG1" s="2"/>
      <c r="BH1" s="2"/>
      <c r="BI1" s="3"/>
      <c r="BJ1" s="2" t="s">
        <v>11</v>
      </c>
      <c r="BK1" s="2"/>
      <c r="BL1" s="2"/>
      <c r="BM1" s="2"/>
      <c r="BN1" s="2"/>
      <c r="BO1" s="3"/>
      <c r="BP1" s="2"/>
      <c r="BQ1" s="2"/>
      <c r="BR1" s="2"/>
      <c r="BS1" s="2"/>
      <c r="BT1" s="2"/>
      <c r="BU1" s="3"/>
      <c r="BV1" s="2"/>
      <c r="BW1" s="2"/>
      <c r="BX1" s="2"/>
      <c r="BY1" s="2"/>
      <c r="BZ1" s="2"/>
      <c r="CA1" s="3"/>
      <c r="CB1" s="2"/>
      <c r="CC1" s="2"/>
      <c r="CD1" s="2"/>
      <c r="CE1" s="2"/>
      <c r="CF1" s="2"/>
      <c r="CH1" s="2"/>
      <c r="CI1" s="2"/>
      <c r="CJ1" s="2"/>
      <c r="CK1" s="2"/>
      <c r="CL1" s="2"/>
      <c r="CN1" s="2"/>
      <c r="CO1" s="2"/>
      <c r="CP1" s="2"/>
      <c r="CQ1" s="2"/>
      <c r="CR1" s="2"/>
      <c r="CT1" s="2"/>
      <c r="CU1" s="2"/>
      <c r="CV1" s="2"/>
      <c r="CW1" s="2"/>
      <c r="CX1" s="2"/>
    </row>
    <row r="2" spans="1:102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L2" s="1" t="s">
        <v>18</v>
      </c>
      <c r="AM2" s="1" t="s">
        <v>19</v>
      </c>
      <c r="AN2" s="1" t="s">
        <v>20</v>
      </c>
      <c r="AO2" s="1" t="s">
        <v>21</v>
      </c>
      <c r="AP2" s="1" t="s">
        <v>22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D2" s="1" t="s">
        <v>18</v>
      </c>
      <c r="BE2" s="1" t="s">
        <v>19</v>
      </c>
      <c r="BF2" s="1" t="s">
        <v>20</v>
      </c>
      <c r="BG2" s="1" t="s">
        <v>21</v>
      </c>
      <c r="BH2" s="1" t="s">
        <v>22</v>
      </c>
      <c r="BJ2" s="1" t="s">
        <v>18</v>
      </c>
      <c r="BK2" s="1" t="s">
        <v>19</v>
      </c>
      <c r="BL2" s="1" t="s">
        <v>20</v>
      </c>
      <c r="BM2" s="1" t="s">
        <v>21</v>
      </c>
      <c r="BN2" s="1" t="s">
        <v>22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V2" s="1" t="s">
        <v>18</v>
      </c>
      <c r="BW2" s="1" t="s">
        <v>19</v>
      </c>
      <c r="BX2" s="1" t="s">
        <v>20</v>
      </c>
      <c r="BY2" s="1" t="s">
        <v>21</v>
      </c>
      <c r="BZ2" s="1" t="s">
        <v>22</v>
      </c>
      <c r="CB2" s="1" t="s">
        <v>18</v>
      </c>
      <c r="CC2" s="1" t="s">
        <v>19</v>
      </c>
      <c r="CD2" s="1" t="s">
        <v>20</v>
      </c>
      <c r="CE2" s="1" t="s">
        <v>21</v>
      </c>
      <c r="CF2" s="1" t="s">
        <v>22</v>
      </c>
      <c r="CH2" s="1" t="s">
        <v>18</v>
      </c>
      <c r="CI2" s="1" t="s">
        <v>19</v>
      </c>
      <c r="CJ2" s="1" t="s">
        <v>20</v>
      </c>
      <c r="CK2" s="1" t="s">
        <v>21</v>
      </c>
      <c r="CL2" s="1" t="s">
        <v>22</v>
      </c>
      <c r="CN2" s="1" t="s">
        <v>18</v>
      </c>
      <c r="CO2" s="1" t="s">
        <v>19</v>
      </c>
      <c r="CP2" s="1" t="s">
        <v>20</v>
      </c>
      <c r="CQ2" s="1" t="s">
        <v>21</v>
      </c>
      <c r="CR2" s="1" t="s">
        <v>22</v>
      </c>
      <c r="CT2" s="1" t="s">
        <v>18</v>
      </c>
      <c r="CU2" s="1" t="s">
        <v>19</v>
      </c>
      <c r="CV2" s="1" t="s">
        <v>20</v>
      </c>
      <c r="CW2" s="1" t="s">
        <v>21</v>
      </c>
      <c r="CX2" s="1" t="s">
        <v>22</v>
      </c>
    </row>
    <row r="3" spans="1:102" x14ac:dyDescent="0.25">
      <c r="A3" s="1" t="s">
        <v>23</v>
      </c>
      <c r="B3" s="4">
        <v>1014</v>
      </c>
      <c r="C3" s="4">
        <v>795.7</v>
      </c>
      <c r="D3" s="4">
        <v>110.7</v>
      </c>
      <c r="E3" s="4">
        <v>757.4</v>
      </c>
      <c r="F3" s="4">
        <v>141.4</v>
      </c>
      <c r="H3" s="4">
        <v>346.7</v>
      </c>
      <c r="I3" s="4">
        <v>426.6</v>
      </c>
      <c r="J3" s="4">
        <v>674.3</v>
      </c>
      <c r="K3" s="4">
        <v>471</v>
      </c>
      <c r="L3" s="4"/>
      <c r="N3" s="4">
        <v>400.6</v>
      </c>
      <c r="O3" s="4">
        <v>216</v>
      </c>
      <c r="P3" s="4">
        <v>191</v>
      </c>
      <c r="Q3" s="4">
        <v>243.7</v>
      </c>
      <c r="R3" s="4">
        <v>571.6</v>
      </c>
      <c r="T3" s="4">
        <v>252.2</v>
      </c>
      <c r="U3" s="4">
        <v>179.1</v>
      </c>
      <c r="V3" s="4">
        <v>390.1</v>
      </c>
      <c r="W3" s="4">
        <v>536.1</v>
      </c>
      <c r="X3" s="4">
        <v>1089</v>
      </c>
      <c r="Z3" s="4">
        <v>936.6</v>
      </c>
      <c r="AA3" s="4">
        <v>550.29999999999995</v>
      </c>
      <c r="AB3" s="4">
        <v>336.8</v>
      </c>
      <c r="AC3" s="4">
        <v>649.20000000000005</v>
      </c>
      <c r="AD3" s="4">
        <v>1804</v>
      </c>
      <c r="AR3" s="4"/>
      <c r="AS3" s="4"/>
      <c r="AT3" s="4"/>
      <c r="AU3" s="4"/>
      <c r="AV3" s="4"/>
      <c r="AY3" s="4"/>
      <c r="AZ3" s="4"/>
      <c r="BA3" s="4"/>
      <c r="BB3" s="4"/>
      <c r="BD3" s="4">
        <v>724.3</v>
      </c>
      <c r="BE3" s="4">
        <v>295.60000000000002</v>
      </c>
      <c r="BG3" s="4">
        <v>243</v>
      </c>
      <c r="BH3" s="4">
        <v>1012</v>
      </c>
      <c r="BV3" s="4"/>
      <c r="BW3" s="4"/>
      <c r="BX3" s="4"/>
      <c r="BY3" s="4"/>
      <c r="BZ3" s="4"/>
      <c r="CH3" s="4"/>
      <c r="CI3" s="4"/>
      <c r="CJ3" s="4"/>
      <c r="CK3" s="4"/>
      <c r="CL3" s="4"/>
    </row>
    <row r="4" spans="1:102" x14ac:dyDescent="0.25">
      <c r="A4" s="1" t="s">
        <v>24</v>
      </c>
      <c r="B4" s="4">
        <v>1512</v>
      </c>
      <c r="C4" s="4">
        <v>152.69999999999999</v>
      </c>
      <c r="D4" s="4">
        <v>124.3</v>
      </c>
      <c r="E4" s="4">
        <v>574.70000000000005</v>
      </c>
      <c r="F4" s="4">
        <v>227.1</v>
      </c>
      <c r="H4" s="4">
        <v>826.7</v>
      </c>
      <c r="I4" s="4">
        <v>402.7</v>
      </c>
      <c r="J4" s="4">
        <v>688.6</v>
      </c>
      <c r="K4" s="4">
        <v>479.2</v>
      </c>
      <c r="L4" s="4"/>
      <c r="N4" s="4">
        <v>610.5</v>
      </c>
      <c r="O4" s="4">
        <v>134.9</v>
      </c>
      <c r="P4" s="4">
        <v>142.69999999999999</v>
      </c>
      <c r="Q4" s="4">
        <v>194.9</v>
      </c>
      <c r="R4" s="4">
        <v>178.9</v>
      </c>
      <c r="T4" s="4">
        <v>1031</v>
      </c>
      <c r="U4" s="4">
        <v>140.4</v>
      </c>
      <c r="V4" s="4">
        <v>519.5</v>
      </c>
      <c r="W4" s="4">
        <v>506.4</v>
      </c>
      <c r="X4" s="4">
        <v>791.7</v>
      </c>
      <c r="Z4" s="4">
        <v>1551</v>
      </c>
      <c r="AA4" s="4">
        <v>140.1</v>
      </c>
      <c r="AB4" s="4">
        <v>205.7</v>
      </c>
      <c r="AC4" s="4">
        <v>290.8</v>
      </c>
      <c r="AD4" s="4">
        <v>636.29999999999995</v>
      </c>
      <c r="AL4" s="4"/>
      <c r="AM4" s="4"/>
      <c r="AN4" s="4"/>
      <c r="AO4" s="4"/>
      <c r="AP4" s="4"/>
      <c r="AR4" s="4"/>
      <c r="AS4" s="4"/>
      <c r="AT4" s="4"/>
      <c r="AU4" s="4"/>
      <c r="AV4" s="4"/>
      <c r="AX4" s="4">
        <v>666.5</v>
      </c>
      <c r="AY4" s="4">
        <v>462.8</v>
      </c>
      <c r="AZ4" s="4">
        <v>101.3</v>
      </c>
      <c r="BA4" s="4">
        <v>203.6</v>
      </c>
      <c r="BB4" s="4">
        <v>940.5</v>
      </c>
      <c r="BD4" s="4">
        <v>1477</v>
      </c>
      <c r="BE4" s="4">
        <v>244.2</v>
      </c>
      <c r="BF4" s="4">
        <v>243.7</v>
      </c>
      <c r="BG4" s="4">
        <v>220.8</v>
      </c>
      <c r="BH4" s="4">
        <v>368.1</v>
      </c>
      <c r="BV4" s="4"/>
      <c r="BW4" s="4"/>
      <c r="BX4" s="4"/>
      <c r="BY4" s="4"/>
      <c r="BZ4" s="4"/>
      <c r="CB4" s="4"/>
      <c r="CC4" s="4"/>
      <c r="CD4" s="4"/>
      <c r="CE4" s="4"/>
      <c r="CF4" s="4"/>
      <c r="CH4" s="4"/>
      <c r="CI4" s="4"/>
      <c r="CJ4" s="4"/>
      <c r="CK4" s="4"/>
      <c r="CL4" s="4"/>
      <c r="CN4" s="4"/>
      <c r="CO4" s="4"/>
      <c r="CP4" s="4"/>
      <c r="CQ4" s="4"/>
      <c r="CR4" s="4"/>
      <c r="CT4" s="4"/>
      <c r="CU4" s="4"/>
      <c r="CV4" s="4"/>
      <c r="CW4" s="4"/>
      <c r="CX4" s="4"/>
    </row>
    <row r="5" spans="1:102" x14ac:dyDescent="0.25">
      <c r="A5" s="1" t="s">
        <v>25</v>
      </c>
      <c r="B5" s="4">
        <v>1119</v>
      </c>
      <c r="C5" s="4">
        <v>455</v>
      </c>
      <c r="D5" s="4">
        <v>174.1</v>
      </c>
      <c r="E5" s="4">
        <v>1058</v>
      </c>
      <c r="F5" s="4">
        <v>702.4</v>
      </c>
      <c r="H5" s="4">
        <v>907.6</v>
      </c>
      <c r="I5" s="4">
        <v>402.8</v>
      </c>
      <c r="J5" s="4">
        <v>580.29999999999995</v>
      </c>
      <c r="K5" s="4">
        <v>1005</v>
      </c>
      <c r="L5" s="4"/>
      <c r="N5" s="4">
        <v>1104</v>
      </c>
      <c r="O5" s="4">
        <v>239.7</v>
      </c>
      <c r="P5" s="4">
        <v>170.4</v>
      </c>
      <c r="Q5" s="4">
        <v>906.3</v>
      </c>
      <c r="R5" s="4">
        <v>525.9</v>
      </c>
      <c r="T5" s="4">
        <v>691.4</v>
      </c>
      <c r="U5" s="4">
        <v>409.2</v>
      </c>
      <c r="V5" s="4">
        <v>860.2</v>
      </c>
      <c r="W5" s="4">
        <v>1114</v>
      </c>
      <c r="X5" s="4">
        <v>436.1</v>
      </c>
      <c r="Z5" s="4">
        <v>1207</v>
      </c>
      <c r="AA5" s="4">
        <v>286.89999999999998</v>
      </c>
      <c r="AB5" s="4">
        <v>233.9</v>
      </c>
      <c r="AC5" s="4">
        <v>1145</v>
      </c>
      <c r="AD5" s="4">
        <v>692.8</v>
      </c>
      <c r="AL5" s="4"/>
      <c r="AM5" s="4"/>
      <c r="AN5" s="4"/>
      <c r="AO5" s="4"/>
      <c r="AP5" s="4"/>
      <c r="AR5" s="4"/>
      <c r="AS5" s="4"/>
      <c r="AT5" s="4"/>
      <c r="AU5" s="4"/>
      <c r="AV5" s="4"/>
      <c r="AX5" s="4">
        <v>637.70000000000005</v>
      </c>
      <c r="AY5" s="4">
        <v>449</v>
      </c>
      <c r="AZ5" s="4">
        <v>450.7</v>
      </c>
      <c r="BA5" s="4">
        <v>2205</v>
      </c>
      <c r="BB5" s="4">
        <v>516.5</v>
      </c>
      <c r="BD5" s="4">
        <v>1426</v>
      </c>
      <c r="BE5" s="4">
        <v>386.2</v>
      </c>
      <c r="BF5" s="4">
        <v>522.29999999999995</v>
      </c>
      <c r="BG5" s="4">
        <v>817</v>
      </c>
      <c r="BH5" s="4">
        <v>340</v>
      </c>
      <c r="BV5" s="4"/>
      <c r="BW5" s="4"/>
      <c r="BX5" s="4"/>
      <c r="BY5" s="4"/>
      <c r="BZ5" s="4"/>
      <c r="CB5" s="4"/>
      <c r="CC5" s="4"/>
      <c r="CD5" s="4"/>
      <c r="CE5" s="4"/>
      <c r="CF5" s="4"/>
      <c r="CH5" s="4"/>
      <c r="CI5" s="4"/>
      <c r="CJ5" s="4"/>
      <c r="CK5" s="4"/>
      <c r="CL5" s="4"/>
      <c r="CT5" s="4"/>
      <c r="CU5" s="4"/>
      <c r="CV5" s="4"/>
      <c r="CW5" s="4"/>
      <c r="CX5" s="4"/>
    </row>
    <row r="6" spans="1:102" x14ac:dyDescent="0.25">
      <c r="A6" s="1" t="s">
        <v>26</v>
      </c>
      <c r="B6" s="4">
        <v>944.8</v>
      </c>
      <c r="C6" s="4">
        <v>543.20000000000005</v>
      </c>
      <c r="D6" s="4">
        <v>871.3</v>
      </c>
      <c r="E6" s="4">
        <v>1365</v>
      </c>
      <c r="F6" s="4">
        <v>528.70000000000005</v>
      </c>
      <c r="H6" s="4"/>
      <c r="I6" s="4"/>
      <c r="J6" s="4"/>
      <c r="K6" s="4"/>
      <c r="N6" s="4">
        <v>685.6</v>
      </c>
      <c r="O6" s="4">
        <v>305.2</v>
      </c>
      <c r="P6" s="4">
        <v>395.9</v>
      </c>
      <c r="Q6" s="4">
        <v>446.8</v>
      </c>
      <c r="R6" s="4">
        <v>174</v>
      </c>
      <c r="T6" s="4"/>
      <c r="U6" s="4"/>
      <c r="V6" s="4"/>
      <c r="W6" s="4"/>
      <c r="Z6" s="4">
        <v>1131</v>
      </c>
      <c r="AA6" s="4">
        <v>587.4</v>
      </c>
      <c r="AB6" s="4">
        <v>959.2</v>
      </c>
      <c r="AC6" s="4">
        <v>1750</v>
      </c>
      <c r="AD6" s="4">
        <v>623.79999999999995</v>
      </c>
      <c r="AL6" s="4"/>
      <c r="AM6" s="4"/>
      <c r="AN6" s="4"/>
      <c r="AO6" s="4"/>
      <c r="AP6" s="4"/>
      <c r="AR6" s="4"/>
      <c r="AS6" s="4"/>
      <c r="AT6" s="4"/>
      <c r="AU6" s="4"/>
      <c r="AV6" s="4"/>
      <c r="BD6" s="4"/>
      <c r="BE6" s="4"/>
      <c r="BF6" s="4">
        <v>166.6</v>
      </c>
      <c r="BG6" s="4"/>
      <c r="BH6" s="4"/>
    </row>
    <row r="7" spans="1:102" x14ac:dyDescent="0.25">
      <c r="A7" s="1" t="s">
        <v>27</v>
      </c>
      <c r="AF7" s="4">
        <v>136</v>
      </c>
      <c r="AG7" s="4">
        <v>249.1</v>
      </c>
      <c r="AH7" s="4">
        <v>88.47</v>
      </c>
      <c r="AI7" s="4">
        <v>109.8</v>
      </c>
      <c r="AJ7" s="4"/>
      <c r="AL7" s="4">
        <v>750.7</v>
      </c>
      <c r="AM7" s="4">
        <v>639.9</v>
      </c>
      <c r="AN7" s="4">
        <v>450.6</v>
      </c>
      <c r="AO7" s="4">
        <v>465.1</v>
      </c>
      <c r="AP7" s="4">
        <v>487.1</v>
      </c>
      <c r="AR7" s="4">
        <v>80.489999999999995</v>
      </c>
      <c r="AT7" s="4">
        <v>64.11</v>
      </c>
      <c r="AU7" s="4">
        <v>73.319999999999993</v>
      </c>
      <c r="AV7" s="4">
        <v>58.02</v>
      </c>
      <c r="BD7" s="4">
        <v>198.8</v>
      </c>
      <c r="BE7" s="4">
        <v>235.6</v>
      </c>
      <c r="BF7" s="4"/>
      <c r="BG7" s="4">
        <v>374.9</v>
      </c>
      <c r="BH7" s="4">
        <v>154.5</v>
      </c>
      <c r="BP7" s="4"/>
      <c r="BQ7" s="4"/>
      <c r="BR7" s="4"/>
      <c r="BS7" s="4"/>
      <c r="BT7" s="4"/>
      <c r="CN7" s="4"/>
      <c r="CO7" s="4"/>
      <c r="CP7" s="4"/>
      <c r="CQ7" s="4"/>
      <c r="CR7" s="4"/>
    </row>
    <row r="8" spans="1:102" x14ac:dyDescent="0.25">
      <c r="A8" s="1" t="s">
        <v>28</v>
      </c>
      <c r="B8" s="4">
        <v>1876</v>
      </c>
      <c r="C8" s="4">
        <v>216.4</v>
      </c>
      <c r="D8" s="4">
        <v>242.5</v>
      </c>
      <c r="E8" s="4">
        <v>1103</v>
      </c>
      <c r="F8" s="4">
        <v>260</v>
      </c>
      <c r="H8" s="4">
        <v>1028</v>
      </c>
      <c r="I8" s="4">
        <v>379.9</v>
      </c>
      <c r="J8" s="4">
        <v>507.3</v>
      </c>
      <c r="K8" s="4">
        <v>494.5</v>
      </c>
      <c r="L8" s="4"/>
      <c r="N8" s="4"/>
      <c r="O8" s="4"/>
      <c r="T8" s="4">
        <v>1132</v>
      </c>
      <c r="U8" s="4">
        <v>223.1</v>
      </c>
      <c r="V8" s="4">
        <v>502.4</v>
      </c>
      <c r="W8" s="4">
        <v>815.9</v>
      </c>
      <c r="X8" s="4">
        <v>828.9</v>
      </c>
      <c r="Z8" s="4">
        <v>2089</v>
      </c>
      <c r="AA8" s="4">
        <v>222.4</v>
      </c>
      <c r="AB8" s="4">
        <v>398.4</v>
      </c>
      <c r="AC8" s="4">
        <v>647.6</v>
      </c>
      <c r="AD8" s="4">
        <v>622</v>
      </c>
      <c r="AN8" s="4"/>
      <c r="AO8" s="4"/>
      <c r="AP8" s="4"/>
      <c r="AR8" s="4"/>
      <c r="AS8" s="4"/>
      <c r="AT8" s="4"/>
      <c r="AU8" s="4"/>
      <c r="AV8" s="4"/>
      <c r="AX8" s="4">
        <v>1686</v>
      </c>
      <c r="AY8" s="4">
        <v>754.9</v>
      </c>
      <c r="AZ8" s="4">
        <v>109.3</v>
      </c>
      <c r="BA8" s="4">
        <v>169.9</v>
      </c>
      <c r="BB8" s="4">
        <v>1890</v>
      </c>
      <c r="BD8" s="4">
        <v>1390</v>
      </c>
      <c r="BE8" s="4">
        <v>378.9</v>
      </c>
      <c r="BF8" s="4">
        <v>276.7</v>
      </c>
      <c r="BG8" s="4">
        <v>304.60000000000002</v>
      </c>
      <c r="BH8" s="4">
        <v>396.9</v>
      </c>
      <c r="BV8" s="4"/>
      <c r="BW8" s="4"/>
      <c r="BX8" s="4"/>
      <c r="BY8" s="4"/>
      <c r="BZ8" s="4"/>
      <c r="CB8" s="4"/>
      <c r="CC8" s="4"/>
      <c r="CD8" s="4"/>
      <c r="CE8" s="4"/>
      <c r="CF8" s="4"/>
      <c r="CH8" s="4"/>
      <c r="CI8" s="4"/>
      <c r="CJ8" s="4"/>
      <c r="CK8" s="4"/>
      <c r="CL8" s="4"/>
      <c r="CN8" s="4"/>
      <c r="CO8" s="4"/>
      <c r="CP8" s="4"/>
      <c r="CQ8" s="4"/>
      <c r="CR8" s="4"/>
      <c r="CT8" s="4"/>
      <c r="CU8" s="4"/>
      <c r="CV8" s="4"/>
      <c r="CW8" s="4"/>
      <c r="CX8" s="4"/>
    </row>
    <row r="9" spans="1:102" x14ac:dyDescent="0.25">
      <c r="A9" s="1" t="s">
        <v>29</v>
      </c>
      <c r="B9" s="4">
        <v>873.2</v>
      </c>
      <c r="C9" s="4">
        <v>495</v>
      </c>
      <c r="D9" s="4">
        <v>250.4</v>
      </c>
      <c r="E9" s="4">
        <v>877.3</v>
      </c>
      <c r="F9" s="4">
        <v>514.6</v>
      </c>
      <c r="H9" s="4"/>
      <c r="I9" s="4"/>
      <c r="J9" s="4"/>
      <c r="K9" s="4"/>
      <c r="N9" s="4">
        <v>676.7</v>
      </c>
      <c r="O9" s="4">
        <v>604.6</v>
      </c>
      <c r="P9" s="4">
        <v>266.10000000000002</v>
      </c>
      <c r="Q9" s="4">
        <v>994.2</v>
      </c>
      <c r="R9" s="4">
        <v>383.4</v>
      </c>
      <c r="T9" s="4">
        <v>584</v>
      </c>
      <c r="U9" s="4">
        <v>262.39999999999998</v>
      </c>
      <c r="V9" s="4">
        <v>398</v>
      </c>
      <c r="W9" s="4">
        <v>889.8</v>
      </c>
      <c r="X9" s="4">
        <v>434.9</v>
      </c>
      <c r="Z9" s="4">
        <v>793.9</v>
      </c>
      <c r="AA9" s="4">
        <v>938.2</v>
      </c>
      <c r="AB9" s="4">
        <v>463</v>
      </c>
      <c r="AC9" s="4">
        <v>1036</v>
      </c>
      <c r="AD9" s="4">
        <v>489.2</v>
      </c>
      <c r="AX9" s="4">
        <v>467.2</v>
      </c>
      <c r="AY9" s="4">
        <v>485.7</v>
      </c>
      <c r="AZ9" s="4">
        <v>1598</v>
      </c>
      <c r="BA9" s="4">
        <v>1657</v>
      </c>
      <c r="BB9" s="4">
        <v>275.10000000000002</v>
      </c>
      <c r="BV9" s="4"/>
      <c r="BW9" s="4"/>
      <c r="BX9" s="4"/>
      <c r="BY9" s="4"/>
      <c r="BZ9" s="4"/>
      <c r="CB9" s="4"/>
      <c r="CC9" s="4"/>
      <c r="CD9" s="4"/>
      <c r="CE9" s="4"/>
      <c r="CF9" s="4"/>
      <c r="CH9" s="4"/>
      <c r="CI9" s="4"/>
      <c r="CJ9" s="4"/>
      <c r="CK9" s="4"/>
      <c r="CL9" s="4"/>
      <c r="CT9" s="4"/>
      <c r="CU9" s="4"/>
      <c r="CV9" s="4"/>
      <c r="CW9" s="4"/>
      <c r="CX9" s="4"/>
    </row>
    <row r="10" spans="1:102" x14ac:dyDescent="0.25">
      <c r="A10" s="1" t="s">
        <v>30</v>
      </c>
      <c r="B10" s="4"/>
      <c r="C10" s="4"/>
      <c r="D10" s="4"/>
      <c r="E10" s="4"/>
      <c r="T10" s="4">
        <v>366.7</v>
      </c>
      <c r="U10" s="4">
        <v>306.60000000000002</v>
      </c>
      <c r="V10" s="4">
        <v>506.2</v>
      </c>
      <c r="W10" s="4">
        <v>269.8</v>
      </c>
      <c r="X10" s="4">
        <v>145</v>
      </c>
      <c r="AF10" s="4">
        <v>249.6</v>
      </c>
      <c r="AG10" s="4">
        <v>205.5</v>
      </c>
      <c r="AH10" s="4">
        <v>170.9</v>
      </c>
      <c r="AI10" s="4">
        <v>283.89999999999998</v>
      </c>
      <c r="AJ10" s="4">
        <v>171.1</v>
      </c>
      <c r="AL10" s="4">
        <v>678.5</v>
      </c>
      <c r="AM10" s="4">
        <v>632.79999999999995</v>
      </c>
      <c r="AN10" s="4">
        <v>474.3</v>
      </c>
      <c r="AO10" s="4">
        <v>654.79999999999995</v>
      </c>
      <c r="AP10" s="4">
        <v>477.6</v>
      </c>
      <c r="AR10" s="4">
        <v>926.9</v>
      </c>
      <c r="AS10" s="4">
        <v>547.1</v>
      </c>
      <c r="AT10" s="4">
        <v>360.7</v>
      </c>
      <c r="AU10" s="4">
        <v>1341</v>
      </c>
      <c r="AV10" s="4">
        <v>493.9</v>
      </c>
      <c r="AX10" s="4">
        <v>105.2</v>
      </c>
      <c r="AY10" s="4">
        <v>192.2</v>
      </c>
      <c r="BA10" s="4">
        <v>194.1</v>
      </c>
      <c r="BB10" s="4">
        <v>159.1</v>
      </c>
      <c r="BD10" s="4">
        <v>1612</v>
      </c>
      <c r="BE10" s="4">
        <v>760.9</v>
      </c>
      <c r="BF10" s="4"/>
      <c r="BG10" s="4">
        <v>2182</v>
      </c>
      <c r="BH10" s="4">
        <v>746.6</v>
      </c>
      <c r="BL10" s="4">
        <v>94.94</v>
      </c>
      <c r="BV10" s="4"/>
      <c r="BW10" s="4"/>
      <c r="BX10" s="4"/>
      <c r="BY10" s="4"/>
      <c r="BZ10" s="4"/>
      <c r="CH10" s="4"/>
      <c r="CI10" s="4"/>
      <c r="CJ10" s="4"/>
      <c r="CK10" s="4"/>
      <c r="CL10" s="4"/>
      <c r="CT10" s="4"/>
      <c r="CU10" s="4"/>
      <c r="CV10" s="4"/>
      <c r="CW10" s="4"/>
      <c r="CX10" s="4"/>
    </row>
    <row r="11" spans="1:102" x14ac:dyDescent="0.25">
      <c r="A11" s="1" t="s">
        <v>31</v>
      </c>
      <c r="H11" s="4"/>
      <c r="T11" s="4">
        <v>139.9</v>
      </c>
      <c r="U11" s="4">
        <v>234.1</v>
      </c>
      <c r="V11" s="4">
        <v>175</v>
      </c>
      <c r="W11" s="4">
        <v>311</v>
      </c>
      <c r="X11" s="4">
        <v>288.10000000000002</v>
      </c>
      <c r="AF11" s="4">
        <v>218.3</v>
      </c>
      <c r="AG11" s="4">
        <v>165.1</v>
      </c>
      <c r="AH11" s="4">
        <v>271.10000000000002</v>
      </c>
      <c r="AI11" s="4">
        <v>207</v>
      </c>
      <c r="AJ11" s="4">
        <v>377.7</v>
      </c>
      <c r="AM11" s="4">
        <v>414.7</v>
      </c>
      <c r="AN11" s="4">
        <v>393.1</v>
      </c>
      <c r="AO11" s="4">
        <v>352.4</v>
      </c>
      <c r="AP11" s="4">
        <v>372.9</v>
      </c>
      <c r="AR11" s="4">
        <v>134.30000000000001</v>
      </c>
      <c r="AS11" s="4">
        <v>168.2</v>
      </c>
      <c r="AT11" s="4">
        <v>122.5</v>
      </c>
      <c r="AU11" s="4">
        <v>164.9</v>
      </c>
      <c r="AV11" s="4">
        <v>134.6</v>
      </c>
      <c r="BJ11" s="4"/>
      <c r="BK11" s="4"/>
      <c r="BL11" s="4"/>
      <c r="BM11" s="4"/>
      <c r="BN11" s="4"/>
      <c r="BQ11" s="4"/>
      <c r="BR11" s="4"/>
      <c r="BS11" s="4"/>
      <c r="BT11" s="4"/>
      <c r="CE11" s="4"/>
      <c r="CF11" s="4"/>
      <c r="CL11" s="4"/>
      <c r="CR11" s="4"/>
      <c r="CT11" s="4"/>
      <c r="CU11" s="4"/>
      <c r="CV11" s="4"/>
      <c r="CW11" s="4"/>
      <c r="CX11" s="4"/>
    </row>
    <row r="12" spans="1:102" x14ac:dyDescent="0.25">
      <c r="A12" s="1" t="s">
        <v>32</v>
      </c>
      <c r="T12" s="4">
        <v>605.9</v>
      </c>
      <c r="U12" s="4">
        <v>302</v>
      </c>
      <c r="V12" s="4">
        <v>312.60000000000002</v>
      </c>
      <c r="W12" s="4">
        <v>900</v>
      </c>
      <c r="X12" s="4">
        <v>453</v>
      </c>
      <c r="AF12" s="4">
        <v>360.9</v>
      </c>
      <c r="AG12" s="4">
        <v>186.7</v>
      </c>
      <c r="AH12" s="4">
        <v>261.39999999999998</v>
      </c>
      <c r="AI12" s="4">
        <v>346.1</v>
      </c>
      <c r="AJ12" s="4">
        <v>301.60000000000002</v>
      </c>
      <c r="AL12" s="4">
        <v>543.20000000000005</v>
      </c>
      <c r="AM12" s="4">
        <v>382.6</v>
      </c>
      <c r="AN12" s="4">
        <v>505.2</v>
      </c>
      <c r="AO12" s="4">
        <v>2339</v>
      </c>
      <c r="AP12" s="4">
        <v>535.9</v>
      </c>
      <c r="AX12" s="4">
        <v>663</v>
      </c>
      <c r="AY12" s="4">
        <v>360.7</v>
      </c>
      <c r="AZ12" s="4">
        <v>783.9</v>
      </c>
      <c r="BA12" s="4">
        <v>1671</v>
      </c>
      <c r="BB12" s="4">
        <v>407</v>
      </c>
      <c r="BD12" s="4">
        <v>643.4</v>
      </c>
      <c r="BE12" s="4">
        <v>597.6</v>
      </c>
      <c r="BF12" s="4"/>
      <c r="BG12" s="4">
        <v>1294</v>
      </c>
      <c r="BH12" s="4">
        <v>553.9</v>
      </c>
      <c r="BV12" s="4"/>
      <c r="BW12" s="4"/>
      <c r="BX12" s="4"/>
      <c r="BY12" s="4"/>
      <c r="BZ12" s="4"/>
      <c r="CB12" s="4"/>
      <c r="CC12" s="4"/>
      <c r="CD12" s="4"/>
      <c r="CE12" s="4"/>
      <c r="CF12" s="4"/>
      <c r="CH12" s="4"/>
      <c r="CI12" s="4"/>
      <c r="CJ12" s="4"/>
      <c r="CK12" s="4"/>
      <c r="CL12" s="4"/>
      <c r="CN12" s="4"/>
      <c r="CO12" s="4"/>
      <c r="CP12" s="4"/>
      <c r="CQ12" s="4"/>
      <c r="CR12" s="4"/>
    </row>
    <row r="13" spans="1:102" x14ac:dyDescent="0.25">
      <c r="A13" s="1" t="s">
        <v>33</v>
      </c>
      <c r="AF13" s="4">
        <v>497.9</v>
      </c>
      <c r="AG13" s="4">
        <v>459.9</v>
      </c>
      <c r="AH13" s="4">
        <v>392.3</v>
      </c>
      <c r="AI13" s="4">
        <v>862.3</v>
      </c>
      <c r="AJ13" s="4">
        <v>398.2</v>
      </c>
      <c r="AL13" s="4">
        <v>1325</v>
      </c>
      <c r="AM13" s="4">
        <v>577.4</v>
      </c>
      <c r="AN13" s="4">
        <v>792.6</v>
      </c>
      <c r="AO13" s="4">
        <v>1845</v>
      </c>
      <c r="AP13" s="4">
        <v>775.1</v>
      </c>
      <c r="AR13" s="4">
        <v>625.79999999999995</v>
      </c>
      <c r="AS13" s="4">
        <v>372.9</v>
      </c>
      <c r="AT13" s="4">
        <v>370.8</v>
      </c>
      <c r="AU13" s="4">
        <v>1003</v>
      </c>
      <c r="AV13" s="4">
        <v>352.4</v>
      </c>
      <c r="BD13" s="4"/>
      <c r="BE13" s="4"/>
      <c r="BF13" s="4"/>
      <c r="BG13" s="4"/>
      <c r="BH13" s="4"/>
      <c r="BJ13" s="4"/>
      <c r="BK13" s="4"/>
      <c r="BL13" s="4"/>
      <c r="BM13" s="4"/>
      <c r="BN13" s="4"/>
      <c r="BQ13" s="4"/>
      <c r="BR13" s="4"/>
      <c r="BS13" s="4"/>
      <c r="BT13" s="4"/>
      <c r="CN13" s="4"/>
      <c r="CO13" s="4"/>
      <c r="CP13" s="4"/>
      <c r="CQ13" s="4"/>
      <c r="CR13" s="4"/>
    </row>
    <row r="14" spans="1:102" x14ac:dyDescent="0.25">
      <c r="A14" s="1" t="s">
        <v>34</v>
      </c>
      <c r="F14" s="4">
        <v>529.20000000000005</v>
      </c>
      <c r="I14" s="4">
        <v>370.8</v>
      </c>
      <c r="J14" s="4">
        <v>529.20000000000005</v>
      </c>
      <c r="K14" s="4">
        <v>405.7</v>
      </c>
      <c r="AF14" s="4">
        <v>634.6</v>
      </c>
      <c r="AG14" s="4">
        <v>394</v>
      </c>
      <c r="AH14" s="4">
        <v>344.8</v>
      </c>
      <c r="AI14" s="4">
        <v>216.3</v>
      </c>
      <c r="AJ14" s="4">
        <v>533.6</v>
      </c>
      <c r="AL14" s="4">
        <v>1931</v>
      </c>
      <c r="AM14" s="4">
        <v>1640</v>
      </c>
      <c r="AN14" s="4">
        <v>335.9</v>
      </c>
      <c r="AO14" s="4">
        <v>1253</v>
      </c>
      <c r="AP14" s="4">
        <v>848.5</v>
      </c>
      <c r="AR14" s="4">
        <v>1636</v>
      </c>
      <c r="AS14" s="4">
        <v>346.4</v>
      </c>
      <c r="AT14" s="4">
        <v>416.3</v>
      </c>
      <c r="AU14" s="4">
        <v>267.8</v>
      </c>
      <c r="AV14" s="4">
        <v>197.6</v>
      </c>
      <c r="BD14" s="4"/>
      <c r="BE14" s="4"/>
      <c r="BF14" s="4"/>
      <c r="BG14" s="4"/>
      <c r="BH14" s="4"/>
      <c r="CN14" s="4"/>
      <c r="CO14" s="4"/>
      <c r="CP14" s="4"/>
      <c r="CQ14" s="4"/>
      <c r="CR14" s="4"/>
    </row>
    <row r="15" spans="1:102" x14ac:dyDescent="0.25">
      <c r="A15" s="1" t="s">
        <v>35</v>
      </c>
      <c r="T15" s="4"/>
      <c r="U15" s="4"/>
      <c r="V15" s="4"/>
      <c r="W15" s="4"/>
      <c r="AF15" s="4">
        <v>445.4</v>
      </c>
      <c r="AG15" s="4">
        <v>273.5</v>
      </c>
      <c r="AH15" s="4">
        <v>631.70000000000005</v>
      </c>
      <c r="AI15" s="4">
        <v>420.4</v>
      </c>
      <c r="AJ15" s="4">
        <v>273</v>
      </c>
      <c r="AL15" s="4">
        <v>427</v>
      </c>
      <c r="AM15" s="4">
        <v>515.79999999999995</v>
      </c>
      <c r="AN15" s="4">
        <v>635</v>
      </c>
      <c r="AO15" s="4">
        <v>333.1</v>
      </c>
      <c r="AP15" s="4">
        <v>389.6</v>
      </c>
      <c r="BD15" s="4">
        <v>516.70000000000005</v>
      </c>
      <c r="BE15" s="4">
        <v>1054</v>
      </c>
      <c r="BF15" s="4"/>
      <c r="BG15" s="4">
        <v>1051</v>
      </c>
      <c r="BH15" s="4">
        <v>595</v>
      </c>
      <c r="CB15" s="4"/>
      <c r="CC15" s="4"/>
      <c r="CD15" s="4"/>
      <c r="CE15" s="4"/>
      <c r="CF15" s="4"/>
      <c r="CH15" s="4"/>
      <c r="CI15" s="4"/>
      <c r="CJ15" s="4"/>
      <c r="CK15" s="4"/>
      <c r="CL15" s="4"/>
      <c r="CN15" s="4"/>
      <c r="CO15" s="4"/>
      <c r="CP15" s="4"/>
      <c r="CQ15" s="4"/>
      <c r="CR15" s="4"/>
      <c r="CT15" s="4"/>
      <c r="CU15" s="4"/>
      <c r="CV15" s="4"/>
      <c r="CW15" s="4"/>
      <c r="CX15" s="4"/>
    </row>
    <row r="16" spans="1:102" x14ac:dyDescent="0.25">
      <c r="A16" s="1" t="s">
        <v>36</v>
      </c>
      <c r="T16" s="4"/>
      <c r="V16" s="4"/>
      <c r="W16" s="4"/>
      <c r="AF16" s="4">
        <v>343.7</v>
      </c>
      <c r="AG16" s="4">
        <v>174.5</v>
      </c>
      <c r="AH16" s="4">
        <v>375</v>
      </c>
      <c r="AI16" s="4">
        <v>272.60000000000002</v>
      </c>
      <c r="AJ16" s="4">
        <v>234.1</v>
      </c>
      <c r="AM16" s="4">
        <v>223.6</v>
      </c>
      <c r="AN16" s="4">
        <v>334.4</v>
      </c>
      <c r="AP16" s="4">
        <v>193.2</v>
      </c>
      <c r="AR16" s="4">
        <v>352.7</v>
      </c>
      <c r="AS16" s="4">
        <v>423.4</v>
      </c>
      <c r="AT16" s="4">
        <v>1070</v>
      </c>
      <c r="AU16" s="4">
        <v>826.3</v>
      </c>
      <c r="AV16" s="4">
        <v>341.9</v>
      </c>
      <c r="BD16" s="4">
        <v>189.5</v>
      </c>
      <c r="BE16" s="4">
        <v>242.3</v>
      </c>
      <c r="BF16" s="4"/>
      <c r="BG16" s="4">
        <v>538.70000000000005</v>
      </c>
      <c r="BH16" s="4">
        <v>206.7</v>
      </c>
      <c r="BJ16" s="4"/>
      <c r="BK16" s="4"/>
      <c r="BL16" s="4"/>
      <c r="BM16" s="4"/>
      <c r="BN16" s="4"/>
      <c r="BP16" s="4"/>
      <c r="BQ16" s="4"/>
      <c r="BR16" s="4"/>
      <c r="BS16" s="4"/>
      <c r="BT16" s="4"/>
      <c r="CH16" s="4"/>
      <c r="CI16" s="4"/>
      <c r="CJ16" s="4"/>
      <c r="CK16" s="4"/>
      <c r="CL16" s="4"/>
      <c r="CN16" s="4"/>
      <c r="CO16" s="4"/>
      <c r="CP16" s="4"/>
      <c r="CQ16" s="4"/>
      <c r="CR16" s="4"/>
      <c r="CT16" s="4"/>
      <c r="CU16" s="4"/>
      <c r="CV16" s="4"/>
      <c r="CW16" s="4"/>
      <c r="CX16" s="4"/>
    </row>
    <row r="17" spans="1:102" x14ac:dyDescent="0.25">
      <c r="A17" s="1" t="s">
        <v>37</v>
      </c>
      <c r="B17" s="4">
        <v>408.5</v>
      </c>
      <c r="C17" s="4">
        <v>364.4</v>
      </c>
      <c r="D17" s="4">
        <v>462.3</v>
      </c>
      <c r="E17" s="4">
        <v>703.9</v>
      </c>
      <c r="F17" s="4">
        <v>252.6</v>
      </c>
      <c r="H17" s="4">
        <v>731.4</v>
      </c>
      <c r="I17" s="4">
        <v>529.9</v>
      </c>
      <c r="J17" s="4">
        <v>430.2</v>
      </c>
      <c r="K17" s="4">
        <v>981.8</v>
      </c>
      <c r="L17" s="4"/>
      <c r="N17" s="4">
        <v>671.5</v>
      </c>
      <c r="O17" s="4">
        <v>597.5</v>
      </c>
      <c r="P17" s="4">
        <v>273.10000000000002</v>
      </c>
      <c r="Q17" s="4">
        <v>934.6</v>
      </c>
      <c r="R17" s="4">
        <v>435.1</v>
      </c>
      <c r="T17" s="4">
        <v>419.6</v>
      </c>
      <c r="U17" s="4">
        <v>262.3</v>
      </c>
      <c r="V17" s="4">
        <v>348.6</v>
      </c>
      <c r="W17" s="4">
        <v>797.6</v>
      </c>
      <c r="X17" s="4">
        <v>402</v>
      </c>
      <c r="AX17" s="4">
        <v>133.19999999999999</v>
      </c>
      <c r="AY17" s="4">
        <v>187.5</v>
      </c>
      <c r="AZ17" s="4">
        <v>583.79999999999995</v>
      </c>
      <c r="BA17" s="4">
        <v>399.5</v>
      </c>
      <c r="BB17" s="4">
        <v>149.1</v>
      </c>
      <c r="CB17" s="4"/>
      <c r="CC17" s="4"/>
      <c r="CD17" s="4"/>
      <c r="CE17" s="4"/>
      <c r="CF17" s="4"/>
      <c r="CH17" s="4"/>
      <c r="CI17" s="4"/>
      <c r="CJ17" s="4"/>
      <c r="CK17" s="4"/>
      <c r="CL17" s="4"/>
      <c r="CT17" s="4"/>
      <c r="CV17" s="4"/>
      <c r="CW17" s="4"/>
      <c r="CX17" s="4"/>
    </row>
    <row r="18" spans="1:102" x14ac:dyDescent="0.25">
      <c r="A18" s="1" t="s">
        <v>38</v>
      </c>
      <c r="B18" s="4"/>
      <c r="C18" s="4"/>
      <c r="D18" s="4"/>
      <c r="E18" s="4"/>
      <c r="T18" s="4">
        <v>1078</v>
      </c>
      <c r="V18" s="4">
        <v>567</v>
      </c>
      <c r="X18" s="4">
        <v>469.9</v>
      </c>
      <c r="AF18" s="4">
        <v>1064</v>
      </c>
      <c r="AG18" s="4">
        <v>575.5</v>
      </c>
      <c r="AH18" s="4">
        <v>445.9</v>
      </c>
      <c r="AI18" s="4">
        <v>320.3</v>
      </c>
      <c r="AJ18" s="4">
        <v>812.1</v>
      </c>
      <c r="AL18" s="4">
        <v>2625</v>
      </c>
      <c r="AM18" s="4">
        <v>632.4</v>
      </c>
      <c r="AN18" s="4">
        <v>910.7</v>
      </c>
      <c r="AO18" s="4">
        <v>1812</v>
      </c>
      <c r="AP18" s="4">
        <v>1025</v>
      </c>
      <c r="AR18" s="4">
        <v>2442</v>
      </c>
      <c r="AS18" s="4">
        <v>608.70000000000005</v>
      </c>
      <c r="AT18" s="4">
        <v>444.7</v>
      </c>
      <c r="AU18" s="4">
        <v>321.39999999999998</v>
      </c>
      <c r="AV18" s="4">
        <v>344.2</v>
      </c>
      <c r="AX18" s="4">
        <v>600.4</v>
      </c>
      <c r="AY18" s="4">
        <v>539.5</v>
      </c>
      <c r="AZ18" s="4">
        <v>330.1</v>
      </c>
      <c r="BA18" s="4">
        <v>1205</v>
      </c>
      <c r="BB18" s="4">
        <v>333.2</v>
      </c>
      <c r="BD18" s="4">
        <v>1946</v>
      </c>
      <c r="BE18" s="4">
        <v>764.1</v>
      </c>
      <c r="BF18" s="4">
        <v>1026</v>
      </c>
      <c r="BG18" s="4">
        <v>2019</v>
      </c>
      <c r="BH18" s="4">
        <v>201.6</v>
      </c>
      <c r="BK18" s="4">
        <v>407.5</v>
      </c>
      <c r="BM18" s="4">
        <v>826.3</v>
      </c>
      <c r="BV18" s="4"/>
      <c r="BW18" s="4"/>
      <c r="BX18" s="4"/>
      <c r="BY18" s="4"/>
      <c r="BZ18" s="4"/>
      <c r="CB18" s="4"/>
      <c r="CC18" s="4"/>
      <c r="CD18" s="4"/>
      <c r="CE18" s="4"/>
      <c r="CF18" s="4"/>
      <c r="CH18" s="4"/>
      <c r="CI18" s="4"/>
      <c r="CJ18" s="4"/>
      <c r="CK18" s="4"/>
      <c r="CL18" s="4"/>
      <c r="CN18" s="4"/>
      <c r="CO18" s="4"/>
      <c r="CP18" s="4"/>
      <c r="CQ18" s="4"/>
      <c r="CR18" s="4"/>
      <c r="CT18" s="4"/>
      <c r="CU18" s="4"/>
      <c r="CV18" s="4"/>
      <c r="CW18" s="4"/>
      <c r="CX18" s="4"/>
    </row>
    <row r="19" spans="1:102" x14ac:dyDescent="0.25">
      <c r="A19" s="1" t="s">
        <v>39</v>
      </c>
      <c r="H19" s="4"/>
      <c r="I19" s="4"/>
      <c r="J19" s="4"/>
      <c r="K19" s="4"/>
      <c r="N19" s="4">
        <v>416.4</v>
      </c>
      <c r="O19" s="4">
        <v>265.89999999999998</v>
      </c>
      <c r="P19" s="4">
        <v>465.3</v>
      </c>
      <c r="Q19" s="4">
        <v>897.2</v>
      </c>
      <c r="R19" s="4">
        <v>281.89999999999998</v>
      </c>
      <c r="AX19" s="4">
        <v>118</v>
      </c>
      <c r="AZ19" s="4">
        <v>127.6</v>
      </c>
      <c r="BA19" s="4">
        <v>84.94</v>
      </c>
      <c r="BB19" s="4">
        <v>74.88</v>
      </c>
      <c r="BV19" s="4"/>
      <c r="BW19" s="4"/>
      <c r="BX19" s="4"/>
      <c r="BY19" s="4"/>
      <c r="BZ19" s="4"/>
      <c r="CB19" s="4"/>
      <c r="CC19" s="4"/>
      <c r="CD19" s="4"/>
      <c r="CE19" s="4"/>
      <c r="CF19" s="4"/>
    </row>
    <row r="20" spans="1:102" x14ac:dyDescent="0.25">
      <c r="A20" s="1" t="s">
        <v>40</v>
      </c>
      <c r="T20" s="4"/>
      <c r="U20" s="4"/>
      <c r="V20" s="4"/>
      <c r="W20" s="4"/>
      <c r="AL20" s="4">
        <v>427</v>
      </c>
      <c r="AM20" s="4">
        <v>474.8</v>
      </c>
      <c r="AN20" s="4">
        <v>554.29999999999995</v>
      </c>
      <c r="AO20" s="4">
        <v>404.9</v>
      </c>
      <c r="AP20" s="4">
        <v>406.7</v>
      </c>
      <c r="BV20" s="4"/>
      <c r="BW20" s="4"/>
      <c r="BX20" s="4"/>
      <c r="BY20" s="4"/>
      <c r="BZ20" s="4"/>
      <c r="CB20" s="4"/>
      <c r="CC20" s="4"/>
      <c r="CD20" s="4"/>
      <c r="CE20" s="4"/>
      <c r="CF20" s="4"/>
      <c r="CH20" s="4"/>
      <c r="CI20" s="4"/>
      <c r="CJ20" s="4"/>
      <c r="CK20" s="4"/>
      <c r="CL20" s="4"/>
    </row>
    <row r="21" spans="1:102" x14ac:dyDescent="0.25">
      <c r="A21" s="1" t="s">
        <v>41</v>
      </c>
      <c r="B21" s="4">
        <v>314.2</v>
      </c>
      <c r="C21" s="4">
        <v>184</v>
      </c>
      <c r="D21" s="4">
        <v>347.3</v>
      </c>
      <c r="E21" s="4">
        <v>455.4</v>
      </c>
      <c r="F21" s="4">
        <v>171.6</v>
      </c>
      <c r="H21" s="4"/>
      <c r="I21" s="4"/>
      <c r="J21" s="4"/>
      <c r="K21" s="4"/>
      <c r="Z21" s="4">
        <v>416</v>
      </c>
      <c r="AA21" s="4">
        <v>429.4</v>
      </c>
      <c r="AB21" s="4">
        <v>703.3</v>
      </c>
      <c r="AC21" s="4">
        <v>867.2</v>
      </c>
      <c r="AD21" s="4">
        <v>422.4</v>
      </c>
      <c r="BF21" s="4">
        <v>877.5</v>
      </c>
    </row>
    <row r="22" spans="1:102" x14ac:dyDescent="0.25">
      <c r="A22" s="1" t="s">
        <v>42</v>
      </c>
      <c r="B22" s="4">
        <v>250.5</v>
      </c>
      <c r="C22" s="4">
        <v>259</v>
      </c>
      <c r="D22" s="4">
        <v>368.4</v>
      </c>
      <c r="E22" s="4">
        <v>464.5</v>
      </c>
      <c r="F22" s="4">
        <v>164.9</v>
      </c>
      <c r="H22" s="4">
        <v>483.7</v>
      </c>
      <c r="I22" s="4">
        <v>311.5</v>
      </c>
      <c r="J22" s="4">
        <v>252</v>
      </c>
      <c r="K22" s="4">
        <v>575.5</v>
      </c>
      <c r="L22" s="4"/>
      <c r="N22" s="4">
        <v>572.79999999999995</v>
      </c>
      <c r="O22" s="4">
        <v>399.3</v>
      </c>
      <c r="P22" s="4">
        <v>756.1</v>
      </c>
      <c r="Q22" s="4">
        <v>773.3</v>
      </c>
      <c r="R22" s="4">
        <v>245.9</v>
      </c>
      <c r="Z22" s="4">
        <v>396.4</v>
      </c>
      <c r="AA22" s="4">
        <v>283</v>
      </c>
      <c r="AB22" s="4">
        <v>519.20000000000005</v>
      </c>
      <c r="AC22" s="4">
        <v>651.4</v>
      </c>
      <c r="AD22" s="4">
        <v>367.7</v>
      </c>
    </row>
    <row r="23" spans="1:102" x14ac:dyDescent="0.25">
      <c r="A23" s="1" t="s">
        <v>43</v>
      </c>
      <c r="B23" s="4"/>
      <c r="C23" s="4"/>
      <c r="D23" s="4"/>
      <c r="E23" s="4"/>
      <c r="AF23" s="4">
        <v>447.5</v>
      </c>
      <c r="AG23" s="4">
        <v>164</v>
      </c>
      <c r="AH23" s="4">
        <v>378.5</v>
      </c>
      <c r="AI23" s="4">
        <v>259.3</v>
      </c>
      <c r="AJ23" s="4">
        <v>423.7</v>
      </c>
      <c r="AR23" s="4">
        <v>480.8</v>
      </c>
      <c r="AS23" s="4">
        <v>329.9</v>
      </c>
      <c r="AT23" s="4">
        <v>718.7</v>
      </c>
      <c r="AU23" s="4">
        <v>549.6</v>
      </c>
      <c r="AV23" s="4">
        <v>832</v>
      </c>
      <c r="BJ23" s="4"/>
      <c r="BK23" s="4"/>
      <c r="BL23" s="4"/>
      <c r="BM23" s="4"/>
      <c r="BN23" s="4"/>
    </row>
    <row r="24" spans="1:102" x14ac:dyDescent="0.25">
      <c r="A24" s="1" t="s">
        <v>44</v>
      </c>
      <c r="AG24" s="4"/>
      <c r="AH24" s="4"/>
      <c r="AI24" s="4"/>
      <c r="AJ24" s="4"/>
      <c r="AL24" s="4">
        <v>1740</v>
      </c>
      <c r="AM24" s="4">
        <v>741.5</v>
      </c>
      <c r="AN24" s="4">
        <v>447.9</v>
      </c>
      <c r="AO24" s="4">
        <v>1106</v>
      </c>
      <c r="AP24" s="4">
        <v>674.7</v>
      </c>
      <c r="AR24" s="4">
        <v>409.7</v>
      </c>
      <c r="AS24" s="4">
        <v>357.9</v>
      </c>
      <c r="AT24" s="4">
        <v>495.2</v>
      </c>
      <c r="AU24" s="4">
        <v>1798</v>
      </c>
      <c r="AV24" s="4">
        <v>597.1</v>
      </c>
      <c r="BD24" s="4"/>
      <c r="BE24" s="4"/>
      <c r="BF24" s="4"/>
      <c r="BG24" s="4"/>
      <c r="BH24" s="4"/>
      <c r="BJ24" s="4"/>
      <c r="BK24" s="4"/>
      <c r="BL24" s="4"/>
      <c r="BM24" s="4"/>
      <c r="BN24" s="4"/>
      <c r="CN24" s="4"/>
      <c r="CO24" s="4"/>
      <c r="CP24" s="4"/>
      <c r="CQ24" s="4"/>
      <c r="CR24" s="4"/>
    </row>
    <row r="25" spans="1:102" x14ac:dyDescent="0.25">
      <c r="A25" s="1" t="s">
        <v>45</v>
      </c>
      <c r="AF25" s="4">
        <v>1381</v>
      </c>
      <c r="AG25" s="4">
        <v>651.6</v>
      </c>
      <c r="AH25" s="4">
        <v>404.3</v>
      </c>
      <c r="AI25" s="4">
        <v>638.70000000000005</v>
      </c>
      <c r="AJ25" s="4">
        <v>575.4</v>
      </c>
      <c r="AL25" s="4">
        <v>1214</v>
      </c>
      <c r="AM25" s="4">
        <v>593.70000000000005</v>
      </c>
      <c r="AN25" s="4">
        <v>687.1</v>
      </c>
      <c r="AO25" s="4">
        <v>823.2</v>
      </c>
      <c r="AP25" s="4">
        <v>963.2</v>
      </c>
      <c r="AR25" s="4">
        <v>1887</v>
      </c>
      <c r="AT25" s="4">
        <v>260.10000000000002</v>
      </c>
      <c r="AU25" s="4">
        <v>264.8</v>
      </c>
      <c r="AV25" s="4">
        <v>368.7</v>
      </c>
      <c r="BD25" s="4"/>
      <c r="BE25" s="4"/>
      <c r="BF25" s="4"/>
      <c r="BG25" s="4"/>
      <c r="BH25" s="4"/>
      <c r="BP25" s="4"/>
      <c r="BQ25" s="4"/>
      <c r="BR25" s="4"/>
      <c r="BS25" s="4"/>
      <c r="BT25" s="4"/>
    </row>
    <row r="27" spans="1:102" x14ac:dyDescent="0.25">
      <c r="A27" s="1" t="s">
        <v>46</v>
      </c>
      <c r="B27" s="1">
        <f>AVERAGE(B3:B25)</f>
        <v>923.5777777777779</v>
      </c>
      <c r="C27" s="1">
        <f t="shared" ref="C27:BM27" si="0">AVERAGE(C3:C25)</f>
        <v>385.04444444444448</v>
      </c>
      <c r="D27" s="1">
        <f t="shared" si="0"/>
        <v>327.92222222222227</v>
      </c>
      <c r="E27" s="1">
        <f t="shared" si="0"/>
        <v>817.68888888888887</v>
      </c>
      <c r="F27" s="1">
        <f t="shared" si="0"/>
        <v>349.25000000000006</v>
      </c>
      <c r="H27" s="1">
        <f t="shared" si="0"/>
        <v>720.68333333333339</v>
      </c>
      <c r="I27" s="1">
        <f t="shared" si="0"/>
        <v>403.45714285714286</v>
      </c>
      <c r="J27" s="1">
        <f t="shared" si="0"/>
        <v>523.12857142857138</v>
      </c>
      <c r="K27" s="1">
        <f t="shared" si="0"/>
        <v>630.38571428571424</v>
      </c>
      <c r="L27" s="1" t="e">
        <f t="shared" si="0"/>
        <v>#DIV/0!</v>
      </c>
      <c r="N27" s="1">
        <f t="shared" si="0"/>
        <v>642.26249999999993</v>
      </c>
      <c r="O27" s="1">
        <f t="shared" si="0"/>
        <v>345.38750000000005</v>
      </c>
      <c r="P27" s="1">
        <f t="shared" si="0"/>
        <v>332.57499999999999</v>
      </c>
      <c r="Q27" s="1">
        <f t="shared" si="0"/>
        <v>673.875</v>
      </c>
      <c r="R27" s="1">
        <f t="shared" si="0"/>
        <v>349.58750000000003</v>
      </c>
      <c r="T27" s="1">
        <f t="shared" si="0"/>
        <v>630.06999999999994</v>
      </c>
      <c r="U27" s="1">
        <f t="shared" si="0"/>
        <v>257.68888888888893</v>
      </c>
      <c r="V27" s="1">
        <f t="shared" si="0"/>
        <v>457.96000000000004</v>
      </c>
      <c r="W27" s="1">
        <f t="shared" si="0"/>
        <v>682.28888888888889</v>
      </c>
      <c r="X27" s="1">
        <f t="shared" si="0"/>
        <v>533.86</v>
      </c>
      <c r="Z27" s="1">
        <f t="shared" si="0"/>
        <v>1065.1125</v>
      </c>
      <c r="AA27" s="1">
        <f t="shared" si="0"/>
        <v>429.71250000000003</v>
      </c>
      <c r="AB27" s="1">
        <f t="shared" si="0"/>
        <v>477.4375</v>
      </c>
      <c r="AC27" s="1">
        <f t="shared" si="0"/>
        <v>879.65</v>
      </c>
      <c r="AD27" s="1">
        <f t="shared" si="0"/>
        <v>707.27499999999998</v>
      </c>
      <c r="AF27" s="1">
        <f t="shared" si="0"/>
        <v>525.35454545454547</v>
      </c>
      <c r="AG27" s="1">
        <f t="shared" si="0"/>
        <v>318.12727272727273</v>
      </c>
      <c r="AH27" s="1">
        <f t="shared" si="0"/>
        <v>342.21545454545458</v>
      </c>
      <c r="AI27" s="1">
        <f t="shared" si="0"/>
        <v>357.88181818181818</v>
      </c>
      <c r="AJ27" s="1">
        <f t="shared" si="0"/>
        <v>410.0499999999999</v>
      </c>
      <c r="AL27" s="1">
        <f t="shared" si="0"/>
        <v>1166.1399999999999</v>
      </c>
      <c r="AM27" s="1">
        <f t="shared" si="0"/>
        <v>622.43333333333328</v>
      </c>
      <c r="AN27" s="1">
        <f t="shared" si="0"/>
        <v>543.42500000000007</v>
      </c>
      <c r="AO27" s="1">
        <f t="shared" si="0"/>
        <v>1035.318181818182</v>
      </c>
      <c r="AP27" s="1">
        <f t="shared" si="0"/>
        <v>595.79166666666663</v>
      </c>
      <c r="AR27" s="1">
        <f t="shared" si="0"/>
        <v>897.56899999999985</v>
      </c>
      <c r="AS27" s="1">
        <f t="shared" si="0"/>
        <v>394.3125</v>
      </c>
      <c r="AT27" s="1">
        <f t="shared" si="0"/>
        <v>432.31099999999998</v>
      </c>
      <c r="AU27" s="1">
        <f t="shared" si="0"/>
        <v>661.01200000000006</v>
      </c>
      <c r="AV27" s="1">
        <f t="shared" si="0"/>
        <v>372.04199999999997</v>
      </c>
      <c r="AX27" s="1">
        <f t="shared" si="0"/>
        <v>564.13333333333321</v>
      </c>
      <c r="AY27" s="1">
        <f t="shared" si="0"/>
        <v>429.03749999999991</v>
      </c>
      <c r="AZ27" s="1">
        <f t="shared" si="0"/>
        <v>510.58749999999998</v>
      </c>
      <c r="BA27" s="1">
        <f t="shared" si="0"/>
        <v>865.56</v>
      </c>
      <c r="BB27" s="1">
        <f t="shared" si="0"/>
        <v>527.26444444444451</v>
      </c>
      <c r="BD27" s="1">
        <f t="shared" si="0"/>
        <v>1012.3700000000001</v>
      </c>
      <c r="BE27" s="1">
        <f t="shared" si="0"/>
        <v>495.94000000000005</v>
      </c>
      <c r="BF27" s="1">
        <f t="shared" si="0"/>
        <v>518.80000000000007</v>
      </c>
      <c r="BG27" s="1">
        <f t="shared" si="0"/>
        <v>904.5</v>
      </c>
      <c r="BH27" s="1">
        <f t="shared" si="0"/>
        <v>457.53000000000003</v>
      </c>
      <c r="BK27" s="1">
        <f t="shared" si="0"/>
        <v>407.5</v>
      </c>
      <c r="BL27" s="1">
        <f t="shared" si="0"/>
        <v>94.94</v>
      </c>
      <c r="BM27" s="1">
        <f t="shared" si="0"/>
        <v>826.3</v>
      </c>
    </row>
  </sheetData>
  <mergeCells count="17">
    <mergeCell ref="BV1:BZ1"/>
    <mergeCell ref="CB1:CF1"/>
    <mergeCell ref="CH1:CL1"/>
    <mergeCell ref="CN1:CR1"/>
    <mergeCell ref="CT1:CX1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max_point_orco;gcamp</vt:lpstr>
      <vt:lpstr>AUC_orco;gcamp</vt:lpstr>
      <vt:lpstr>max_point_orco,RNAi;gcamp</vt:lpstr>
      <vt:lpstr>AUC_orco,RNAi;gcamp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</dc:creator>
  <cp:lastModifiedBy>Tal</cp:lastModifiedBy>
  <dcterms:created xsi:type="dcterms:W3CDTF">2024-11-14T09:00:53Z</dcterms:created>
  <dcterms:modified xsi:type="dcterms:W3CDTF">2024-11-14T09:04:01Z</dcterms:modified>
</cp:coreProperties>
</file>