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i/Downloads/"/>
    </mc:Choice>
  </mc:AlternateContent>
  <xr:revisionPtr revIDLastSave="0" documentId="13_ncr:1_{869D87F6-7F94-DD46-AE3A-58DBF85A9BE7}" xr6:coauthVersionLast="47" xr6:coauthVersionMax="47" xr10:uidLastSave="{00000000-0000-0000-0000-000000000000}"/>
  <bookViews>
    <workbookView xWindow="0" yWindow="760" windowWidth="29040" windowHeight="15840" xr2:uid="{CEC83796-3710-46F7-83BA-DFEB6D492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22" i="1"/>
</calcChain>
</file>

<file path=xl/sharedStrings.xml><?xml version="1.0" encoding="utf-8"?>
<sst xmlns="http://schemas.openxmlformats.org/spreadsheetml/2006/main" count="72" uniqueCount="38">
  <si>
    <t>Character Replaced</t>
  </si>
  <si>
    <t>Character Added</t>
  </si>
  <si>
    <t xml:space="preserve"> Mutated package with prefix/suffix generated</t>
  </si>
  <si>
    <t>Containing Character Added</t>
  </si>
  <si>
    <t>Letter Duplicated</t>
  </si>
  <si>
    <t>Close Letters on QWERTY Keyboard</t>
  </si>
  <si>
    <t>Letter Duplicated and Replaced</t>
  </si>
  <si>
    <t>Double hit character</t>
  </si>
  <si>
    <t>Ascii Homoglpyh</t>
  </si>
  <si>
    <t>Swap Vowel</t>
  </si>
  <si>
    <t>Prefix Added</t>
  </si>
  <si>
    <t>Character Removed</t>
  </si>
  <si>
    <t>Suffix Removed</t>
  </si>
  <si>
    <t>Bit Flips</t>
  </si>
  <si>
    <t>Letters Swapped</t>
  </si>
  <si>
    <t>Separated Section Removed</t>
  </si>
  <si>
    <t>Separator Removed -</t>
  </si>
  <si>
    <t>Suffix Added</t>
  </si>
  <si>
    <t>String Substituted</t>
  </si>
  <si>
    <t>Separator Changed</t>
  </si>
  <si>
    <t>homophonic similarity</t>
  </si>
  <si>
    <t>prefix/ suffix augmentation</t>
  </si>
  <si>
    <t>grammatical substitution</t>
  </si>
  <si>
    <t>simplification</t>
  </si>
  <si>
    <t>semantic substitution</t>
  </si>
  <si>
    <t>delimiter modification</t>
  </si>
  <si>
    <t>homographic replacement</t>
  </si>
  <si>
    <t>asemantic substitution</t>
  </si>
  <si>
    <t>sequence reordering</t>
  </si>
  <si>
    <t>OG Overlap</t>
  </si>
  <si>
    <t>TM</t>
  </si>
  <si>
    <t>total</t>
  </si>
  <si>
    <t>OVERLAPS</t>
  </si>
  <si>
    <t>OSSGADGET</t>
  </si>
  <si>
    <t>TYPOMIND</t>
  </si>
  <si>
    <t>OVERLAPS WITHOUT PS</t>
  </si>
  <si>
    <t>alternate spelling</t>
  </si>
  <si>
    <t>Scope confusion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</si>
</sst>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OSS Gadget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F4-4288-88FB-593B77DA7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F4-4288-88FB-593B77DA7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F4-4288-88FB-593B77DA7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F4-4288-88FB-593B77DA7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F4-4288-88FB-593B77DA7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F4-4288-88FB-593B77DA7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F4-4288-88FB-593B77DA7E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F4-4288-88FB-593B77DA7E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F4-4288-88FB-593B77DA7E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F4-4288-88FB-593B77DA7E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CF4-4288-88FB-593B77DA7E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CF4-4288-88FB-593B77DA7E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CF4-4288-88FB-593B77DA7EA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CF4-4288-88FB-593B77DA7EA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CF4-4288-88FB-593B77DA7EA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CF4-4288-88FB-593B77DA7EA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CF4-4288-88FB-593B77DA7EA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CF4-4288-88FB-593B77DA7EA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CF4-4288-88FB-593B77DA7EA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CF4-4288-88FB-593B77DA7E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Character Added</c:v>
                </c:pt>
                <c:pt idx="1">
                  <c:v>Containing Character Added</c:v>
                </c:pt>
                <c:pt idx="2">
                  <c:v>Letter Duplicated</c:v>
                </c:pt>
                <c:pt idx="3">
                  <c:v> Mutated package with prefix/suffix generated</c:v>
                </c:pt>
                <c:pt idx="4">
                  <c:v>Character Replaced</c:v>
                </c:pt>
                <c:pt idx="5">
                  <c:v>Close Letters on QWERTY Keyboard</c:v>
                </c:pt>
                <c:pt idx="6">
                  <c:v>Letter Duplicated and Replaced</c:v>
                </c:pt>
                <c:pt idx="7">
                  <c:v>Double hit character</c:v>
                </c:pt>
                <c:pt idx="8">
                  <c:v>Character Removed</c:v>
                </c:pt>
                <c:pt idx="9">
                  <c:v>Suffix Removed</c:v>
                </c:pt>
                <c:pt idx="10">
                  <c:v>Ascii Homoglpyh</c:v>
                </c:pt>
                <c:pt idx="11">
                  <c:v>Prefix Added</c:v>
                </c:pt>
                <c:pt idx="12">
                  <c:v>Swap Vowel</c:v>
                </c:pt>
                <c:pt idx="13">
                  <c:v>Letters Swapped</c:v>
                </c:pt>
                <c:pt idx="14">
                  <c:v>Bit Flips</c:v>
                </c:pt>
                <c:pt idx="15">
                  <c:v>Separated Section Removed</c:v>
                </c:pt>
                <c:pt idx="16">
                  <c:v>Separator Removed -</c:v>
                </c:pt>
                <c:pt idx="17">
                  <c:v>Suffix Added</c:v>
                </c:pt>
                <c:pt idx="18">
                  <c:v>String Substituted</c:v>
                </c:pt>
                <c:pt idx="19">
                  <c:v>Separator Changed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1203</c:v>
                </c:pt>
                <c:pt idx="1">
                  <c:v>273</c:v>
                </c:pt>
                <c:pt idx="2">
                  <c:v>77</c:v>
                </c:pt>
                <c:pt idx="3">
                  <c:v>5969</c:v>
                </c:pt>
                <c:pt idx="4">
                  <c:v>2463</c:v>
                </c:pt>
                <c:pt idx="5">
                  <c:v>547</c:v>
                </c:pt>
                <c:pt idx="6">
                  <c:v>59</c:v>
                </c:pt>
                <c:pt idx="7">
                  <c:v>99</c:v>
                </c:pt>
                <c:pt idx="8">
                  <c:v>411</c:v>
                </c:pt>
                <c:pt idx="9">
                  <c:v>52</c:v>
                </c:pt>
                <c:pt idx="10">
                  <c:v>213</c:v>
                </c:pt>
                <c:pt idx="11">
                  <c:v>40</c:v>
                </c:pt>
                <c:pt idx="12">
                  <c:v>262</c:v>
                </c:pt>
                <c:pt idx="13">
                  <c:v>61</c:v>
                </c:pt>
                <c:pt idx="14">
                  <c:v>132</c:v>
                </c:pt>
                <c:pt idx="15">
                  <c:v>193</c:v>
                </c:pt>
                <c:pt idx="16">
                  <c:v>16</c:v>
                </c:pt>
                <c:pt idx="17">
                  <c:v>114</c:v>
                </c:pt>
                <c:pt idx="18">
                  <c:v>10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0C6-BF53-57DC119AD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Typomind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E-4F59-8233-EC7255DAF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E-4F59-8233-EC7255DAF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E-4F59-8233-EC7255DAF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E-4F59-8233-EC7255DAF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E-4F59-8233-EC7255DAF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6E-4F59-8233-EC7255DAF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6E-4F59-8233-EC7255DAF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6E-4F59-8233-EC7255DAF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6E-4F59-8233-EC7255DAFB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Sheet1!$E$2:$E$10</c:f>
              <c:strCache>
                <c:ptCount val="9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D96-8977-03FEB7D9B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Overlaps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5F7-89F5-7D5272A557D3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180</c:v>
                </c:pt>
                <c:pt idx="1">
                  <c:v>2276</c:v>
                </c:pt>
                <c:pt idx="2">
                  <c:v>30</c:v>
                </c:pt>
                <c:pt idx="3">
                  <c:v>138</c:v>
                </c:pt>
                <c:pt idx="4">
                  <c:v>68</c:v>
                </c:pt>
                <c:pt idx="5">
                  <c:v>13</c:v>
                </c:pt>
                <c:pt idx="6">
                  <c:v>44</c:v>
                </c:pt>
                <c:pt idx="7">
                  <c:v>243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9-45F7-89F5-7D5272A55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569199"/>
        <c:axId val="91567279"/>
      </c:barChart>
      <c:catAx>
        <c:axId val="915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279"/>
        <c:crosses val="autoZero"/>
        <c:auto val="1"/>
        <c:lblAlgn val="ctr"/>
        <c:lblOffset val="100"/>
        <c:noMultiLvlLbl val="0"/>
      </c:catAx>
      <c:valAx>
        <c:axId val="915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Overlaps Without PS (PYPI)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Sheet1!$F$26:$F$35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4D8-9793-0B3D53D4B59A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168</c:v>
                </c:pt>
                <c:pt idx="1">
                  <c:v>267</c:v>
                </c:pt>
                <c:pt idx="2">
                  <c:v>30</c:v>
                </c:pt>
                <c:pt idx="3">
                  <c:v>137</c:v>
                </c:pt>
                <c:pt idx="4">
                  <c:v>23</c:v>
                </c:pt>
                <c:pt idx="5">
                  <c:v>13</c:v>
                </c:pt>
                <c:pt idx="6">
                  <c:v>44</c:v>
                </c:pt>
                <c:pt idx="7">
                  <c:v>30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4D8-9793-0B3D53D4B5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2659103"/>
        <c:axId val="1932661503"/>
      </c:barChart>
      <c:catAx>
        <c:axId val="19326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1503"/>
        <c:crosses val="autoZero"/>
        <c:auto val="1"/>
        <c:lblAlgn val="ctr"/>
        <c:lblOffset val="100"/>
        <c:noMultiLvlLbl val="0"/>
      </c:catAx>
      <c:valAx>
        <c:axId val="193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 OVERLAPS (NPM)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Sheet1!$H$11:$H$21</c:f>
              <c:strCache>
                <c:ptCount val="11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  <c:pt idx="10">
                  <c:v>Scope confusion</c:v>
                </c:pt>
              </c:strCache>
            </c:strRef>
          </c:cat>
          <c:val>
            <c:numRef>
              <c:f>Sheet1!$I$11:$I$21</c:f>
              <c:numCache>
                <c:formatCode>General</c:formatCode>
                <c:ptCount val="11"/>
                <c:pt idx="0">
                  <c:v>24735</c:v>
                </c:pt>
                <c:pt idx="1">
                  <c:v>143864</c:v>
                </c:pt>
                <c:pt idx="2">
                  <c:v>2461</c:v>
                </c:pt>
                <c:pt idx="3">
                  <c:v>27743</c:v>
                </c:pt>
                <c:pt idx="4">
                  <c:v>9610</c:v>
                </c:pt>
                <c:pt idx="5">
                  <c:v>7178</c:v>
                </c:pt>
                <c:pt idx="6">
                  <c:v>2393</c:v>
                </c:pt>
                <c:pt idx="7">
                  <c:v>139160</c:v>
                </c:pt>
                <c:pt idx="8">
                  <c:v>1734</c:v>
                </c:pt>
                <c:pt idx="9">
                  <c:v>21</c:v>
                </c:pt>
                <c:pt idx="10">
                  <c:v>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82E-B2B5-A04063CA5555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OG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Sheet1!$H$11:$H$21</c:f>
              <c:strCache>
                <c:ptCount val="11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  <c:pt idx="10">
                  <c:v>Scope confusion</c:v>
                </c:pt>
              </c:strCache>
            </c:strRef>
          </c:cat>
          <c:val>
            <c:numRef>
              <c:f>Sheet1!$J$11:$J$21</c:f>
              <c:numCache>
                <c:formatCode>General</c:formatCode>
                <c:ptCount val="11"/>
                <c:pt idx="0">
                  <c:v>2680</c:v>
                </c:pt>
                <c:pt idx="1">
                  <c:v>1484</c:v>
                </c:pt>
                <c:pt idx="2">
                  <c:v>1084</c:v>
                </c:pt>
                <c:pt idx="3">
                  <c:v>792</c:v>
                </c:pt>
                <c:pt idx="4">
                  <c:v>33</c:v>
                </c:pt>
                <c:pt idx="5">
                  <c:v>847</c:v>
                </c:pt>
                <c:pt idx="6">
                  <c:v>1913</c:v>
                </c:pt>
                <c:pt idx="7">
                  <c:v>32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7-482E-B2B5-A04063CA55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9841103"/>
        <c:axId val="1959837743"/>
      </c:barChart>
      <c:catAx>
        <c:axId val="19598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37743"/>
        <c:crosses val="autoZero"/>
        <c:auto val="1"/>
        <c:lblAlgn val="ctr"/>
        <c:lblOffset val="100"/>
        <c:noMultiLvlLbl val="0"/>
      </c:catAx>
      <c:valAx>
        <c:axId val="1959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</xdr:colOff>
      <xdr:row>0</xdr:row>
      <xdr:rowOff>148828</xdr:rowOff>
    </xdr:from>
    <xdr:to>
      <xdr:col>26</xdr:col>
      <xdr:colOff>95308</xdr:colOff>
      <xdr:row>31</xdr:row>
      <xdr:rowOff>115690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15D34-0674-1256-2F53-6259458F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140796</xdr:colOff>
      <xdr:row>0</xdr:row>
      <xdr:rowOff>71354</xdr:rowOff>
    </xdr:from>
    <xdr:to>
      <xdr:col>40</xdr:col>
      <xdr:colOff>552391</xdr:colOff>
      <xdr:row>31</xdr:row>
      <xdr:rowOff>163711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DCF2F-29AC-545A-5953-147F5F0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34</xdr:row>
      <xdr:rowOff>157161</xdr:rowOff>
    </xdr:from>
    <xdr:to>
      <xdr:col>5</xdr:col>
      <xdr:colOff>285749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3D7E-FAA7-77A4-A323-7E02B7A9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34</xdr:row>
      <xdr:rowOff>138111</xdr:rowOff>
    </xdr:from>
    <xdr:to>
      <xdr:col>16</xdr:col>
      <xdr:colOff>257175</xdr:colOff>
      <xdr:row>66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D2747-F700-4879-9293-78B93DF7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114511</xdr:colOff>
      <xdr:row>34</xdr:row>
      <xdr:rowOff>108803</xdr:rowOff>
    </xdr:from>
    <xdr:to>
      <xdr:col>27</xdr:col>
      <xdr:colOff>238126</xdr:colOff>
      <xdr:row>66</xdr:row>
      <xdr:rowOff>165755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320CE-7242-A6CB-C184-8B5F7735D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4DA6-8704-4115-B1C6-D82964D241C6}">
  <dimension ref="A1:J35"/>
  <sheetViews>
    <sheetView tabSelected="1" topLeftCell="A31" zoomScaleNormal="100" workbookViewId="0">
      <selection activeCell="C18" sqref="C18"/>
    </sheetView>
  </sheetViews>
  <sheetFormatPr baseColWidth="10" defaultColWidth="8.83203125" defaultRowHeight="15" x14ac:dyDescent="0.2"/>
  <cols>
    <col min="1" max="1" width="41.5" bestFit="1" customWidth="1"/>
    <col min="2" max="2" width="6" bestFit="1" customWidth="1"/>
    <col min="3" max="3" width="11" bestFit="1" customWidth="1"/>
    <col min="5" max="5" width="24.83203125" bestFit="1" customWidth="1"/>
    <col min="6" max="6" width="5" bestFit="1" customWidth="1"/>
    <col min="8" max="8" width="18.6640625" bestFit="1" customWidth="1"/>
    <col min="9" max="9" width="7" bestFit="1" customWidth="1"/>
    <col min="10" max="10" width="11" bestFit="1" customWidth="1"/>
  </cols>
  <sheetData>
    <row r="1" spans="1:10" x14ac:dyDescent="0.2">
      <c r="A1" t="s">
        <v>33</v>
      </c>
      <c r="E1" t="s">
        <v>34</v>
      </c>
    </row>
    <row r="2" spans="1:10" x14ac:dyDescent="0.2">
      <c r="A2" t="s">
        <v>1</v>
      </c>
      <c r="B2">
        <v>1203</v>
      </c>
      <c r="E2" t="s">
        <v>20</v>
      </c>
      <c r="F2">
        <v>944</v>
      </c>
    </row>
    <row r="3" spans="1:10" x14ac:dyDescent="0.2">
      <c r="A3" t="s">
        <v>3</v>
      </c>
      <c r="B3">
        <v>273</v>
      </c>
      <c r="E3" t="s">
        <v>21</v>
      </c>
      <c r="F3">
        <v>5206</v>
      </c>
    </row>
    <row r="4" spans="1:10" x14ac:dyDescent="0.2">
      <c r="A4" t="s">
        <v>4</v>
      </c>
      <c r="B4">
        <v>77</v>
      </c>
      <c r="E4" t="s">
        <v>22</v>
      </c>
      <c r="F4">
        <v>38</v>
      </c>
    </row>
    <row r="5" spans="1:10" x14ac:dyDescent="0.2">
      <c r="A5" t="s">
        <v>2</v>
      </c>
      <c r="B5">
        <v>5969</v>
      </c>
      <c r="E5" t="s">
        <v>23</v>
      </c>
      <c r="F5">
        <v>362</v>
      </c>
    </row>
    <row r="6" spans="1:10" x14ac:dyDescent="0.2">
      <c r="A6" t="s">
        <v>0</v>
      </c>
      <c r="B6">
        <v>2463</v>
      </c>
      <c r="E6" t="s">
        <v>24</v>
      </c>
      <c r="F6">
        <v>331</v>
      </c>
    </row>
    <row r="7" spans="1:10" x14ac:dyDescent="0.2">
      <c r="A7" t="s">
        <v>5</v>
      </c>
      <c r="B7">
        <v>547</v>
      </c>
      <c r="E7" t="s">
        <v>25</v>
      </c>
      <c r="F7">
        <v>22</v>
      </c>
    </row>
    <row r="8" spans="1:10" x14ac:dyDescent="0.2">
      <c r="A8" t="s">
        <v>6</v>
      </c>
      <c r="B8">
        <v>59</v>
      </c>
      <c r="E8" t="s">
        <v>26</v>
      </c>
      <c r="F8">
        <v>45</v>
      </c>
    </row>
    <row r="9" spans="1:10" x14ac:dyDescent="0.2">
      <c r="A9" t="s">
        <v>7</v>
      </c>
      <c r="B9">
        <v>99</v>
      </c>
      <c r="E9" t="s">
        <v>27</v>
      </c>
      <c r="F9">
        <v>1433</v>
      </c>
    </row>
    <row r="10" spans="1:10" x14ac:dyDescent="0.2">
      <c r="A10" t="s">
        <v>11</v>
      </c>
      <c r="B10">
        <v>411</v>
      </c>
      <c r="E10" t="s">
        <v>28</v>
      </c>
      <c r="F10">
        <v>14</v>
      </c>
      <c r="I10" t="s">
        <v>30</v>
      </c>
      <c r="J10" t="s">
        <v>29</v>
      </c>
    </row>
    <row r="11" spans="1:10" x14ac:dyDescent="0.2">
      <c r="A11" t="s">
        <v>12</v>
      </c>
      <c r="B11">
        <v>52</v>
      </c>
      <c r="E11" t="s">
        <v>31</v>
      </c>
      <c r="F11">
        <f>SUM(F2:F10)</f>
        <v>8395</v>
      </c>
      <c r="H11" t="s">
        <v>20</v>
      </c>
      <c r="I11">
        <v>24735</v>
      </c>
      <c r="J11">
        <v>2680</v>
      </c>
    </row>
    <row r="12" spans="1:10" x14ac:dyDescent="0.2">
      <c r="A12" t="s">
        <v>8</v>
      </c>
      <c r="B12">
        <v>213</v>
      </c>
      <c r="H12" t="s">
        <v>21</v>
      </c>
      <c r="I12">
        <v>143864</v>
      </c>
      <c r="J12">
        <v>1484</v>
      </c>
    </row>
    <row r="13" spans="1:10" x14ac:dyDescent="0.2">
      <c r="A13" t="s">
        <v>10</v>
      </c>
      <c r="B13">
        <v>40</v>
      </c>
      <c r="H13" t="s">
        <v>22</v>
      </c>
      <c r="I13">
        <v>2461</v>
      </c>
      <c r="J13">
        <v>1084</v>
      </c>
    </row>
    <row r="14" spans="1:10" x14ac:dyDescent="0.2">
      <c r="A14" t="s">
        <v>9</v>
      </c>
      <c r="B14">
        <v>262</v>
      </c>
      <c r="H14" t="s">
        <v>23</v>
      </c>
      <c r="I14">
        <v>27743</v>
      </c>
      <c r="J14">
        <v>792</v>
      </c>
    </row>
    <row r="15" spans="1:10" x14ac:dyDescent="0.2">
      <c r="A15" t="s">
        <v>14</v>
      </c>
      <c r="B15">
        <v>61</v>
      </c>
      <c r="H15" t="s">
        <v>24</v>
      </c>
      <c r="I15">
        <v>9610</v>
      </c>
      <c r="J15">
        <v>33</v>
      </c>
    </row>
    <row r="16" spans="1:10" x14ac:dyDescent="0.2">
      <c r="A16" t="s">
        <v>13</v>
      </c>
      <c r="B16">
        <v>132</v>
      </c>
      <c r="H16" t="s">
        <v>25</v>
      </c>
      <c r="I16">
        <v>7178</v>
      </c>
      <c r="J16">
        <v>847</v>
      </c>
    </row>
    <row r="17" spans="1:10" x14ac:dyDescent="0.2">
      <c r="A17" t="s">
        <v>15</v>
      </c>
      <c r="B17">
        <v>193</v>
      </c>
      <c r="H17" t="s">
        <v>26</v>
      </c>
      <c r="I17">
        <v>2393</v>
      </c>
      <c r="J17">
        <v>1913</v>
      </c>
    </row>
    <row r="18" spans="1:10" x14ac:dyDescent="0.2">
      <c r="A18" t="s">
        <v>16</v>
      </c>
      <c r="B18">
        <v>16</v>
      </c>
      <c r="H18" t="s">
        <v>27</v>
      </c>
      <c r="I18">
        <v>139160</v>
      </c>
      <c r="J18">
        <v>32</v>
      </c>
    </row>
    <row r="19" spans="1:10" x14ac:dyDescent="0.2">
      <c r="A19" t="s">
        <v>17</v>
      </c>
      <c r="B19">
        <v>114</v>
      </c>
      <c r="H19" t="s">
        <v>28</v>
      </c>
      <c r="I19">
        <v>1734</v>
      </c>
      <c r="J19">
        <v>0</v>
      </c>
    </row>
    <row r="20" spans="1:10" x14ac:dyDescent="0.2">
      <c r="A20" t="s">
        <v>18</v>
      </c>
      <c r="B20">
        <v>10</v>
      </c>
      <c r="H20" t="s">
        <v>36</v>
      </c>
      <c r="I20">
        <v>21</v>
      </c>
      <c r="J20">
        <v>8</v>
      </c>
    </row>
    <row r="21" spans="1:10" x14ac:dyDescent="0.2">
      <c r="A21" t="s">
        <v>19</v>
      </c>
      <c r="B21">
        <v>11</v>
      </c>
      <c r="H21" t="s">
        <v>37</v>
      </c>
      <c r="I21">
        <v>4247</v>
      </c>
      <c r="J21">
        <v>0</v>
      </c>
    </row>
    <row r="22" spans="1:10" x14ac:dyDescent="0.2">
      <c r="A22" t="s">
        <v>31</v>
      </c>
      <c r="B22">
        <f>SUM(B2:B21)</f>
        <v>12205</v>
      </c>
    </row>
    <row r="24" spans="1:10" x14ac:dyDescent="0.2">
      <c r="A24" t="s">
        <v>32</v>
      </c>
      <c r="E24" t="s">
        <v>35</v>
      </c>
    </row>
    <row r="25" spans="1:10" x14ac:dyDescent="0.2">
      <c r="B25" t="s">
        <v>30</v>
      </c>
      <c r="C25" t="s">
        <v>29</v>
      </c>
      <c r="F25" t="s">
        <v>30</v>
      </c>
      <c r="G25" t="s">
        <v>29</v>
      </c>
    </row>
    <row r="26" spans="1:10" x14ac:dyDescent="0.2">
      <c r="A26" t="s">
        <v>20</v>
      </c>
      <c r="B26">
        <v>944</v>
      </c>
      <c r="C26">
        <v>180</v>
      </c>
      <c r="E26" t="s">
        <v>20</v>
      </c>
      <c r="F26">
        <v>944</v>
      </c>
      <c r="G26">
        <v>168</v>
      </c>
    </row>
    <row r="27" spans="1:10" x14ac:dyDescent="0.2">
      <c r="A27" t="s">
        <v>21</v>
      </c>
      <c r="B27">
        <v>5206</v>
      </c>
      <c r="C27">
        <v>2276</v>
      </c>
      <c r="E27" t="s">
        <v>21</v>
      </c>
      <c r="F27">
        <v>5206</v>
      </c>
      <c r="G27">
        <v>267</v>
      </c>
    </row>
    <row r="28" spans="1:10" x14ac:dyDescent="0.2">
      <c r="A28" t="s">
        <v>22</v>
      </c>
      <c r="B28">
        <v>38</v>
      </c>
      <c r="C28">
        <v>30</v>
      </c>
      <c r="E28" t="s">
        <v>22</v>
      </c>
      <c r="F28">
        <v>38</v>
      </c>
      <c r="G28">
        <v>30</v>
      </c>
    </row>
    <row r="29" spans="1:10" x14ac:dyDescent="0.2">
      <c r="A29" t="s">
        <v>23</v>
      </c>
      <c r="B29">
        <v>362</v>
      </c>
      <c r="C29">
        <v>138</v>
      </c>
      <c r="E29" t="s">
        <v>23</v>
      </c>
      <c r="F29">
        <v>362</v>
      </c>
      <c r="G29">
        <v>137</v>
      </c>
    </row>
    <row r="30" spans="1:10" x14ac:dyDescent="0.2">
      <c r="A30" t="s">
        <v>24</v>
      </c>
      <c r="B30">
        <v>331</v>
      </c>
      <c r="C30">
        <v>68</v>
      </c>
      <c r="E30" t="s">
        <v>24</v>
      </c>
      <c r="F30">
        <v>331</v>
      </c>
      <c r="G30">
        <v>23</v>
      </c>
    </row>
    <row r="31" spans="1:10" x14ac:dyDescent="0.2">
      <c r="A31" t="s">
        <v>25</v>
      </c>
      <c r="B31">
        <v>22</v>
      </c>
      <c r="C31">
        <v>13</v>
      </c>
      <c r="E31" t="s">
        <v>25</v>
      </c>
      <c r="F31">
        <v>22</v>
      </c>
      <c r="G31">
        <v>13</v>
      </c>
    </row>
    <row r="32" spans="1:10" x14ac:dyDescent="0.2">
      <c r="A32" t="s">
        <v>26</v>
      </c>
      <c r="B32">
        <v>45</v>
      </c>
      <c r="C32">
        <v>44</v>
      </c>
      <c r="E32" t="s">
        <v>26</v>
      </c>
      <c r="F32">
        <v>45</v>
      </c>
      <c r="G32">
        <v>44</v>
      </c>
    </row>
    <row r="33" spans="1:7" x14ac:dyDescent="0.2">
      <c r="A33" t="s">
        <v>27</v>
      </c>
      <c r="B33">
        <v>1433</v>
      </c>
      <c r="C33">
        <v>243</v>
      </c>
      <c r="E33" t="s">
        <v>27</v>
      </c>
      <c r="F33">
        <v>1433</v>
      </c>
      <c r="G33">
        <v>30</v>
      </c>
    </row>
    <row r="34" spans="1:7" x14ac:dyDescent="0.2">
      <c r="A34" t="s">
        <v>28</v>
      </c>
      <c r="B34">
        <v>14</v>
      </c>
      <c r="C34">
        <v>8</v>
      </c>
      <c r="E34" t="s">
        <v>28</v>
      </c>
      <c r="F34">
        <v>14</v>
      </c>
      <c r="G34">
        <v>8</v>
      </c>
    </row>
    <row r="35" spans="1:7" x14ac:dyDescent="0.2">
      <c r="A35" t="s">
        <v>36</v>
      </c>
      <c r="B35">
        <v>0</v>
      </c>
      <c r="C35">
        <v>0</v>
      </c>
      <c r="E35" t="s">
        <v>36</v>
      </c>
      <c r="F35">
        <v>0</v>
      </c>
      <c r="G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yuniar</dc:creator>
  <cp:lastModifiedBy>Parnian Shabani Kamran</cp:lastModifiedBy>
  <dcterms:created xsi:type="dcterms:W3CDTF">2024-12-12T03:08:29Z</dcterms:created>
  <dcterms:modified xsi:type="dcterms:W3CDTF">2024-12-14T01:28:41Z</dcterms:modified>
</cp:coreProperties>
</file>