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YouTube Videos\Excel Tutorials\Estimate Beta of a Stock\"/>
    </mc:Choice>
  </mc:AlternateContent>
  <xr:revisionPtr revIDLastSave="0" documentId="13_ncr:1_{2C522D1C-5CCA-48E6-9EC5-B3FA65107B70}" xr6:coauthVersionLast="47" xr6:coauthVersionMax="47" xr10:uidLastSave="{00000000-0000-0000-0000-000000000000}"/>
  <bookViews>
    <workbookView xWindow="-120" yWindow="-120" windowWidth="29040" windowHeight="15840" xr2:uid="{1DA99935-AFED-478B-A9FF-04DAE098EB74}"/>
  </bookViews>
  <sheets>
    <sheet name="Be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3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<sst xmlns="http://schemas.openxmlformats.org/spreadsheetml/2006/main" count="9" uniqueCount="9">
  <si>
    <t>Date</t>
  </si>
  <si>
    <t>S&amp;P 500 Price</t>
  </si>
  <si>
    <t>Intel Price</t>
  </si>
  <si>
    <t>Method</t>
  </si>
  <si>
    <t>Beta</t>
  </si>
  <si>
    <t>S&amp;P 500 Price Changes</t>
  </si>
  <si>
    <t>Intel Price Changes</t>
  </si>
  <si>
    <t xml:space="preserve">Slope () </t>
  </si>
  <si>
    <t>Covariance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</si>
</sst>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0.000"/>
  </numFmts>
  <fonts count="3" x14ac:knownFonts="1">
    <font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44" fontId="0" fillId="0" borderId="4" xfId="1" applyFont="1" applyBorder="1" applyAlignment="1">
      <alignment horizontal="center" vertical="center"/>
    </xf>
    <xf numFmtId="44" fontId="0" fillId="0" borderId="4" xfId="1" applyFont="1" applyBorder="1"/>
    <xf numFmtId="44" fontId="0" fillId="0" borderId="5" xfId="1" applyFont="1" applyBorder="1"/>
    <xf numFmtId="0" fontId="0" fillId="0" borderId="2" xfId="0" applyBorder="1"/>
    <xf numFmtId="0" fontId="0" fillId="0" borderId="7" xfId="0" applyBorder="1"/>
    <xf numFmtId="10" fontId="0" fillId="0" borderId="4" xfId="2" applyNumberFormat="1" applyFont="1" applyBorder="1" applyAlignment="1">
      <alignment horizontal="center" vertical="center"/>
    </xf>
    <xf numFmtId="168" fontId="0" fillId="0" borderId="6" xfId="0" applyNumberFormat="1" applyBorder="1"/>
    <xf numFmtId="168" fontId="0" fillId="0" borderId="5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36539-89BA-444F-866A-4DF364F9B5D1}">
  <dimension ref="B1:I2518"/>
  <sheetViews>
    <sheetView showGridLines="0" tabSelected="1" workbookViewId="0">
      <pane ySplit="4" topLeftCell="A5" activePane="bottomLeft" state="frozen"/>
      <selection pane="bottomLeft" activeCell="H10" sqref="H10"/>
    </sheetView>
  </sheetViews>
  <sheetFormatPr defaultRowHeight="28.5" x14ac:dyDescent="0.45"/>
  <cols>
    <col min="1" max="1" width="1.1328125" customWidth="1"/>
    <col min="2" max="2" width="12.06640625" bestFit="1" customWidth="1"/>
    <col min="3" max="3" width="17.19921875" customWidth="1"/>
    <col min="4" max="4" width="20.796875" customWidth="1"/>
    <col min="5" max="5" width="17.19921875" customWidth="1"/>
    <col min="6" max="6" width="18.1328125" customWidth="1"/>
    <col min="7" max="7" width="4.33203125" customWidth="1"/>
    <col min="8" max="8" width="15.3984375" customWidth="1"/>
    <col min="9" max="9" width="8.73046875" customWidth="1"/>
  </cols>
  <sheetData>
    <row r="1" spans="2:9" ht="9" customHeight="1" thickBot="1" x14ac:dyDescent="0.5"/>
    <row r="2" spans="2:9" ht="29.25" thickBot="1" x14ac:dyDescent="0.5">
      <c r="B2" s="2" t="s">
        <v>0</v>
      </c>
      <c r="C2" s="2" t="s">
        <v>1</v>
      </c>
      <c r="D2" s="2" t="s">
        <v>5</v>
      </c>
      <c r="E2" s="2" t="s">
        <v>2</v>
      </c>
      <c r="F2" s="2" t="s">
        <v>6</v>
      </c>
      <c r="H2" s="1" t="s">
        <v>3</v>
      </c>
      <c r="I2" s="2" t="s">
        <v>4</v>
      </c>
    </row>
    <row r="3" spans="2:9" x14ac:dyDescent="0.45">
      <c r="B3" s="3">
        <v>41026</v>
      </c>
      <c r="C3" s="6">
        <v>116.067635</v>
      </c>
      <c r="D3" s="6"/>
      <c r="E3" s="7">
        <v>21.155398999999999</v>
      </c>
      <c r="F3" s="7"/>
      <c r="H3" s="10" t="s">
        <v>7</v>
      </c>
      <c r="I3" s="12">
        <f>SLOPE(F4:F2518,D4:D2518)</f>
        <v>1.1835531292997157</v>
      </c>
    </row>
    <row r="4" spans="2:9" ht="29.25" thickBot="1" x14ac:dyDescent="0.5">
      <c r="B4" s="3">
        <v>41029</v>
      </c>
      <c r="C4" s="6">
        <v>115.63768</v>
      </c>
      <c r="D4" s="11">
        <f>(C4-C3)/C3</f>
        <v>-3.7043487618231606E-3</v>
      </c>
      <c r="E4" s="7">
        <v>21.170307000000001</v>
      </c>
      <c r="F4" s="11">
        <f>(E4-E3)/E3</f>
        <v>7.0469008880437185E-4</v>
      </c>
      <c r="H4" s="9" t="s">
        <v>8</v>
      </c>
      <c r="I4" s="13">
        <f>_xlfn.COVARIANCE.P(F4:F2518,D4:D2518)/_xlfn.VAR.P(D4:D2518)</f>
        <v>1.1835531292997179</v>
      </c>
    </row>
    <row r="5" spans="2:9" x14ac:dyDescent="0.45">
      <c r="B5" s="3">
        <v>41030</v>
      </c>
      <c r="C5" s="6">
        <v>116.356964</v>
      </c>
      <c r="D5" s="11">
        <f t="shared" ref="D5:D68" si="0">(C5-C4)/C4</f>
        <v>6.2201524624153808E-3</v>
      </c>
      <c r="E5" s="7">
        <v>21.580296000000001</v>
      </c>
      <c r="F5" s="11">
        <f t="shared" ref="F5:F68" si="1">(E5-E4)/E4</f>
        <v>1.9366228368818624E-2</v>
      </c>
    </row>
    <row r="6" spans="2:9" x14ac:dyDescent="0.45">
      <c r="B6" s="3">
        <v>41031</v>
      </c>
      <c r="C6" s="6">
        <v>116.00975</v>
      </c>
      <c r="D6" s="11">
        <f t="shared" si="0"/>
        <v>-2.9840414193000784E-3</v>
      </c>
      <c r="E6" s="7">
        <v>21.751750999999999</v>
      </c>
      <c r="F6" s="11">
        <f t="shared" si="1"/>
        <v>7.9449790679422625E-3</v>
      </c>
    </row>
    <row r="7" spans="2:9" x14ac:dyDescent="0.45">
      <c r="B7" s="3">
        <v>41032</v>
      </c>
      <c r="C7" s="6">
        <v>115.12507600000001</v>
      </c>
      <c r="D7" s="11">
        <f t="shared" si="0"/>
        <v>-7.6258590334001217E-3</v>
      </c>
      <c r="E7" s="7">
        <v>21.443905000000001</v>
      </c>
      <c r="F7" s="11">
        <f t="shared" si="1"/>
        <v>-1.415269970679592E-2</v>
      </c>
    </row>
    <row r="8" spans="2:9" x14ac:dyDescent="0.45">
      <c r="B8" s="3">
        <v>41033</v>
      </c>
      <c r="C8" s="7">
        <v>113.2649</v>
      </c>
      <c r="D8" s="11">
        <f t="shared" si="0"/>
        <v>-1.6157869897953505E-2</v>
      </c>
      <c r="E8" s="7">
        <v>20.948354999999999</v>
      </c>
      <c r="F8" s="11">
        <f t="shared" si="1"/>
        <v>-2.3109130543154405E-2</v>
      </c>
    </row>
    <row r="9" spans="2:9" x14ac:dyDescent="0.45">
      <c r="B9" s="4">
        <v>41036</v>
      </c>
      <c r="C9" s="7">
        <v>113.347595</v>
      </c>
      <c r="D9" s="11">
        <f t="shared" si="0"/>
        <v>7.3010261784543199E-4</v>
      </c>
      <c r="E9" s="7">
        <v>20.843239000000001</v>
      </c>
      <c r="F9" s="11">
        <f t="shared" si="1"/>
        <v>-5.0178641711962051E-3</v>
      </c>
    </row>
    <row r="10" spans="2:9" x14ac:dyDescent="0.45">
      <c r="B10" s="4">
        <v>41037</v>
      </c>
      <c r="C10" s="7">
        <v>112.89286800000001</v>
      </c>
      <c r="D10" s="11">
        <f t="shared" si="0"/>
        <v>-4.0117922219698723E-3</v>
      </c>
      <c r="E10" s="7">
        <v>20.550405999999999</v>
      </c>
      <c r="F10" s="11">
        <f t="shared" si="1"/>
        <v>-1.4049303949352674E-2</v>
      </c>
    </row>
    <row r="11" spans="2:9" x14ac:dyDescent="0.45">
      <c r="B11" s="4">
        <v>41038</v>
      </c>
      <c r="C11" s="7">
        <v>112.223198</v>
      </c>
      <c r="D11" s="11">
        <f t="shared" si="0"/>
        <v>-5.9319070536857175E-3</v>
      </c>
      <c r="E11" s="7">
        <v>20.415258000000001</v>
      </c>
      <c r="F11" s="11">
        <f t="shared" si="1"/>
        <v>-6.5764150839646377E-3</v>
      </c>
    </row>
    <row r="12" spans="2:9" x14ac:dyDescent="0.45">
      <c r="B12" s="4">
        <v>41039</v>
      </c>
      <c r="C12" s="7">
        <v>112.454666</v>
      </c>
      <c r="D12" s="11">
        <f t="shared" si="0"/>
        <v>2.0625682044812755E-3</v>
      </c>
      <c r="E12" s="7">
        <v>20.452802999999999</v>
      </c>
      <c r="F12" s="11">
        <f t="shared" si="1"/>
        <v>1.8390656635344966E-3</v>
      </c>
    </row>
    <row r="13" spans="2:9" x14ac:dyDescent="0.45">
      <c r="B13" s="4">
        <v>41040</v>
      </c>
      <c r="C13" s="7">
        <v>112.11573</v>
      </c>
      <c r="D13" s="11">
        <f t="shared" si="0"/>
        <v>-3.0139789842068792E-3</v>
      </c>
      <c r="E13" s="7">
        <v>20.745628</v>
      </c>
      <c r="F13" s="11">
        <f t="shared" si="1"/>
        <v>1.4317108515639668E-2</v>
      </c>
    </row>
    <row r="14" spans="2:9" x14ac:dyDescent="0.45">
      <c r="B14" s="4">
        <v>41043</v>
      </c>
      <c r="C14" s="7">
        <v>110.87558</v>
      </c>
      <c r="D14" s="11">
        <f t="shared" si="0"/>
        <v>-1.1061338136941176E-2</v>
      </c>
      <c r="E14" s="7">
        <v>20.287621000000001</v>
      </c>
      <c r="F14" s="11">
        <f t="shared" si="1"/>
        <v>-2.2077278161933615E-2</v>
      </c>
    </row>
    <row r="15" spans="2:9" x14ac:dyDescent="0.45">
      <c r="B15" s="4">
        <v>41044</v>
      </c>
      <c r="C15" s="7">
        <v>110.239006</v>
      </c>
      <c r="D15" s="11">
        <f t="shared" si="0"/>
        <v>-5.7413363700103848E-3</v>
      </c>
      <c r="E15" s="7">
        <v>20.182499</v>
      </c>
      <c r="F15" s="11">
        <f t="shared" si="1"/>
        <v>-5.1815833901866304E-3</v>
      </c>
    </row>
    <row r="16" spans="2:9" x14ac:dyDescent="0.45">
      <c r="B16" s="4">
        <v>41045</v>
      </c>
      <c r="C16" s="7">
        <v>109.817345</v>
      </c>
      <c r="D16" s="11">
        <f t="shared" si="0"/>
        <v>-3.8249709907580286E-3</v>
      </c>
      <c r="E16" s="7">
        <v>19.897181</v>
      </c>
      <c r="F16" s="11">
        <f t="shared" si="1"/>
        <v>-1.4136901480832487E-2</v>
      </c>
    </row>
    <row r="17" spans="2:6" x14ac:dyDescent="0.45">
      <c r="B17" s="4">
        <v>41046</v>
      </c>
      <c r="C17" s="7">
        <v>108.188652</v>
      </c>
      <c r="D17" s="11">
        <f t="shared" si="0"/>
        <v>-1.4830926753874794E-2</v>
      </c>
      <c r="E17" s="7">
        <v>19.664427</v>
      </c>
      <c r="F17" s="11">
        <f t="shared" si="1"/>
        <v>-1.169783800026747E-2</v>
      </c>
    </row>
    <row r="18" spans="2:6" x14ac:dyDescent="0.45">
      <c r="B18" s="4">
        <v>41047</v>
      </c>
      <c r="C18" s="7">
        <v>107.262665</v>
      </c>
      <c r="D18" s="11">
        <f t="shared" si="0"/>
        <v>-8.5590030274155394E-3</v>
      </c>
      <c r="E18" s="7">
        <v>19.574325999999999</v>
      </c>
      <c r="F18" s="11">
        <f t="shared" si="1"/>
        <v>-4.5819285759000584E-3</v>
      </c>
    </row>
    <row r="19" spans="2:6" x14ac:dyDescent="0.45">
      <c r="B19" s="4">
        <v>41050</v>
      </c>
      <c r="C19" s="7">
        <v>109.10633900000001</v>
      </c>
      <c r="D19" s="11">
        <f t="shared" si="0"/>
        <v>1.7188403812267831E-2</v>
      </c>
      <c r="E19" s="7">
        <v>19.634384000000001</v>
      </c>
      <c r="F19" s="11">
        <f t="shared" si="1"/>
        <v>3.0682027059323268E-3</v>
      </c>
    </row>
    <row r="20" spans="2:6" x14ac:dyDescent="0.45">
      <c r="B20" s="4">
        <v>41051</v>
      </c>
      <c r="C20" s="7">
        <v>109.296471</v>
      </c>
      <c r="D20" s="11">
        <f t="shared" si="0"/>
        <v>1.7426301876006609E-3</v>
      </c>
      <c r="E20" s="7">
        <v>19.544291999999999</v>
      </c>
      <c r="F20" s="11">
        <f t="shared" si="1"/>
        <v>-4.5884811053915446E-3</v>
      </c>
    </row>
    <row r="21" spans="2:6" x14ac:dyDescent="0.45">
      <c r="B21" s="4">
        <v>41052</v>
      </c>
      <c r="C21" s="7">
        <v>109.354378</v>
      </c>
      <c r="D21" s="11">
        <f t="shared" si="0"/>
        <v>5.2981582543502393E-4</v>
      </c>
      <c r="E21" s="7">
        <v>19.101293999999999</v>
      </c>
      <c r="F21" s="11">
        <f t="shared" si="1"/>
        <v>-2.2666362127622703E-2</v>
      </c>
    </row>
    <row r="22" spans="2:6" x14ac:dyDescent="0.45">
      <c r="B22" s="4">
        <v>41053</v>
      </c>
      <c r="C22" s="7">
        <v>109.569328</v>
      </c>
      <c r="D22" s="11">
        <f t="shared" si="0"/>
        <v>1.9656277501756882E-3</v>
      </c>
      <c r="E22" s="7">
        <v>19.258973999999998</v>
      </c>
      <c r="F22" s="11">
        <f t="shared" si="1"/>
        <v>8.2549381209461072E-3</v>
      </c>
    </row>
    <row r="23" spans="2:6" x14ac:dyDescent="0.45">
      <c r="B23" s="4">
        <v>41054</v>
      </c>
      <c r="C23" s="7">
        <v>109.21379899999999</v>
      </c>
      <c r="D23" s="11">
        <f t="shared" si="0"/>
        <v>-3.2447858035599543E-3</v>
      </c>
      <c r="E23" s="7">
        <v>19.326543999999998</v>
      </c>
      <c r="F23" s="11">
        <f t="shared" si="1"/>
        <v>3.5084942738901831E-3</v>
      </c>
    </row>
    <row r="24" spans="2:6" x14ac:dyDescent="0.45">
      <c r="B24" s="4">
        <v>41058</v>
      </c>
      <c r="C24" s="7">
        <v>110.53655999999999</v>
      </c>
      <c r="D24" s="11">
        <f t="shared" si="0"/>
        <v>1.2111665486519702E-2</v>
      </c>
      <c r="E24" s="7">
        <v>19.589341999999998</v>
      </c>
      <c r="F24" s="11">
        <f t="shared" si="1"/>
        <v>1.3597775163526397E-2</v>
      </c>
    </row>
    <row r="25" spans="2:6" x14ac:dyDescent="0.45">
      <c r="B25" s="4">
        <v>41059</v>
      </c>
      <c r="C25" s="7">
        <v>108.932709</v>
      </c>
      <c r="D25" s="11">
        <f t="shared" si="0"/>
        <v>-1.4509688016344925E-2</v>
      </c>
      <c r="E25" s="7">
        <v>19.61937</v>
      </c>
      <c r="F25" s="11">
        <f t="shared" si="1"/>
        <v>1.5328743558615445E-3</v>
      </c>
    </row>
    <row r="26" spans="2:6" x14ac:dyDescent="0.45">
      <c r="B26" s="4">
        <v>41060</v>
      </c>
      <c r="C26" s="7">
        <v>108.69296300000001</v>
      </c>
      <c r="D26" s="11">
        <f t="shared" si="0"/>
        <v>-2.2008632870774993E-3</v>
      </c>
      <c r="E26" s="7">
        <v>19.401631999999999</v>
      </c>
      <c r="F26" s="11">
        <f t="shared" si="1"/>
        <v>-1.1098113751868722E-2</v>
      </c>
    </row>
    <row r="27" spans="2:6" x14ac:dyDescent="0.45">
      <c r="B27" s="4">
        <v>41061</v>
      </c>
      <c r="C27" s="7">
        <v>105.956413</v>
      </c>
      <c r="D27" s="11">
        <f t="shared" si="0"/>
        <v>-2.517688288615343E-2</v>
      </c>
      <c r="E27" s="7">
        <v>18.876038000000001</v>
      </c>
      <c r="F27" s="11">
        <f t="shared" si="1"/>
        <v>-2.7090195299034541E-2</v>
      </c>
    </row>
    <row r="28" spans="2:6" x14ac:dyDescent="0.45">
      <c r="B28" s="4">
        <v>41064</v>
      </c>
      <c r="C28" s="7">
        <v>105.906807</v>
      </c>
      <c r="D28" s="11">
        <f t="shared" si="0"/>
        <v>-4.6817364419459118E-4</v>
      </c>
      <c r="E28" s="7">
        <v>18.800965999999999</v>
      </c>
      <c r="F28" s="11">
        <f t="shared" si="1"/>
        <v>-3.9771057888314401E-3</v>
      </c>
    </row>
    <row r="29" spans="2:6" x14ac:dyDescent="0.45">
      <c r="B29" s="4">
        <v>41065</v>
      </c>
      <c r="C29" s="7">
        <v>106.708778</v>
      </c>
      <c r="D29" s="11">
        <f t="shared" si="0"/>
        <v>7.5724216669094237E-3</v>
      </c>
      <c r="E29" s="7">
        <v>19.093782000000001</v>
      </c>
      <c r="F29" s="11">
        <f t="shared" si="1"/>
        <v>1.5574518883763844E-2</v>
      </c>
    </row>
    <row r="30" spans="2:6" x14ac:dyDescent="0.45">
      <c r="B30" s="4">
        <v>41066</v>
      </c>
      <c r="C30" s="7">
        <v>109.10633900000001</v>
      </c>
      <c r="D30" s="11">
        <f t="shared" si="0"/>
        <v>2.2468264044781867E-2</v>
      </c>
      <c r="E30" s="7">
        <v>19.574325999999999</v>
      </c>
      <c r="F30" s="11">
        <f t="shared" si="1"/>
        <v>2.516756502195313E-2</v>
      </c>
    </row>
    <row r="31" spans="2:6" x14ac:dyDescent="0.45">
      <c r="B31" s="4">
        <v>41067</v>
      </c>
      <c r="C31" s="7">
        <v>109.17247</v>
      </c>
      <c r="D31" s="11">
        <f t="shared" si="0"/>
        <v>6.061151039079279E-4</v>
      </c>
      <c r="E31" s="7">
        <v>19.476711000000002</v>
      </c>
      <c r="F31" s="11">
        <f t="shared" si="1"/>
        <v>-4.986889459182276E-3</v>
      </c>
    </row>
    <row r="32" spans="2:6" x14ac:dyDescent="0.45">
      <c r="B32" s="4">
        <v>41068</v>
      </c>
      <c r="C32" s="7">
        <v>110.040581</v>
      </c>
      <c r="D32" s="11">
        <f t="shared" si="0"/>
        <v>7.9517391151816847E-3</v>
      </c>
      <c r="E32" s="7">
        <v>19.829605000000001</v>
      </c>
      <c r="F32" s="11">
        <f t="shared" si="1"/>
        <v>1.8118767588634403E-2</v>
      </c>
    </row>
    <row r="33" spans="2:6" x14ac:dyDescent="0.45">
      <c r="B33" s="4">
        <v>41071</v>
      </c>
      <c r="C33" s="7">
        <v>108.643379</v>
      </c>
      <c r="D33" s="11">
        <f t="shared" si="0"/>
        <v>-1.2697152153349746E-2</v>
      </c>
      <c r="E33" s="7">
        <v>19.514256</v>
      </c>
      <c r="F33" s="11">
        <f t="shared" si="1"/>
        <v>-1.5902939065099944E-2</v>
      </c>
    </row>
    <row r="34" spans="2:6" x14ac:dyDescent="0.45">
      <c r="B34" s="4">
        <v>41072</v>
      </c>
      <c r="C34" s="7">
        <v>109.89173099999999</v>
      </c>
      <c r="D34" s="11">
        <f t="shared" si="0"/>
        <v>1.149036426784919E-2</v>
      </c>
      <c r="E34" s="7">
        <v>19.912203000000002</v>
      </c>
      <c r="F34" s="11">
        <f t="shared" si="1"/>
        <v>2.0392629880432136E-2</v>
      </c>
    </row>
    <row r="35" spans="2:6" x14ac:dyDescent="0.45">
      <c r="B35" s="4">
        <v>41073</v>
      </c>
      <c r="C35" s="7">
        <v>109.18898</v>
      </c>
      <c r="D35" s="11">
        <f t="shared" si="0"/>
        <v>-6.3949397612090772E-3</v>
      </c>
      <c r="E35" s="7">
        <v>19.927212000000001</v>
      </c>
      <c r="F35" s="11">
        <f t="shared" si="1"/>
        <v>7.5375888845644859E-4</v>
      </c>
    </row>
    <row r="36" spans="2:6" x14ac:dyDescent="0.45">
      <c r="B36" s="4">
        <v>41074</v>
      </c>
      <c r="C36" s="7">
        <v>110.34648900000001</v>
      </c>
      <c r="D36" s="11">
        <f t="shared" si="0"/>
        <v>1.060096907215366E-2</v>
      </c>
      <c r="E36" s="7">
        <v>20.257584000000001</v>
      </c>
      <c r="F36" s="11">
        <f t="shared" si="1"/>
        <v>1.6578937384717971E-2</v>
      </c>
    </row>
    <row r="37" spans="2:6" x14ac:dyDescent="0.45">
      <c r="B37" s="4">
        <v>41075</v>
      </c>
      <c r="C37" s="7">
        <v>111.474991</v>
      </c>
      <c r="D37" s="11">
        <f t="shared" si="0"/>
        <v>1.022689539311031E-2</v>
      </c>
      <c r="E37" s="7">
        <v>20.527885000000001</v>
      </c>
      <c r="F37" s="11">
        <f t="shared" si="1"/>
        <v>1.3343200255272291E-2</v>
      </c>
    </row>
    <row r="38" spans="2:6" x14ac:dyDescent="0.45">
      <c r="B38" s="4">
        <v>41078</v>
      </c>
      <c r="C38" s="7">
        <v>111.69105500000001</v>
      </c>
      <c r="D38" s="11">
        <f t="shared" si="0"/>
        <v>1.9382284587939811E-3</v>
      </c>
      <c r="E38" s="7">
        <v>20.587949999999999</v>
      </c>
      <c r="F38" s="11">
        <f t="shared" si="1"/>
        <v>2.9260198992735022E-3</v>
      </c>
    </row>
    <row r="39" spans="2:6" x14ac:dyDescent="0.45">
      <c r="B39" s="4">
        <v>41079</v>
      </c>
      <c r="C39" s="7">
        <v>112.771439</v>
      </c>
      <c r="D39" s="11">
        <f t="shared" si="0"/>
        <v>9.6729679919309117E-3</v>
      </c>
      <c r="E39" s="7">
        <v>20.655526999999999</v>
      </c>
      <c r="F39" s="11">
        <f t="shared" si="1"/>
        <v>3.2823569126600753E-3</v>
      </c>
    </row>
    <row r="40" spans="2:6" x14ac:dyDescent="0.45">
      <c r="B40" s="4">
        <v>41080</v>
      </c>
      <c r="C40" s="7">
        <v>112.588623</v>
      </c>
      <c r="D40" s="11">
        <f t="shared" si="0"/>
        <v>-1.6211196879380295E-3</v>
      </c>
      <c r="E40" s="7">
        <v>20.753145</v>
      </c>
      <c r="F40" s="11">
        <f t="shared" si="1"/>
        <v>4.7259990025914442E-3</v>
      </c>
    </row>
    <row r="41" spans="2:6" x14ac:dyDescent="0.45">
      <c r="B41" s="4">
        <v>41081</v>
      </c>
      <c r="C41" s="7">
        <v>110.062263</v>
      </c>
      <c r="D41" s="11">
        <f t="shared" si="0"/>
        <v>-2.2438856899422217E-2</v>
      </c>
      <c r="E41" s="7">
        <v>20.054856999999998</v>
      </c>
      <c r="F41" s="11">
        <f t="shared" si="1"/>
        <v>-3.3647333934206193E-2</v>
      </c>
    </row>
    <row r="42" spans="2:6" x14ac:dyDescent="0.45">
      <c r="B42" s="4">
        <v>41082</v>
      </c>
      <c r="C42" s="7">
        <v>110.90992</v>
      </c>
      <c r="D42" s="11">
        <f t="shared" si="0"/>
        <v>7.7016134040420198E-3</v>
      </c>
      <c r="E42" s="7">
        <v>20.227556</v>
      </c>
      <c r="F42" s="11">
        <f t="shared" si="1"/>
        <v>8.6113304123784824E-3</v>
      </c>
    </row>
    <row r="43" spans="2:6" x14ac:dyDescent="0.45">
      <c r="B43" s="4">
        <v>41085</v>
      </c>
      <c r="C43" s="7">
        <v>109.13149300000001</v>
      </c>
      <c r="D43" s="11">
        <f t="shared" si="0"/>
        <v>-1.6034877673701268E-2</v>
      </c>
      <c r="E43" s="7">
        <v>19.559303</v>
      </c>
      <c r="F43" s="11">
        <f t="shared" si="1"/>
        <v>-3.3036764303112053E-2</v>
      </c>
    </row>
    <row r="44" spans="2:6" x14ac:dyDescent="0.45">
      <c r="B44" s="4">
        <v>41086</v>
      </c>
      <c r="C44" s="7">
        <v>109.67993199999999</v>
      </c>
      <c r="D44" s="11">
        <f t="shared" si="0"/>
        <v>5.0254879221709875E-3</v>
      </c>
      <c r="E44" s="7">
        <v>19.529278000000001</v>
      </c>
      <c r="F44" s="11">
        <f t="shared" si="1"/>
        <v>-1.5350751506839693E-3</v>
      </c>
    </row>
    <row r="45" spans="2:6" x14ac:dyDescent="0.45">
      <c r="B45" s="4">
        <v>41087</v>
      </c>
      <c r="C45" s="7">
        <v>110.668892</v>
      </c>
      <c r="D45" s="11">
        <f t="shared" si="0"/>
        <v>9.016781666130189E-3</v>
      </c>
      <c r="E45" s="7">
        <v>19.686945000000001</v>
      </c>
      <c r="F45" s="11">
        <f t="shared" si="1"/>
        <v>8.0733655386543215E-3</v>
      </c>
    </row>
    <row r="46" spans="2:6" x14ac:dyDescent="0.45">
      <c r="B46" s="4">
        <v>41088</v>
      </c>
      <c r="C46" s="7">
        <v>110.35311900000001</v>
      </c>
      <c r="D46" s="11">
        <f t="shared" si="0"/>
        <v>-2.8533131062701248E-3</v>
      </c>
      <c r="E46" s="7">
        <v>19.394113999999998</v>
      </c>
      <c r="F46" s="11">
        <f t="shared" si="1"/>
        <v>-1.4874374871266373E-2</v>
      </c>
    </row>
    <row r="47" spans="2:6" x14ac:dyDescent="0.45">
      <c r="B47" s="4">
        <v>41089</v>
      </c>
      <c r="C47" s="7">
        <v>113.103813</v>
      </c>
      <c r="D47" s="11">
        <f t="shared" si="0"/>
        <v>2.492629139009651E-2</v>
      </c>
      <c r="E47" s="7">
        <v>20.009803999999999</v>
      </c>
      <c r="F47" s="11">
        <f t="shared" si="1"/>
        <v>3.1746229809724788E-2</v>
      </c>
    </row>
    <row r="48" spans="2:6" x14ac:dyDescent="0.45">
      <c r="B48" s="4">
        <v>41092</v>
      </c>
      <c r="C48" s="7">
        <v>113.44455000000001</v>
      </c>
      <c r="D48" s="11">
        <f t="shared" si="0"/>
        <v>3.0126040047827943E-3</v>
      </c>
      <c r="E48" s="7">
        <v>20.024823999999999</v>
      </c>
      <c r="F48" s="11">
        <f t="shared" si="1"/>
        <v>7.506320401738974E-4</v>
      </c>
    </row>
    <row r="49" spans="2:6" x14ac:dyDescent="0.45">
      <c r="B49" s="4">
        <v>41093</v>
      </c>
      <c r="C49" s="7">
        <v>114.19249000000001</v>
      </c>
      <c r="D49" s="11">
        <f t="shared" si="0"/>
        <v>6.5930007214978579E-3</v>
      </c>
      <c r="E49" s="7">
        <v>20.167482</v>
      </c>
      <c r="F49" s="11">
        <f t="shared" si="1"/>
        <v>7.1240576196824924E-3</v>
      </c>
    </row>
    <row r="50" spans="2:6" x14ac:dyDescent="0.45">
      <c r="B50" s="4">
        <v>41095</v>
      </c>
      <c r="C50" s="7">
        <v>113.677223</v>
      </c>
      <c r="D50" s="11">
        <f t="shared" si="0"/>
        <v>-4.5122669625647762E-3</v>
      </c>
      <c r="E50" s="7">
        <v>19.934716999999999</v>
      </c>
      <c r="F50" s="11">
        <f t="shared" si="1"/>
        <v>-1.1541599491696612E-2</v>
      </c>
    </row>
    <row r="51" spans="2:6" x14ac:dyDescent="0.45">
      <c r="B51" s="4">
        <v>41096</v>
      </c>
      <c r="C51" s="7">
        <v>112.59689299999999</v>
      </c>
      <c r="D51" s="11">
        <f t="shared" si="0"/>
        <v>-9.503486903440661E-3</v>
      </c>
      <c r="E51" s="7">
        <v>19.641897</v>
      </c>
      <c r="F51" s="11">
        <f t="shared" si="1"/>
        <v>-1.4688946926108807E-2</v>
      </c>
    </row>
    <row r="52" spans="2:6" x14ac:dyDescent="0.45">
      <c r="B52" s="4">
        <v>41099</v>
      </c>
      <c r="C52" s="7">
        <v>112.45560500000001</v>
      </c>
      <c r="D52" s="11">
        <f t="shared" si="0"/>
        <v>-1.2548125994914332E-3</v>
      </c>
      <c r="E52" s="7">
        <v>19.649405999999999</v>
      </c>
      <c r="F52" s="11">
        <f t="shared" si="1"/>
        <v>3.8229505021836115E-4</v>
      </c>
    </row>
    <row r="53" spans="2:6" x14ac:dyDescent="0.45">
      <c r="B53" s="4">
        <v>41100</v>
      </c>
      <c r="C53" s="7">
        <v>111.474991</v>
      </c>
      <c r="D53" s="11">
        <f t="shared" si="0"/>
        <v>-8.7200099986123655E-3</v>
      </c>
      <c r="E53" s="7">
        <v>19.191393000000001</v>
      </c>
      <c r="F53" s="11">
        <f t="shared" si="1"/>
        <v>-2.330925423394466E-2</v>
      </c>
    </row>
    <row r="54" spans="2:6" x14ac:dyDescent="0.45">
      <c r="B54" s="4">
        <v>41101</v>
      </c>
      <c r="C54" s="7">
        <v>111.49163799999999</v>
      </c>
      <c r="D54" s="11">
        <f t="shared" si="0"/>
        <v>1.4933394343123887E-4</v>
      </c>
      <c r="E54" s="7">
        <v>19.063756999999999</v>
      </c>
      <c r="F54" s="11">
        <f t="shared" si="1"/>
        <v>-6.6506897128312944E-3</v>
      </c>
    </row>
    <row r="55" spans="2:6" x14ac:dyDescent="0.45">
      <c r="B55" s="4">
        <v>41102</v>
      </c>
      <c r="C55" s="7">
        <v>110.951424</v>
      </c>
      <c r="D55" s="11">
        <f t="shared" si="0"/>
        <v>-4.8453319880365541E-3</v>
      </c>
      <c r="E55" s="7">
        <v>18.575704999999999</v>
      </c>
      <c r="F55" s="11">
        <f t="shared" si="1"/>
        <v>-2.5601039711112543E-2</v>
      </c>
    </row>
    <row r="56" spans="2:6" x14ac:dyDescent="0.45">
      <c r="B56" s="4">
        <v>41103</v>
      </c>
      <c r="C56" s="7">
        <v>112.812973</v>
      </c>
      <c r="D56" s="11">
        <f t="shared" si="0"/>
        <v>1.6778054150976888E-2</v>
      </c>
      <c r="E56" s="7">
        <v>18.958635000000001</v>
      </c>
      <c r="F56" s="11">
        <f t="shared" si="1"/>
        <v>2.0614560793251281E-2</v>
      </c>
    </row>
    <row r="57" spans="2:6" x14ac:dyDescent="0.45">
      <c r="B57" s="4">
        <v>41106</v>
      </c>
      <c r="C57" s="7">
        <v>112.54703499999999</v>
      </c>
      <c r="D57" s="11">
        <f t="shared" si="0"/>
        <v>-2.3573352685245302E-3</v>
      </c>
      <c r="E57" s="7">
        <v>18.868534</v>
      </c>
      <c r="F57" s="11">
        <f t="shared" si="1"/>
        <v>-4.7525045975092958E-3</v>
      </c>
    </row>
    <row r="58" spans="2:6" x14ac:dyDescent="0.45">
      <c r="B58" s="4">
        <v>41107</v>
      </c>
      <c r="C58" s="7">
        <v>113.31989299999999</v>
      </c>
      <c r="D58" s="11">
        <f t="shared" si="0"/>
        <v>6.8669778817362836E-3</v>
      </c>
      <c r="E58" s="7">
        <v>19.056242000000001</v>
      </c>
      <c r="F58" s="11">
        <f t="shared" si="1"/>
        <v>9.948202653157932E-3</v>
      </c>
    </row>
    <row r="59" spans="2:6" x14ac:dyDescent="0.45">
      <c r="B59" s="4">
        <v>41108</v>
      </c>
      <c r="C59" s="7">
        <v>114.159233</v>
      </c>
      <c r="D59" s="11">
        <f t="shared" si="0"/>
        <v>7.4068195599161666E-3</v>
      </c>
      <c r="E59" s="7">
        <v>19.679435999999999</v>
      </c>
      <c r="F59" s="11">
        <f t="shared" si="1"/>
        <v>3.2702880242599666E-2</v>
      </c>
    </row>
    <row r="60" spans="2:6" x14ac:dyDescent="0.45">
      <c r="B60" s="4">
        <v>41109</v>
      </c>
      <c r="C60" s="7">
        <v>114.45845799999999</v>
      </c>
      <c r="D60" s="11">
        <f t="shared" si="0"/>
        <v>2.6211195725184379E-3</v>
      </c>
      <c r="E60" s="7">
        <v>19.566814000000001</v>
      </c>
      <c r="F60" s="11">
        <f t="shared" si="1"/>
        <v>-5.7228266094616854E-3</v>
      </c>
    </row>
    <row r="61" spans="2:6" x14ac:dyDescent="0.45">
      <c r="B61" s="4">
        <v>41110</v>
      </c>
      <c r="C61" s="7">
        <v>113.411331</v>
      </c>
      <c r="D61" s="11">
        <f t="shared" si="0"/>
        <v>-9.148533173494169E-3</v>
      </c>
      <c r="E61" s="7">
        <v>19.161366000000001</v>
      </c>
      <c r="F61" s="11">
        <f t="shared" si="1"/>
        <v>-2.0721206835205761E-2</v>
      </c>
    </row>
    <row r="62" spans="2:6" x14ac:dyDescent="0.45">
      <c r="B62" s="4">
        <v>41113</v>
      </c>
      <c r="C62" s="7">
        <v>112.264481</v>
      </c>
      <c r="D62" s="11">
        <f t="shared" si="0"/>
        <v>-1.0112305268686077E-2</v>
      </c>
      <c r="E62" s="7">
        <v>18.966145000000001</v>
      </c>
      <c r="F62" s="11">
        <f t="shared" si="1"/>
        <v>-1.018826110831556E-2</v>
      </c>
    </row>
    <row r="63" spans="2:6" x14ac:dyDescent="0.45">
      <c r="B63" s="4">
        <v>41114</v>
      </c>
      <c r="C63" s="7">
        <v>111.30049099999999</v>
      </c>
      <c r="D63" s="11">
        <f t="shared" si="0"/>
        <v>-8.5867764355496336E-3</v>
      </c>
      <c r="E63" s="7">
        <v>18.778431000000001</v>
      </c>
      <c r="F63" s="11">
        <f t="shared" si="1"/>
        <v>-9.897319671446133E-3</v>
      </c>
    </row>
    <row r="64" spans="2:6" x14ac:dyDescent="0.45">
      <c r="B64" s="4">
        <v>41115</v>
      </c>
      <c r="C64" s="7">
        <v>111.325447</v>
      </c>
      <c r="D64" s="11">
        <f t="shared" si="0"/>
        <v>2.2422183204926822E-4</v>
      </c>
      <c r="E64" s="7">
        <v>18.868534</v>
      </c>
      <c r="F64" s="11">
        <f t="shared" si="1"/>
        <v>4.7982176998706202E-3</v>
      </c>
    </row>
    <row r="65" spans="2:6" x14ac:dyDescent="0.45">
      <c r="B65" s="4">
        <v>41116</v>
      </c>
      <c r="C65" s="7">
        <v>113.162003</v>
      </c>
      <c r="D65" s="11">
        <f t="shared" si="0"/>
        <v>1.6497180559266036E-2</v>
      </c>
      <c r="E65" s="7">
        <v>19.146343000000002</v>
      </c>
      <c r="F65" s="11">
        <f t="shared" si="1"/>
        <v>1.4723401404687895E-2</v>
      </c>
    </row>
    <row r="66" spans="2:6" x14ac:dyDescent="0.45">
      <c r="B66" s="4">
        <v>41117</v>
      </c>
      <c r="C66" s="7">
        <v>115.24791</v>
      </c>
      <c r="D66" s="11">
        <f t="shared" si="0"/>
        <v>1.843292752603545E-2</v>
      </c>
      <c r="E66" s="7">
        <v>19.536778999999999</v>
      </c>
      <c r="F66" s="11">
        <f t="shared" si="1"/>
        <v>2.039219708954329E-2</v>
      </c>
    </row>
    <row r="67" spans="2:6" x14ac:dyDescent="0.45">
      <c r="B67" s="4">
        <v>41120</v>
      </c>
      <c r="C67" s="7">
        <v>115.24791</v>
      </c>
      <c r="D67" s="11">
        <f t="shared" si="0"/>
        <v>0</v>
      </c>
      <c r="E67" s="7">
        <v>19.341562</v>
      </c>
      <c r="F67" s="11">
        <f t="shared" si="1"/>
        <v>-9.9922817369229363E-3</v>
      </c>
    </row>
    <row r="68" spans="2:6" x14ac:dyDescent="0.45">
      <c r="B68" s="4">
        <v>41121</v>
      </c>
      <c r="C68" s="7">
        <v>114.441833</v>
      </c>
      <c r="D68" s="11">
        <f t="shared" si="0"/>
        <v>-6.9942873584432196E-3</v>
      </c>
      <c r="E68" s="7">
        <v>19.296516</v>
      </c>
      <c r="F68" s="11">
        <f t="shared" si="1"/>
        <v>-2.3289742576116271E-3</v>
      </c>
    </row>
    <row r="69" spans="2:6" x14ac:dyDescent="0.45">
      <c r="B69" s="4">
        <v>41122</v>
      </c>
      <c r="C69" s="7">
        <v>114.34208700000001</v>
      </c>
      <c r="D69" s="11">
        <f t="shared" ref="D69:D132" si="2">(C69-C68)/C68</f>
        <v>-8.7158687854987536E-4</v>
      </c>
      <c r="E69" s="7">
        <v>19.469206</v>
      </c>
      <c r="F69" s="11">
        <f t="shared" ref="F69:F132" si="3">(E69-E68)/E68</f>
        <v>8.9492839018193403E-3</v>
      </c>
    </row>
    <row r="70" spans="2:6" x14ac:dyDescent="0.45">
      <c r="B70" s="4">
        <v>41123</v>
      </c>
      <c r="C70" s="7">
        <v>113.552612</v>
      </c>
      <c r="D70" s="11">
        <f t="shared" si="2"/>
        <v>-6.904500527439298E-3</v>
      </c>
      <c r="E70" s="7">
        <v>19.454184999999999</v>
      </c>
      <c r="F70" s="11">
        <f t="shared" si="3"/>
        <v>-7.715260704520174E-4</v>
      </c>
    </row>
    <row r="71" spans="2:6" x14ac:dyDescent="0.45">
      <c r="B71" s="4">
        <v>41124</v>
      </c>
      <c r="C71" s="7">
        <v>115.80471</v>
      </c>
      <c r="D71" s="11">
        <f t="shared" si="2"/>
        <v>1.9833079665309714E-2</v>
      </c>
      <c r="E71" s="7">
        <v>19.866982</v>
      </c>
      <c r="F71" s="11">
        <f t="shared" si="3"/>
        <v>2.1218930528315694E-2</v>
      </c>
    </row>
    <row r="72" spans="2:6" x14ac:dyDescent="0.45">
      <c r="B72" s="4">
        <v>41127</v>
      </c>
      <c r="C72" s="7">
        <v>116.029068</v>
      </c>
      <c r="D72" s="11">
        <f t="shared" si="2"/>
        <v>1.9373823396301858E-3</v>
      </c>
      <c r="E72" s="7">
        <v>19.927567</v>
      </c>
      <c r="F72" s="11">
        <f t="shared" si="3"/>
        <v>3.0495321332651162E-3</v>
      </c>
    </row>
    <row r="73" spans="2:6" x14ac:dyDescent="0.45">
      <c r="B73" s="4">
        <v>41128</v>
      </c>
      <c r="C73" s="7">
        <v>116.610832</v>
      </c>
      <c r="D73" s="11">
        <f t="shared" si="2"/>
        <v>5.0139504697220083E-3</v>
      </c>
      <c r="E73" s="7">
        <v>20.071482</v>
      </c>
      <c r="F73" s="11">
        <f t="shared" si="3"/>
        <v>7.2219052130147047E-3</v>
      </c>
    </row>
    <row r="74" spans="2:6" x14ac:dyDescent="0.45">
      <c r="B74" s="4">
        <v>41129</v>
      </c>
      <c r="C74" s="7">
        <v>116.752083</v>
      </c>
      <c r="D74" s="11">
        <f t="shared" si="2"/>
        <v>1.2113025657856287E-3</v>
      </c>
      <c r="E74" s="7">
        <v>20.147220999999998</v>
      </c>
      <c r="F74" s="11">
        <f t="shared" si="3"/>
        <v>3.7734632649446946E-3</v>
      </c>
    </row>
    <row r="75" spans="2:6" x14ac:dyDescent="0.45">
      <c r="B75" s="4">
        <v>41130</v>
      </c>
      <c r="C75" s="7">
        <v>116.851814</v>
      </c>
      <c r="D75" s="11">
        <f t="shared" si="2"/>
        <v>8.542117402736666E-4</v>
      </c>
      <c r="E75" s="7">
        <v>20.222967000000001</v>
      </c>
      <c r="F75" s="11">
        <f t="shared" si="3"/>
        <v>3.7596252108418487E-3</v>
      </c>
    </row>
    <row r="76" spans="2:6" x14ac:dyDescent="0.45">
      <c r="B76" s="4">
        <v>41131</v>
      </c>
      <c r="C76" s="7">
        <v>117.0429</v>
      </c>
      <c r="D76" s="11">
        <f t="shared" si="2"/>
        <v>1.6352848403363128E-3</v>
      </c>
      <c r="E76" s="7">
        <v>20.359303000000001</v>
      </c>
      <c r="F76" s="11">
        <f t="shared" si="3"/>
        <v>6.7416418174444928E-3</v>
      </c>
    </row>
    <row r="77" spans="2:6" x14ac:dyDescent="0.45">
      <c r="B77" s="4">
        <v>41134</v>
      </c>
      <c r="C77" s="7">
        <v>116.984787</v>
      </c>
      <c r="D77" s="11">
        <f t="shared" si="2"/>
        <v>-4.9651025393258246E-4</v>
      </c>
      <c r="E77" s="7">
        <v>20.215392999999999</v>
      </c>
      <c r="F77" s="11">
        <f t="shared" si="3"/>
        <v>-7.0685131018484153E-3</v>
      </c>
    </row>
    <row r="78" spans="2:6" x14ac:dyDescent="0.45">
      <c r="B78" s="4">
        <v>41135</v>
      </c>
      <c r="C78" s="7">
        <v>117.00138099999999</v>
      </c>
      <c r="D78" s="11">
        <f t="shared" si="2"/>
        <v>1.4184750364162972E-4</v>
      </c>
      <c r="E78" s="7">
        <v>20.056332000000001</v>
      </c>
      <c r="F78" s="11">
        <f t="shared" si="3"/>
        <v>-7.868311043965244E-3</v>
      </c>
    </row>
    <row r="79" spans="2:6" x14ac:dyDescent="0.45">
      <c r="B79" s="4">
        <v>41136</v>
      </c>
      <c r="C79" s="7">
        <v>117.134331</v>
      </c>
      <c r="D79" s="11">
        <f t="shared" si="2"/>
        <v>1.1363113739658178E-3</v>
      </c>
      <c r="E79" s="7">
        <v>19.897273999999999</v>
      </c>
      <c r="F79" s="11">
        <f t="shared" si="3"/>
        <v>-7.9305627768827165E-3</v>
      </c>
    </row>
    <row r="80" spans="2:6" x14ac:dyDescent="0.45">
      <c r="B80" s="4">
        <v>41137</v>
      </c>
      <c r="C80" s="7">
        <v>117.998642</v>
      </c>
      <c r="D80" s="11">
        <f t="shared" si="2"/>
        <v>7.3788016939286627E-3</v>
      </c>
      <c r="E80" s="7">
        <v>20.139643</v>
      </c>
      <c r="F80" s="11">
        <f t="shared" si="3"/>
        <v>1.2181015349137779E-2</v>
      </c>
    </row>
    <row r="81" spans="2:6" x14ac:dyDescent="0.45">
      <c r="B81" s="4">
        <v>41138</v>
      </c>
      <c r="C81" s="7">
        <v>118.156509</v>
      </c>
      <c r="D81" s="11">
        <f t="shared" si="2"/>
        <v>1.3378713290615326E-3</v>
      </c>
      <c r="E81" s="7">
        <v>19.942726</v>
      </c>
      <c r="F81" s="11">
        <f t="shared" si="3"/>
        <v>-9.7775814596117276E-3</v>
      </c>
    </row>
    <row r="82" spans="2:6" x14ac:dyDescent="0.45">
      <c r="B82" s="4">
        <v>41141</v>
      </c>
      <c r="C82" s="7">
        <v>118.16481</v>
      </c>
      <c r="D82" s="11">
        <f t="shared" si="2"/>
        <v>7.025427604672207E-5</v>
      </c>
      <c r="E82" s="7">
        <v>19.866982</v>
      </c>
      <c r="F82" s="11">
        <f t="shared" si="3"/>
        <v>-3.798076551821464E-3</v>
      </c>
    </row>
    <row r="83" spans="2:6" x14ac:dyDescent="0.45">
      <c r="B83" s="4">
        <v>41142</v>
      </c>
      <c r="C83" s="7">
        <v>117.807495</v>
      </c>
      <c r="D83" s="11">
        <f t="shared" si="2"/>
        <v>-3.0238697967694427E-3</v>
      </c>
      <c r="E83" s="7">
        <v>19.776088999999999</v>
      </c>
      <c r="F83" s="11">
        <f t="shared" si="3"/>
        <v>-4.5750783888565067E-3</v>
      </c>
    </row>
    <row r="84" spans="2:6" x14ac:dyDescent="0.45">
      <c r="B84" s="4">
        <v>41143</v>
      </c>
      <c r="C84" s="7">
        <v>117.85739100000001</v>
      </c>
      <c r="D84" s="11">
        <f t="shared" si="2"/>
        <v>4.2353841748357299E-4</v>
      </c>
      <c r="E84" s="7">
        <v>19.48827</v>
      </c>
      <c r="F84" s="11">
        <f t="shared" si="3"/>
        <v>-1.4553888789638788E-2</v>
      </c>
    </row>
    <row r="85" spans="2:6" x14ac:dyDescent="0.45">
      <c r="B85" s="4">
        <v>41144</v>
      </c>
      <c r="C85" s="7">
        <v>116.89336400000001</v>
      </c>
      <c r="D85" s="11">
        <f t="shared" si="2"/>
        <v>-8.1796058085148136E-3</v>
      </c>
      <c r="E85" s="7">
        <v>18.96566</v>
      </c>
      <c r="F85" s="11">
        <f t="shared" si="3"/>
        <v>-2.681664406332631E-2</v>
      </c>
    </row>
    <row r="86" spans="2:6" x14ac:dyDescent="0.45">
      <c r="B86" s="4">
        <v>41145</v>
      </c>
      <c r="C86" s="7">
        <v>117.59974699999999</v>
      </c>
      <c r="D86" s="11">
        <f t="shared" si="2"/>
        <v>6.0429692142317691E-3</v>
      </c>
      <c r="E86" s="7">
        <v>18.867189</v>
      </c>
      <c r="F86" s="11">
        <f t="shared" si="3"/>
        <v>-5.1920681906139823E-3</v>
      </c>
    </row>
    <row r="87" spans="2:6" x14ac:dyDescent="0.45">
      <c r="B87" s="4">
        <v>41148</v>
      </c>
      <c r="C87" s="7">
        <v>117.624664</v>
      </c>
      <c r="D87" s="11">
        <f t="shared" si="2"/>
        <v>2.1187970753034084E-4</v>
      </c>
      <c r="E87" s="7">
        <v>18.814173</v>
      </c>
      <c r="F87" s="11">
        <f t="shared" si="3"/>
        <v>-2.8099575405747782E-3</v>
      </c>
    </row>
    <row r="88" spans="2:6" x14ac:dyDescent="0.45">
      <c r="B88" s="4">
        <v>41149</v>
      </c>
      <c r="C88" s="7">
        <v>117.508308</v>
      </c>
      <c r="D88" s="11">
        <f t="shared" si="2"/>
        <v>-9.8921430287780571E-4</v>
      </c>
      <c r="E88" s="7">
        <v>18.935355999999999</v>
      </c>
      <c r="F88" s="11">
        <f t="shared" si="3"/>
        <v>6.4410484585210566E-3</v>
      </c>
    </row>
    <row r="89" spans="2:6" x14ac:dyDescent="0.45">
      <c r="B89" s="4">
        <v>41150</v>
      </c>
      <c r="C89" s="7">
        <v>117.59974699999999</v>
      </c>
      <c r="D89" s="11">
        <f t="shared" si="2"/>
        <v>7.7814923520125963E-4</v>
      </c>
      <c r="E89" s="7">
        <v>18.685410999999998</v>
      </c>
      <c r="F89" s="11">
        <f t="shared" si="3"/>
        <v>-1.3199910263107824E-2</v>
      </c>
    </row>
    <row r="90" spans="2:6" x14ac:dyDescent="0.45">
      <c r="B90" s="4">
        <v>41151</v>
      </c>
      <c r="C90" s="7">
        <v>116.752083</v>
      </c>
      <c r="D90" s="11">
        <f t="shared" si="2"/>
        <v>-7.2080427179830129E-3</v>
      </c>
      <c r="E90" s="7">
        <v>18.382448</v>
      </c>
      <c r="F90" s="11">
        <f t="shared" si="3"/>
        <v>-1.6213879373592498E-2</v>
      </c>
    </row>
    <row r="91" spans="2:6" x14ac:dyDescent="0.45">
      <c r="B91" s="4">
        <v>41152</v>
      </c>
      <c r="C91" s="7">
        <v>117.30888400000001</v>
      </c>
      <c r="D91" s="11">
        <f t="shared" si="2"/>
        <v>4.7690883596484285E-3</v>
      </c>
      <c r="E91" s="7">
        <v>18.806595000000002</v>
      </c>
      <c r="F91" s="11">
        <f t="shared" si="3"/>
        <v>2.3073477482433317E-2</v>
      </c>
    </row>
    <row r="92" spans="2:6" x14ac:dyDescent="0.45">
      <c r="B92" s="4">
        <v>41156</v>
      </c>
      <c r="C92" s="7">
        <v>117.200821</v>
      </c>
      <c r="D92" s="11">
        <f t="shared" si="2"/>
        <v>-9.2118342886972945E-4</v>
      </c>
      <c r="E92" s="7">
        <v>18.496061000000001</v>
      </c>
      <c r="F92" s="11">
        <f t="shared" si="3"/>
        <v>-1.6511973592242535E-2</v>
      </c>
    </row>
    <row r="93" spans="2:6" x14ac:dyDescent="0.45">
      <c r="B93" s="4">
        <v>41157</v>
      </c>
      <c r="C93" s="7">
        <v>117.101128</v>
      </c>
      <c r="D93" s="11">
        <f t="shared" si="2"/>
        <v>-8.5061690822116364E-4</v>
      </c>
      <c r="E93" s="7">
        <v>18.473334999999999</v>
      </c>
      <c r="F93" s="11">
        <f t="shared" si="3"/>
        <v>-1.2286940446402206E-3</v>
      </c>
    </row>
    <row r="94" spans="2:6" x14ac:dyDescent="0.45">
      <c r="B94" s="4">
        <v>41158</v>
      </c>
      <c r="C94" s="7">
        <v>119.47789</v>
      </c>
      <c r="D94" s="11">
        <f t="shared" si="2"/>
        <v>2.0296661873316878E-2</v>
      </c>
      <c r="E94" s="7">
        <v>19.011101</v>
      </c>
      <c r="F94" s="11">
        <f t="shared" si="3"/>
        <v>2.9110390733454537E-2</v>
      </c>
    </row>
    <row r="95" spans="2:6" x14ac:dyDescent="0.45">
      <c r="B95" s="4">
        <v>41159</v>
      </c>
      <c r="C95" s="7">
        <v>119.943275</v>
      </c>
      <c r="D95" s="11">
        <f t="shared" si="2"/>
        <v>3.8951558317609869E-3</v>
      </c>
      <c r="E95" s="7">
        <v>18.321856</v>
      </c>
      <c r="F95" s="11">
        <f t="shared" si="3"/>
        <v>-3.625487024659959E-2</v>
      </c>
    </row>
    <row r="96" spans="2:6" x14ac:dyDescent="0.45">
      <c r="B96" s="4">
        <v>41162</v>
      </c>
      <c r="C96" s="7">
        <v>119.261787</v>
      </c>
      <c r="D96" s="11">
        <f t="shared" si="2"/>
        <v>-5.6817524784111631E-3</v>
      </c>
      <c r="E96" s="7">
        <v>17.617457999999999</v>
      </c>
      <c r="F96" s="11">
        <f t="shared" si="3"/>
        <v>-3.8445777545681029E-2</v>
      </c>
    </row>
    <row r="97" spans="2:6" x14ac:dyDescent="0.45">
      <c r="B97" s="4">
        <v>41163</v>
      </c>
      <c r="C97" s="7">
        <v>119.59420799999999</v>
      </c>
      <c r="D97" s="11">
        <f t="shared" si="2"/>
        <v>2.7873219776590849E-3</v>
      </c>
      <c r="E97" s="7">
        <v>17.678046999999999</v>
      </c>
      <c r="F97" s="11">
        <f t="shared" si="3"/>
        <v>3.4391454204119702E-3</v>
      </c>
    </row>
    <row r="98" spans="2:6" x14ac:dyDescent="0.45">
      <c r="B98" s="4">
        <v>41164</v>
      </c>
      <c r="C98" s="7">
        <v>119.993134</v>
      </c>
      <c r="D98" s="11">
        <f t="shared" si="2"/>
        <v>3.3356632120512307E-3</v>
      </c>
      <c r="E98" s="7">
        <v>17.564437999999999</v>
      </c>
      <c r="F98" s="11">
        <f t="shared" si="3"/>
        <v>-6.4265583183481922E-3</v>
      </c>
    </row>
    <row r="99" spans="2:6" x14ac:dyDescent="0.45">
      <c r="B99" s="4">
        <v>41165</v>
      </c>
      <c r="C99" s="7">
        <v>121.82135</v>
      </c>
      <c r="D99" s="11">
        <f t="shared" si="2"/>
        <v>1.5236005086757695E-2</v>
      </c>
      <c r="E99" s="7">
        <v>17.693200999999998</v>
      </c>
      <c r="F99" s="11">
        <f t="shared" si="3"/>
        <v>7.3308921128019755E-3</v>
      </c>
    </row>
    <row r="100" spans="2:6" x14ac:dyDescent="0.45">
      <c r="B100" s="4">
        <v>41166</v>
      </c>
      <c r="C100" s="7">
        <v>122.36158</v>
      </c>
      <c r="D100" s="11">
        <f t="shared" si="2"/>
        <v>4.4346085476807493E-3</v>
      </c>
      <c r="E100" s="7">
        <v>17.700775</v>
      </c>
      <c r="F100" s="11">
        <f t="shared" si="3"/>
        <v>4.2807403815746777E-4</v>
      </c>
    </row>
    <row r="101" spans="2:6" x14ac:dyDescent="0.45">
      <c r="B101" s="4">
        <v>41169</v>
      </c>
      <c r="C101" s="7">
        <v>121.94606</v>
      </c>
      <c r="D101" s="11">
        <f t="shared" si="2"/>
        <v>-3.3958371573822501E-3</v>
      </c>
      <c r="E101" s="7">
        <v>17.655328999999998</v>
      </c>
      <c r="F101" s="11">
        <f t="shared" si="3"/>
        <v>-2.56745820451375E-3</v>
      </c>
    </row>
    <row r="102" spans="2:6" x14ac:dyDescent="0.45">
      <c r="B102" s="4">
        <v>41170</v>
      </c>
      <c r="C102" s="7">
        <v>121.84627500000001</v>
      </c>
      <c r="D102" s="11">
        <f t="shared" si="2"/>
        <v>-8.1827161943565151E-4</v>
      </c>
      <c r="E102" s="7">
        <v>17.700775</v>
      </c>
      <c r="F102" s="11">
        <f t="shared" si="3"/>
        <v>2.5740670139877812E-3</v>
      </c>
    </row>
    <row r="103" spans="2:6" x14ac:dyDescent="0.45">
      <c r="B103" s="4">
        <v>41171</v>
      </c>
      <c r="C103" s="7">
        <v>121.91278800000001</v>
      </c>
      <c r="D103" s="11">
        <f t="shared" si="2"/>
        <v>5.4587635116461696E-4</v>
      </c>
      <c r="E103" s="7">
        <v>17.534147000000001</v>
      </c>
      <c r="F103" s="11">
        <f t="shared" si="3"/>
        <v>-9.4135991220723001E-3</v>
      </c>
    </row>
    <row r="104" spans="2:6" x14ac:dyDescent="0.45">
      <c r="B104" s="4">
        <v>41172</v>
      </c>
      <c r="C104" s="7">
        <v>121.921104</v>
      </c>
      <c r="D104" s="11">
        <f t="shared" si="2"/>
        <v>6.8212696439962886E-5</v>
      </c>
      <c r="E104" s="7">
        <v>17.556865999999999</v>
      </c>
      <c r="F104" s="11">
        <f t="shared" si="3"/>
        <v>1.2957003269106048E-3</v>
      </c>
    </row>
    <row r="105" spans="2:6" x14ac:dyDescent="0.45">
      <c r="B105" s="4">
        <v>41173</v>
      </c>
      <c r="C105" s="7">
        <v>121.870132</v>
      </c>
      <c r="D105" s="11">
        <f t="shared" si="2"/>
        <v>-4.1807364211532709E-4</v>
      </c>
      <c r="E105" s="7">
        <v>17.518989999999999</v>
      </c>
      <c r="F105" s="11">
        <f t="shared" si="3"/>
        <v>-2.1573326355626733E-3</v>
      </c>
    </row>
    <row r="106" spans="2:6" x14ac:dyDescent="0.45">
      <c r="B106" s="4">
        <v>41176</v>
      </c>
      <c r="C106" s="7">
        <v>121.686356</v>
      </c>
      <c r="D106" s="11">
        <f t="shared" si="2"/>
        <v>-1.5079658730491456E-3</v>
      </c>
      <c r="E106" s="7">
        <v>17.269044999999998</v>
      </c>
      <c r="F106" s="11">
        <f t="shared" si="3"/>
        <v>-1.4267089598201742E-2</v>
      </c>
    </row>
    <row r="107" spans="2:6" x14ac:dyDescent="0.45">
      <c r="B107" s="4">
        <v>41177</v>
      </c>
      <c r="C107" s="7">
        <v>120.39138800000001</v>
      </c>
      <c r="D107" s="11">
        <f t="shared" si="2"/>
        <v>-1.0641850430626727E-2</v>
      </c>
      <c r="E107" s="7">
        <v>17.072123999999999</v>
      </c>
      <c r="F107" s="11">
        <f t="shared" si="3"/>
        <v>-1.1403120438912499E-2</v>
      </c>
    </row>
    <row r="108" spans="2:6" x14ac:dyDescent="0.45">
      <c r="B108" s="4">
        <v>41178</v>
      </c>
      <c r="C108" s="7">
        <v>119.71463</v>
      </c>
      <c r="D108" s="11">
        <f t="shared" si="2"/>
        <v>-5.6213157040768281E-3</v>
      </c>
      <c r="E108" s="7">
        <v>17.155432000000001</v>
      </c>
      <c r="F108" s="11">
        <f t="shared" si="3"/>
        <v>4.879767743017939E-3</v>
      </c>
    </row>
    <row r="109" spans="2:6" x14ac:dyDescent="0.45">
      <c r="B109" s="4">
        <v>41179</v>
      </c>
      <c r="C109" s="7">
        <v>120.842545</v>
      </c>
      <c r="D109" s="11">
        <f t="shared" si="2"/>
        <v>9.4216972478635367E-3</v>
      </c>
      <c r="E109" s="7">
        <v>17.488699</v>
      </c>
      <c r="F109" s="11">
        <f t="shared" si="3"/>
        <v>1.9426325142963424E-2</v>
      </c>
    </row>
    <row r="110" spans="2:6" x14ac:dyDescent="0.45">
      <c r="B110" s="4">
        <v>41180</v>
      </c>
      <c r="C110" s="7">
        <v>120.28276099999999</v>
      </c>
      <c r="D110" s="11">
        <f t="shared" si="2"/>
        <v>-4.6323420282153738E-3</v>
      </c>
      <c r="E110" s="7">
        <v>17.163008000000001</v>
      </c>
      <c r="F110" s="11">
        <f t="shared" si="3"/>
        <v>-1.8622940448571906E-2</v>
      </c>
    </row>
    <row r="111" spans="2:6" x14ac:dyDescent="0.45">
      <c r="B111" s="4">
        <v>41183</v>
      </c>
      <c r="C111" s="7">
        <v>120.60021999999999</v>
      </c>
      <c r="D111" s="11">
        <f t="shared" si="2"/>
        <v>2.6392726385786863E-3</v>
      </c>
      <c r="E111" s="7">
        <v>17.238754</v>
      </c>
      <c r="F111" s="11">
        <f t="shared" si="3"/>
        <v>4.413328945602004E-3</v>
      </c>
    </row>
    <row r="112" spans="2:6" x14ac:dyDescent="0.45">
      <c r="B112" s="4">
        <v>41184</v>
      </c>
      <c r="C112" s="7">
        <v>120.725571</v>
      </c>
      <c r="D112" s="11">
        <f t="shared" si="2"/>
        <v>1.0393927971276428E-3</v>
      </c>
      <c r="E112" s="7">
        <v>17.299340999999998</v>
      </c>
      <c r="F112" s="11">
        <f t="shared" si="3"/>
        <v>3.5145811582436974E-3</v>
      </c>
    </row>
    <row r="113" spans="2:6" x14ac:dyDescent="0.45">
      <c r="B113" s="4">
        <v>41185</v>
      </c>
      <c r="C113" s="7">
        <v>121.218468</v>
      </c>
      <c r="D113" s="11">
        <f t="shared" si="2"/>
        <v>4.0827887241883434E-3</v>
      </c>
      <c r="E113" s="7">
        <v>17.079696999999999</v>
      </c>
      <c r="F113" s="11">
        <f t="shared" si="3"/>
        <v>-1.2696668618764083E-2</v>
      </c>
    </row>
    <row r="114" spans="2:6" x14ac:dyDescent="0.45">
      <c r="B114" s="4">
        <v>41186</v>
      </c>
      <c r="C114" s="7">
        <v>122.08738700000001</v>
      </c>
      <c r="D114" s="11">
        <f t="shared" si="2"/>
        <v>7.1682064155439195E-3</v>
      </c>
      <c r="E114" s="7">
        <v>17.019100000000002</v>
      </c>
      <c r="F114" s="11">
        <f t="shared" si="3"/>
        <v>-3.5478966635062552E-3</v>
      </c>
    </row>
    <row r="115" spans="2:6" x14ac:dyDescent="0.45">
      <c r="B115" s="4">
        <v>41187</v>
      </c>
      <c r="C115" s="7">
        <v>122.09571099999999</v>
      </c>
      <c r="D115" s="11">
        <f t="shared" si="2"/>
        <v>6.8180671275957144E-5</v>
      </c>
      <c r="E115" s="7">
        <v>17.178158</v>
      </c>
      <c r="F115" s="11">
        <f t="shared" si="3"/>
        <v>9.3458526009012298E-3</v>
      </c>
    </row>
    <row r="116" spans="2:6" x14ac:dyDescent="0.45">
      <c r="B116" s="4">
        <v>41190</v>
      </c>
      <c r="C116" s="7">
        <v>121.67797899999999</v>
      </c>
      <c r="D116" s="11">
        <f t="shared" si="2"/>
        <v>-3.421348682755948E-3</v>
      </c>
      <c r="E116" s="7">
        <v>17.049395000000001</v>
      </c>
      <c r="F116" s="11">
        <f t="shared" si="3"/>
        <v>-7.4957396479878279E-3</v>
      </c>
    </row>
    <row r="117" spans="2:6" x14ac:dyDescent="0.45">
      <c r="B117" s="4">
        <v>41191</v>
      </c>
      <c r="C117" s="7">
        <v>120.474915</v>
      </c>
      <c r="D117" s="11">
        <f t="shared" si="2"/>
        <v>-9.8872779601311238E-3</v>
      </c>
      <c r="E117" s="7">
        <v>16.587378000000001</v>
      </c>
      <c r="F117" s="11">
        <f t="shared" si="3"/>
        <v>-2.7098732828936125E-2</v>
      </c>
    </row>
    <row r="118" spans="2:6" x14ac:dyDescent="0.45">
      <c r="B118" s="4">
        <v>41192</v>
      </c>
      <c r="C118" s="7">
        <v>119.706284</v>
      </c>
      <c r="D118" s="11">
        <f t="shared" si="2"/>
        <v>-6.3800086515935633E-3</v>
      </c>
      <c r="E118" s="7">
        <v>16.481338999999998</v>
      </c>
      <c r="F118" s="11">
        <f t="shared" si="3"/>
        <v>-6.3927523686988178E-3</v>
      </c>
    </row>
    <row r="119" spans="2:6" x14ac:dyDescent="0.45">
      <c r="B119" s="4">
        <v>41193</v>
      </c>
      <c r="C119" s="7">
        <v>119.773178</v>
      </c>
      <c r="D119" s="11">
        <f t="shared" si="2"/>
        <v>5.5881778102814469E-4</v>
      </c>
      <c r="E119" s="7">
        <v>16.420748</v>
      </c>
      <c r="F119" s="11">
        <f t="shared" si="3"/>
        <v>-3.6763396469181742E-3</v>
      </c>
    </row>
    <row r="120" spans="2:6" x14ac:dyDescent="0.45">
      <c r="B120" s="4">
        <v>41194</v>
      </c>
      <c r="C120" s="7">
        <v>119.380455</v>
      </c>
      <c r="D120" s="11">
        <f t="shared" si="2"/>
        <v>-3.2788893687032642E-3</v>
      </c>
      <c r="E120" s="7">
        <v>16.269259999999999</v>
      </c>
      <c r="F120" s="11">
        <f t="shared" si="3"/>
        <v>-9.2254019122637119E-3</v>
      </c>
    </row>
    <row r="121" spans="2:6" x14ac:dyDescent="0.45">
      <c r="B121" s="4">
        <v>41197</v>
      </c>
      <c r="C121" s="7">
        <v>120.374657</v>
      </c>
      <c r="D121" s="11">
        <f t="shared" si="2"/>
        <v>8.3280131575977096E-3</v>
      </c>
      <c r="E121" s="7">
        <v>16.458611999999999</v>
      </c>
      <c r="F121" s="11">
        <f t="shared" si="3"/>
        <v>1.1638636299376833E-2</v>
      </c>
    </row>
    <row r="122" spans="2:6" x14ac:dyDescent="0.45">
      <c r="B122" s="4">
        <v>41198</v>
      </c>
      <c r="C122" s="7">
        <v>121.59440600000001</v>
      </c>
      <c r="D122" s="11">
        <f t="shared" si="2"/>
        <v>1.0132938530408501E-2</v>
      </c>
      <c r="E122" s="7">
        <v>16.928208999999999</v>
      </c>
      <c r="F122" s="11">
        <f t="shared" si="3"/>
        <v>2.8531992855776678E-2</v>
      </c>
    </row>
    <row r="123" spans="2:6" x14ac:dyDescent="0.45">
      <c r="B123" s="4">
        <v>41199</v>
      </c>
      <c r="C123" s="7">
        <v>122.14582799999999</v>
      </c>
      <c r="D123" s="11">
        <f t="shared" si="2"/>
        <v>4.5349290163890273E-3</v>
      </c>
      <c r="E123" s="7">
        <v>16.504065000000001</v>
      </c>
      <c r="F123" s="11">
        <f t="shared" si="3"/>
        <v>-2.5055456250569586E-2</v>
      </c>
    </row>
    <row r="124" spans="2:6" x14ac:dyDescent="0.45">
      <c r="B124" s="4">
        <v>41200</v>
      </c>
      <c r="C124" s="7">
        <v>121.82839199999999</v>
      </c>
      <c r="D124" s="11">
        <f t="shared" si="2"/>
        <v>-2.5988280172778455E-3</v>
      </c>
      <c r="E124" s="7">
        <v>16.413167999999999</v>
      </c>
      <c r="F124" s="11">
        <f t="shared" si="3"/>
        <v>-5.5075522303142761E-3</v>
      </c>
    </row>
    <row r="125" spans="2:6" x14ac:dyDescent="0.45">
      <c r="B125" s="4">
        <v>41201</v>
      </c>
      <c r="C125" s="7">
        <v>119.798203</v>
      </c>
      <c r="D125" s="11">
        <f t="shared" si="2"/>
        <v>-1.6664333877114565E-2</v>
      </c>
      <c r="E125" s="7">
        <v>16.110205000000001</v>
      </c>
      <c r="F125" s="11">
        <f t="shared" si="3"/>
        <v>-1.8458532807316561E-2</v>
      </c>
    </row>
    <row r="126" spans="2:6" x14ac:dyDescent="0.45">
      <c r="B126" s="4">
        <v>41204</v>
      </c>
      <c r="C126" s="7">
        <v>119.814857</v>
      </c>
      <c r="D126" s="11">
        <f t="shared" si="2"/>
        <v>1.3901711029841251E-4</v>
      </c>
      <c r="E126" s="7">
        <v>16.254117999999998</v>
      </c>
      <c r="F126" s="11">
        <f t="shared" si="3"/>
        <v>8.9330334406047436E-3</v>
      </c>
    </row>
    <row r="127" spans="2:6" x14ac:dyDescent="0.45">
      <c r="B127" s="4">
        <v>41205</v>
      </c>
      <c r="C127" s="7">
        <v>118.15231300000001</v>
      </c>
      <c r="D127" s="11">
        <f t="shared" si="2"/>
        <v>-1.3875941945997538E-2</v>
      </c>
      <c r="E127" s="7">
        <v>16.352581000000001</v>
      </c>
      <c r="F127" s="11">
        <f t="shared" si="3"/>
        <v>6.0577264173917291E-3</v>
      </c>
    </row>
    <row r="128" spans="2:6" x14ac:dyDescent="0.45">
      <c r="B128" s="4">
        <v>41206</v>
      </c>
      <c r="C128" s="7">
        <v>117.81813</v>
      </c>
      <c r="D128" s="11">
        <f t="shared" si="2"/>
        <v>-2.828408445969315E-3</v>
      </c>
      <c r="E128" s="7">
        <v>16.254117999999998</v>
      </c>
      <c r="F128" s="11">
        <f t="shared" si="3"/>
        <v>-6.0212513241794923E-3</v>
      </c>
    </row>
    <row r="129" spans="2:6" x14ac:dyDescent="0.45">
      <c r="B129" s="4">
        <v>41207</v>
      </c>
      <c r="C129" s="7">
        <v>118.160675</v>
      </c>
      <c r="D129" s="11">
        <f t="shared" si="2"/>
        <v>2.9074048281024427E-3</v>
      </c>
      <c r="E129" s="7">
        <v>16.428319999999999</v>
      </c>
      <c r="F129" s="11">
        <f t="shared" si="3"/>
        <v>1.0717407121075478E-2</v>
      </c>
    </row>
    <row r="130" spans="2:6" x14ac:dyDescent="0.45">
      <c r="B130" s="4">
        <v>41208</v>
      </c>
      <c r="C130" s="7">
        <v>118.093864</v>
      </c>
      <c r="D130" s="11">
        <f t="shared" si="2"/>
        <v>-5.6542500286158048E-4</v>
      </c>
      <c r="E130" s="7">
        <v>16.625243999999999</v>
      </c>
      <c r="F130" s="11">
        <f t="shared" si="3"/>
        <v>1.1986861711970501E-2</v>
      </c>
    </row>
    <row r="131" spans="2:6" x14ac:dyDescent="0.45">
      <c r="B131" s="4">
        <v>41213</v>
      </c>
      <c r="C131" s="7">
        <v>118.093864</v>
      </c>
      <c r="D131" s="11">
        <f t="shared" si="2"/>
        <v>0</v>
      </c>
      <c r="E131" s="7">
        <v>16.382874999999999</v>
      </c>
      <c r="F131" s="11">
        <f t="shared" si="3"/>
        <v>-1.4578372503886263E-2</v>
      </c>
    </row>
    <row r="132" spans="2:6" x14ac:dyDescent="0.45">
      <c r="B132" s="4">
        <v>41214</v>
      </c>
      <c r="C132" s="7">
        <v>119.330292</v>
      </c>
      <c r="D132" s="11">
        <f t="shared" si="2"/>
        <v>1.0469875047868733E-2</v>
      </c>
      <c r="E132" s="7">
        <v>16.860043000000001</v>
      </c>
      <c r="F132" s="11">
        <f t="shared" si="3"/>
        <v>2.9126023362810404E-2</v>
      </c>
    </row>
    <row r="133" spans="2:6" x14ac:dyDescent="0.45">
      <c r="B133" s="4">
        <v>41215</v>
      </c>
      <c r="C133" s="7">
        <v>118.269249</v>
      </c>
      <c r="D133" s="11">
        <f t="shared" ref="D133:D196" si="4">(C133-C132)/C132</f>
        <v>-8.8916484005586612E-3</v>
      </c>
      <c r="E133" s="7">
        <v>16.708561</v>
      </c>
      <c r="F133" s="11">
        <f t="shared" ref="F133:F196" si="5">(E133-E132)/E132</f>
        <v>-8.9846745942463759E-3</v>
      </c>
    </row>
    <row r="134" spans="2:6" x14ac:dyDescent="0.45">
      <c r="B134" s="4">
        <v>41218</v>
      </c>
      <c r="C134" s="7">
        <v>118.511566</v>
      </c>
      <c r="D134" s="11">
        <f t="shared" si="4"/>
        <v>2.0488588711677696E-3</v>
      </c>
      <c r="E134" s="7">
        <v>16.712387</v>
      </c>
      <c r="F134" s="11">
        <f t="shared" si="5"/>
        <v>2.289844110453382E-4</v>
      </c>
    </row>
    <row r="135" spans="2:6" x14ac:dyDescent="0.45">
      <c r="B135" s="4">
        <v>41219</v>
      </c>
      <c r="C135" s="7">
        <v>119.438942</v>
      </c>
      <c r="D135" s="11">
        <f t="shared" si="4"/>
        <v>7.8251940405546175E-3</v>
      </c>
      <c r="E135" s="7">
        <v>16.628212000000001</v>
      </c>
      <c r="F135" s="11">
        <f t="shared" si="5"/>
        <v>-5.0366832697207372E-3</v>
      </c>
    </row>
    <row r="136" spans="2:6" x14ac:dyDescent="0.45">
      <c r="B136" s="4">
        <v>41220</v>
      </c>
      <c r="C136" s="7">
        <v>116.73202499999999</v>
      </c>
      <c r="D136" s="11">
        <f t="shared" si="4"/>
        <v>-2.266360497399587E-2</v>
      </c>
      <c r="E136" s="7">
        <v>16.000730999999998</v>
      </c>
      <c r="F136" s="11">
        <f t="shared" si="5"/>
        <v>-3.7735927350457346E-2</v>
      </c>
    </row>
    <row r="137" spans="2:6" x14ac:dyDescent="0.45">
      <c r="B137" s="4">
        <v>41221</v>
      </c>
      <c r="C137" s="7">
        <v>115.328407</v>
      </c>
      <c r="D137" s="11">
        <f t="shared" si="4"/>
        <v>-1.2024275257796603E-2</v>
      </c>
      <c r="E137" s="7">
        <v>15.939518</v>
      </c>
      <c r="F137" s="11">
        <f t="shared" si="5"/>
        <v>-3.825637716176757E-3</v>
      </c>
    </row>
    <row r="138" spans="2:6" x14ac:dyDescent="0.45">
      <c r="B138" s="4">
        <v>41222</v>
      </c>
      <c r="C138" s="7">
        <v>115.428696</v>
      </c>
      <c r="D138" s="11">
        <f t="shared" si="4"/>
        <v>8.6959494723623141E-4</v>
      </c>
      <c r="E138" s="7">
        <v>15.916561</v>
      </c>
      <c r="F138" s="11">
        <f t="shared" si="5"/>
        <v>-1.4402568509286099E-3</v>
      </c>
    </row>
    <row r="139" spans="2:6" x14ac:dyDescent="0.45">
      <c r="B139" s="4">
        <v>41225</v>
      </c>
      <c r="C139" s="7">
        <v>115.52056899999999</v>
      </c>
      <c r="D139" s="11">
        <f t="shared" si="4"/>
        <v>7.9592859647303427E-4</v>
      </c>
      <c r="E139" s="7">
        <v>15.893604</v>
      </c>
      <c r="F139" s="11">
        <f t="shared" si="5"/>
        <v>-1.4423341826164519E-3</v>
      </c>
    </row>
    <row r="140" spans="2:6" x14ac:dyDescent="0.45">
      <c r="B140" s="4">
        <v>41226</v>
      </c>
      <c r="C140" s="7">
        <v>115.119553</v>
      </c>
      <c r="D140" s="11">
        <f t="shared" si="4"/>
        <v>-3.47138179348821E-3</v>
      </c>
      <c r="E140" s="7">
        <v>15.518647</v>
      </c>
      <c r="F140" s="11">
        <f t="shared" si="5"/>
        <v>-2.3591691349551695E-2</v>
      </c>
    </row>
    <row r="141" spans="2:6" x14ac:dyDescent="0.45">
      <c r="B141" s="4">
        <v>41227</v>
      </c>
      <c r="C141" s="7">
        <v>113.56559</v>
      </c>
      <c r="D141" s="11">
        <f t="shared" si="4"/>
        <v>-1.3498688619821135E-2</v>
      </c>
      <c r="E141" s="7">
        <v>15.273773</v>
      </c>
      <c r="F141" s="11">
        <f t="shared" si="5"/>
        <v>-1.5779339526184169E-2</v>
      </c>
    </row>
    <row r="142" spans="2:6" x14ac:dyDescent="0.45">
      <c r="B142" s="4">
        <v>41228</v>
      </c>
      <c r="C142" s="7">
        <v>113.373428</v>
      </c>
      <c r="D142" s="11">
        <f t="shared" si="4"/>
        <v>-1.6920794406122151E-3</v>
      </c>
      <c r="E142" s="7">
        <v>15.327339</v>
      </c>
      <c r="F142" s="11">
        <f t="shared" si="5"/>
        <v>3.507057489986266E-3</v>
      </c>
    </row>
    <row r="143" spans="2:6" x14ac:dyDescent="0.45">
      <c r="B143" s="4">
        <v>41229</v>
      </c>
      <c r="C143" s="7">
        <v>113.933159</v>
      </c>
      <c r="D143" s="11">
        <f t="shared" si="4"/>
        <v>4.9370563268140684E-3</v>
      </c>
      <c r="E143" s="7">
        <v>15.449775000000001</v>
      </c>
      <c r="F143" s="11">
        <f t="shared" si="5"/>
        <v>7.9880793397993245E-3</v>
      </c>
    </row>
    <row r="144" spans="2:6" x14ac:dyDescent="0.45">
      <c r="B144" s="4">
        <v>41232</v>
      </c>
      <c r="C144" s="7">
        <v>116.23904400000001</v>
      </c>
      <c r="D144" s="11">
        <f t="shared" si="4"/>
        <v>2.0238927984082347E-2</v>
      </c>
      <c r="E144" s="7">
        <v>15.495685999999999</v>
      </c>
      <c r="F144" s="11">
        <f t="shared" si="5"/>
        <v>2.9716290366687205E-3</v>
      </c>
    </row>
    <row r="145" spans="2:6" x14ac:dyDescent="0.45">
      <c r="B145" s="4">
        <v>41233</v>
      </c>
      <c r="C145" s="7">
        <v>116.289192</v>
      </c>
      <c r="D145" s="11">
        <f t="shared" si="4"/>
        <v>4.3142130453165952E-4</v>
      </c>
      <c r="E145" s="7">
        <v>14.929423</v>
      </c>
      <c r="F145" s="11">
        <f t="shared" si="5"/>
        <v>-3.6543267590734563E-2</v>
      </c>
    </row>
    <row r="146" spans="2:6" x14ac:dyDescent="0.45">
      <c r="B146" s="4">
        <v>41234</v>
      </c>
      <c r="C146" s="7">
        <v>116.50644699999999</v>
      </c>
      <c r="D146" s="11">
        <f t="shared" si="4"/>
        <v>1.8682303683045147E-3</v>
      </c>
      <c r="E146" s="7">
        <v>14.814643999999999</v>
      </c>
      <c r="F146" s="11">
        <f t="shared" si="5"/>
        <v>-7.688106901385299E-3</v>
      </c>
    </row>
    <row r="147" spans="2:6" x14ac:dyDescent="0.45">
      <c r="B147" s="4">
        <v>41236</v>
      </c>
      <c r="C147" s="7">
        <v>118.093864</v>
      </c>
      <c r="D147" s="11">
        <f t="shared" si="4"/>
        <v>1.3625142993159874E-2</v>
      </c>
      <c r="E147" s="7">
        <v>15.090121999999999</v>
      </c>
      <c r="F147" s="11">
        <f t="shared" si="5"/>
        <v>1.8594979400112462E-2</v>
      </c>
    </row>
    <row r="148" spans="2:6" x14ac:dyDescent="0.45">
      <c r="B148" s="4">
        <v>41239</v>
      </c>
      <c r="C148" s="7">
        <v>117.843216</v>
      </c>
      <c r="D148" s="11">
        <f t="shared" si="4"/>
        <v>-2.1224472763461972E-3</v>
      </c>
      <c r="E148" s="7">
        <v>15.220211000000001</v>
      </c>
      <c r="F148" s="11">
        <f t="shared" si="5"/>
        <v>8.6208050537962301E-3</v>
      </c>
    </row>
    <row r="149" spans="2:6" x14ac:dyDescent="0.45">
      <c r="B149" s="4">
        <v>41240</v>
      </c>
      <c r="C149" s="7">
        <v>117.24166099999999</v>
      </c>
      <c r="D149" s="11">
        <f t="shared" si="4"/>
        <v>-5.104706239517468E-3</v>
      </c>
      <c r="E149" s="7">
        <v>15.250817</v>
      </c>
      <c r="F149" s="11">
        <f t="shared" si="5"/>
        <v>2.0108788242159587E-3</v>
      </c>
    </row>
    <row r="150" spans="2:6" x14ac:dyDescent="0.45">
      <c r="B150" s="4">
        <v>41241</v>
      </c>
      <c r="C150" s="7">
        <v>118.185768</v>
      </c>
      <c r="D150" s="11">
        <f t="shared" si="4"/>
        <v>8.0526580052461254E-3</v>
      </c>
      <c r="E150" s="7">
        <v>15.373250000000001</v>
      </c>
      <c r="F150" s="11">
        <f t="shared" si="5"/>
        <v>8.0279633543567479E-3</v>
      </c>
    </row>
    <row r="151" spans="2:6" x14ac:dyDescent="0.45">
      <c r="B151" s="4">
        <v>41242</v>
      </c>
      <c r="C151" s="7">
        <v>118.73715199999999</v>
      </c>
      <c r="D151" s="11">
        <f t="shared" si="4"/>
        <v>4.6654009981980131E-3</v>
      </c>
      <c r="E151" s="7">
        <v>14.944732</v>
      </c>
      <c r="F151" s="11">
        <f t="shared" si="5"/>
        <v>-2.7874262111134626E-2</v>
      </c>
    </row>
    <row r="152" spans="2:6" x14ac:dyDescent="0.45">
      <c r="B152" s="4">
        <v>41243</v>
      </c>
      <c r="C152" s="7">
        <v>118.76222199999999</v>
      </c>
      <c r="D152" s="11">
        <f t="shared" si="4"/>
        <v>2.1113863334030011E-4</v>
      </c>
      <c r="E152" s="7">
        <v>14.975339</v>
      </c>
      <c r="F152" s="11">
        <f t="shared" si="5"/>
        <v>2.0480126374965994E-3</v>
      </c>
    </row>
    <row r="153" spans="2:6" x14ac:dyDescent="0.45">
      <c r="B153" s="4">
        <v>41246</v>
      </c>
      <c r="C153" s="7">
        <v>118.177361</v>
      </c>
      <c r="D153" s="11">
        <f t="shared" si="4"/>
        <v>-4.9246384090050914E-3</v>
      </c>
      <c r="E153" s="7">
        <v>14.952381000000001</v>
      </c>
      <c r="F153" s="11">
        <f t="shared" si="5"/>
        <v>-1.5330537759445143E-3</v>
      </c>
    </row>
    <row r="154" spans="2:6" x14ac:dyDescent="0.45">
      <c r="B154" s="4">
        <v>41247</v>
      </c>
      <c r="C154" s="7">
        <v>118.01029200000001</v>
      </c>
      <c r="D154" s="11">
        <f t="shared" si="4"/>
        <v>-1.4137140869138034E-3</v>
      </c>
      <c r="E154" s="7">
        <v>15.281428</v>
      </c>
      <c r="F154" s="11">
        <f t="shared" si="5"/>
        <v>2.2006327955393805E-2</v>
      </c>
    </row>
    <row r="155" spans="2:6" x14ac:dyDescent="0.45">
      <c r="B155" s="4">
        <v>41248</v>
      </c>
      <c r="C155" s="7">
        <v>118.219131</v>
      </c>
      <c r="D155" s="11">
        <f t="shared" si="4"/>
        <v>1.7696676828830959E-3</v>
      </c>
      <c r="E155" s="7">
        <v>15.1896</v>
      </c>
      <c r="F155" s="11">
        <f t="shared" si="5"/>
        <v>-6.0091242781760692E-3</v>
      </c>
    </row>
    <row r="156" spans="2:6" x14ac:dyDescent="0.45">
      <c r="B156" s="4">
        <v>41249</v>
      </c>
      <c r="C156" s="7">
        <v>118.620193</v>
      </c>
      <c r="D156" s="11">
        <f t="shared" si="4"/>
        <v>3.3925304357041502E-3</v>
      </c>
      <c r="E156" s="7">
        <v>15.426819999999999</v>
      </c>
      <c r="F156" s="11">
        <f t="shared" si="5"/>
        <v>1.5617264444093252E-2</v>
      </c>
    </row>
    <row r="157" spans="2:6" x14ac:dyDescent="0.45">
      <c r="B157" s="4">
        <v>41250</v>
      </c>
      <c r="C157" s="7">
        <v>118.979439</v>
      </c>
      <c r="D157" s="11">
        <f t="shared" si="4"/>
        <v>3.0285400058318811E-3</v>
      </c>
      <c r="E157" s="7">
        <v>15.426819999999999</v>
      </c>
      <c r="F157" s="11">
        <f t="shared" si="5"/>
        <v>0</v>
      </c>
    </row>
    <row r="158" spans="2:6" x14ac:dyDescent="0.45">
      <c r="B158" s="4">
        <v>41253</v>
      </c>
      <c r="C158" s="7">
        <v>119.02956399999999</v>
      </c>
      <c r="D158" s="11">
        <f t="shared" si="4"/>
        <v>4.2129127873929718E-4</v>
      </c>
      <c r="E158" s="7">
        <v>15.365600000000001</v>
      </c>
      <c r="F158" s="11">
        <f t="shared" si="5"/>
        <v>-3.96841345137875E-3</v>
      </c>
    </row>
    <row r="159" spans="2:6" x14ac:dyDescent="0.45">
      <c r="B159" s="4">
        <v>41254</v>
      </c>
      <c r="C159" s="7">
        <v>119.839935</v>
      </c>
      <c r="D159" s="11">
        <f t="shared" si="4"/>
        <v>6.8081489402078595E-3</v>
      </c>
      <c r="E159" s="7">
        <v>15.801777</v>
      </c>
      <c r="F159" s="11">
        <f t="shared" si="5"/>
        <v>2.8386590826261188E-2</v>
      </c>
    </row>
    <row r="160" spans="2:6" x14ac:dyDescent="0.45">
      <c r="B160" s="4">
        <v>41255</v>
      </c>
      <c r="C160" s="7">
        <v>119.898422</v>
      </c>
      <c r="D160" s="11">
        <f t="shared" si="4"/>
        <v>4.880426545625172E-4</v>
      </c>
      <c r="E160" s="7">
        <v>15.817080000000001</v>
      </c>
      <c r="F160" s="11">
        <f t="shared" si="5"/>
        <v>9.6843538546336763E-4</v>
      </c>
    </row>
    <row r="161" spans="2:6" x14ac:dyDescent="0.45">
      <c r="B161" s="4">
        <v>41256</v>
      </c>
      <c r="C161" s="7">
        <v>119.16326100000001</v>
      </c>
      <c r="D161" s="11">
        <f t="shared" si="4"/>
        <v>-6.1315319062330183E-3</v>
      </c>
      <c r="E161" s="7">
        <v>15.67934</v>
      </c>
      <c r="F161" s="11">
        <f t="shared" si="5"/>
        <v>-8.708307728101574E-3</v>
      </c>
    </row>
    <row r="162" spans="2:6" x14ac:dyDescent="0.45">
      <c r="B162" s="4">
        <v>41257</v>
      </c>
      <c r="C162" s="7">
        <v>118.720428</v>
      </c>
      <c r="D162" s="11">
        <f t="shared" si="4"/>
        <v>-3.7161873238766717E-3</v>
      </c>
      <c r="E162" s="7">
        <v>15.709949</v>
      </c>
      <c r="F162" s="11">
        <f t="shared" si="5"/>
        <v>1.9521867629632439E-3</v>
      </c>
    </row>
    <row r="163" spans="2:6" x14ac:dyDescent="0.45">
      <c r="B163" s="4">
        <v>41260</v>
      </c>
      <c r="C163" s="7">
        <v>120.11567700000001</v>
      </c>
      <c r="D163" s="11">
        <f t="shared" si="4"/>
        <v>1.1752391930393031E-2</v>
      </c>
      <c r="E163" s="7">
        <v>15.740561</v>
      </c>
      <c r="F163" s="11">
        <f t="shared" si="5"/>
        <v>1.9485741169496884E-3</v>
      </c>
    </row>
    <row r="164" spans="2:6" x14ac:dyDescent="0.45">
      <c r="B164" s="4">
        <v>41261</v>
      </c>
      <c r="C164" s="7">
        <v>121.452415</v>
      </c>
      <c r="D164" s="11">
        <f t="shared" si="4"/>
        <v>1.1128755491258621E-2</v>
      </c>
      <c r="E164" s="7">
        <v>16.038988</v>
      </c>
      <c r="F164" s="11">
        <f t="shared" si="5"/>
        <v>1.8959108255417339E-2</v>
      </c>
    </row>
    <row r="165" spans="2:6" x14ac:dyDescent="0.45">
      <c r="B165" s="4">
        <v>41262</v>
      </c>
      <c r="C165" s="7">
        <v>120.550095</v>
      </c>
      <c r="D165" s="11">
        <f t="shared" si="4"/>
        <v>-7.4294117576830651E-3</v>
      </c>
      <c r="E165" s="7">
        <v>16.146121999999998</v>
      </c>
      <c r="F165" s="11">
        <f t="shared" si="5"/>
        <v>6.6795984883833391E-3</v>
      </c>
    </row>
    <row r="166" spans="2:6" x14ac:dyDescent="0.45">
      <c r="B166" s="4">
        <v>41263</v>
      </c>
      <c r="C166" s="7">
        <v>121.243538</v>
      </c>
      <c r="D166" s="11">
        <f t="shared" si="4"/>
        <v>5.7523223021931427E-3</v>
      </c>
      <c r="E166" s="7">
        <v>16.092562000000001</v>
      </c>
      <c r="F166" s="11">
        <f t="shared" si="5"/>
        <v>-3.3172052087800026E-3</v>
      </c>
    </row>
    <row r="167" spans="2:6" x14ac:dyDescent="0.45">
      <c r="B167" s="4">
        <v>41264</v>
      </c>
      <c r="C167" s="7">
        <v>120.143028</v>
      </c>
      <c r="D167" s="11">
        <f t="shared" si="4"/>
        <v>-9.0768548835980008E-3</v>
      </c>
      <c r="E167" s="7">
        <v>15.893604</v>
      </c>
      <c r="F167" s="11">
        <f t="shared" si="5"/>
        <v>-1.2363351466348309E-2</v>
      </c>
    </row>
    <row r="168" spans="2:6" x14ac:dyDescent="0.45">
      <c r="B168" s="4">
        <v>41267</v>
      </c>
      <c r="C168" s="7">
        <v>119.77278099999999</v>
      </c>
      <c r="D168" s="11">
        <f t="shared" si="4"/>
        <v>-3.0817185663075362E-3</v>
      </c>
      <c r="E168" s="7">
        <v>15.794121000000001</v>
      </c>
      <c r="F168" s="11">
        <f t="shared" si="5"/>
        <v>-6.2593103489931752E-3</v>
      </c>
    </row>
    <row r="169" spans="2:6" x14ac:dyDescent="0.45">
      <c r="B169" s="4">
        <v>41269</v>
      </c>
      <c r="C169" s="7">
        <v>119.267944</v>
      </c>
      <c r="D169" s="11">
        <f t="shared" si="4"/>
        <v>-4.2149559840310869E-3</v>
      </c>
      <c r="E169" s="7">
        <v>15.801777</v>
      </c>
      <c r="F169" s="11">
        <f t="shared" si="5"/>
        <v>4.8473732726240332E-4</v>
      </c>
    </row>
    <row r="170" spans="2:6" x14ac:dyDescent="0.45">
      <c r="B170" s="4">
        <v>41270</v>
      </c>
      <c r="C170" s="7">
        <v>119.10807800000001</v>
      </c>
      <c r="D170" s="11">
        <f t="shared" si="4"/>
        <v>-1.3403936937153361E-3</v>
      </c>
      <c r="E170" s="7">
        <v>15.694648000000001</v>
      </c>
      <c r="F170" s="11">
        <f t="shared" si="5"/>
        <v>-6.7795539704172958E-3</v>
      </c>
    </row>
    <row r="171" spans="2:6" x14ac:dyDescent="0.45">
      <c r="B171" s="4">
        <v>41271</v>
      </c>
      <c r="C171" s="7">
        <v>117.82075500000001</v>
      </c>
      <c r="D171" s="11">
        <f t="shared" si="4"/>
        <v>-1.080802428866328E-2</v>
      </c>
      <c r="E171" s="7">
        <v>15.480383</v>
      </c>
      <c r="F171" s="11">
        <f t="shared" si="5"/>
        <v>-1.3652106119232559E-2</v>
      </c>
    </row>
    <row r="172" spans="2:6" x14ac:dyDescent="0.45">
      <c r="B172" s="4">
        <v>41274</v>
      </c>
      <c r="C172" s="7">
        <v>119.823296</v>
      </c>
      <c r="D172" s="11">
        <f t="shared" si="4"/>
        <v>1.6996504563223973E-2</v>
      </c>
      <c r="E172" s="7">
        <v>15.778819</v>
      </c>
      <c r="F172" s="11">
        <f t="shared" si="5"/>
        <v>1.9278334392631023E-2</v>
      </c>
    </row>
    <row r="173" spans="2:6" x14ac:dyDescent="0.45">
      <c r="B173" s="4">
        <v>41276</v>
      </c>
      <c r="C173" s="7">
        <v>122.89437100000001</v>
      </c>
      <c r="D173" s="11">
        <f t="shared" si="4"/>
        <v>2.5630032744217015E-2</v>
      </c>
      <c r="E173" s="7">
        <v>16.360388</v>
      </c>
      <c r="F173" s="11">
        <f t="shared" si="5"/>
        <v>3.6857574701883583E-2</v>
      </c>
    </row>
    <row r="174" spans="2:6" x14ac:dyDescent="0.45">
      <c r="B174" s="4">
        <v>41277</v>
      </c>
      <c r="C174" s="7">
        <v>122.616692</v>
      </c>
      <c r="D174" s="11">
        <f t="shared" si="4"/>
        <v>-2.2594932358619272E-3</v>
      </c>
      <c r="E174" s="7">
        <v>16.314468000000002</v>
      </c>
      <c r="F174" s="11">
        <f t="shared" si="5"/>
        <v>-2.806779399119315E-3</v>
      </c>
    </row>
    <row r="175" spans="2:6" x14ac:dyDescent="0.45">
      <c r="B175" s="4">
        <v>41278</v>
      </c>
      <c r="C175" s="7">
        <v>123.155235</v>
      </c>
      <c r="D175" s="11">
        <f t="shared" si="4"/>
        <v>4.3920855408495626E-3</v>
      </c>
      <c r="E175" s="7">
        <v>16.192034</v>
      </c>
      <c r="F175" s="11">
        <f t="shared" si="5"/>
        <v>-7.5046271812235568E-3</v>
      </c>
    </row>
    <row r="176" spans="2:6" x14ac:dyDescent="0.45">
      <c r="B176" s="4">
        <v>41281</v>
      </c>
      <c r="C176" s="7">
        <v>122.818657</v>
      </c>
      <c r="D176" s="11">
        <f t="shared" si="4"/>
        <v>-2.7329573119648782E-3</v>
      </c>
      <c r="E176" s="7">
        <v>16.260904</v>
      </c>
      <c r="F176" s="11">
        <f t="shared" si="5"/>
        <v>4.253326049093056E-3</v>
      </c>
    </row>
    <row r="177" spans="2:6" x14ac:dyDescent="0.45">
      <c r="B177" s="4">
        <v>41282</v>
      </c>
      <c r="C177" s="7">
        <v>122.46523999999999</v>
      </c>
      <c r="D177" s="11">
        <f t="shared" si="4"/>
        <v>-2.8775514130561404E-3</v>
      </c>
      <c r="E177" s="7">
        <v>16.138470000000002</v>
      </c>
      <c r="F177" s="11">
        <f t="shared" si="5"/>
        <v>-7.5293476918625417E-3</v>
      </c>
    </row>
    <row r="178" spans="2:6" x14ac:dyDescent="0.45">
      <c r="B178" s="4">
        <v>41283</v>
      </c>
      <c r="C178" s="7">
        <v>122.77655799999999</v>
      </c>
      <c r="D178" s="11">
        <f t="shared" si="4"/>
        <v>2.5420927603620421E-3</v>
      </c>
      <c r="E178" s="7">
        <v>16.413958000000001</v>
      </c>
      <c r="F178" s="11">
        <f t="shared" si="5"/>
        <v>1.7070267503672854E-2</v>
      </c>
    </row>
    <row r="179" spans="2:6" x14ac:dyDescent="0.45">
      <c r="B179" s="4">
        <v>41284</v>
      </c>
      <c r="C179" s="7">
        <v>123.752594</v>
      </c>
      <c r="D179" s="11">
        <f t="shared" si="4"/>
        <v>7.9496934585835816E-3</v>
      </c>
      <c r="E179" s="7">
        <v>16.681774000000001</v>
      </c>
      <c r="F179" s="11">
        <f t="shared" si="5"/>
        <v>1.6316357090715099E-2</v>
      </c>
    </row>
    <row r="180" spans="2:6" x14ac:dyDescent="0.45">
      <c r="B180" s="4">
        <v>41285</v>
      </c>
      <c r="C180" s="7">
        <v>123.74419399999999</v>
      </c>
      <c r="D180" s="11">
        <f t="shared" si="4"/>
        <v>-6.7877365059586904E-5</v>
      </c>
      <c r="E180" s="7">
        <v>16.834820000000001</v>
      </c>
      <c r="F180" s="11">
        <f t="shared" si="5"/>
        <v>9.1744439170558106E-3</v>
      </c>
    </row>
    <row r="181" spans="2:6" x14ac:dyDescent="0.45">
      <c r="B181" s="4">
        <v>41288</v>
      </c>
      <c r="C181" s="7">
        <v>123.660042</v>
      </c>
      <c r="D181" s="11">
        <f t="shared" si="4"/>
        <v>-6.8004806754803308E-4</v>
      </c>
      <c r="E181" s="7">
        <v>16.834820000000001</v>
      </c>
      <c r="F181" s="11">
        <f t="shared" si="5"/>
        <v>0</v>
      </c>
    </row>
    <row r="182" spans="2:6" x14ac:dyDescent="0.45">
      <c r="B182" s="4">
        <v>41289</v>
      </c>
      <c r="C182" s="7">
        <v>123.74419399999999</v>
      </c>
      <c r="D182" s="11">
        <f t="shared" si="4"/>
        <v>6.8051084763491262E-4</v>
      </c>
      <c r="E182" s="7">
        <v>16.742996000000002</v>
      </c>
      <c r="F182" s="11">
        <f t="shared" si="5"/>
        <v>-5.4544093729543301E-3</v>
      </c>
    </row>
    <row r="183" spans="2:6" x14ac:dyDescent="0.45">
      <c r="B183" s="4">
        <v>41290</v>
      </c>
      <c r="C183" s="7">
        <v>123.727379</v>
      </c>
      <c r="D183" s="11">
        <f t="shared" si="4"/>
        <v>-1.3588516322627655E-4</v>
      </c>
      <c r="E183" s="7">
        <v>16.918993</v>
      </c>
      <c r="F183" s="11">
        <f t="shared" si="5"/>
        <v>1.0511679032832524E-2</v>
      </c>
    </row>
    <row r="184" spans="2:6" x14ac:dyDescent="0.45">
      <c r="B184" s="4">
        <v>41291</v>
      </c>
      <c r="C184" s="7">
        <v>124.52671100000001</v>
      </c>
      <c r="D184" s="11">
        <f t="shared" si="4"/>
        <v>6.4604294252447294E-3</v>
      </c>
      <c r="E184" s="7">
        <v>17.355173000000001</v>
      </c>
      <c r="F184" s="11">
        <f t="shared" si="5"/>
        <v>2.5780494146430594E-2</v>
      </c>
    </row>
    <row r="185" spans="2:6" x14ac:dyDescent="0.45">
      <c r="B185" s="4">
        <v>41292</v>
      </c>
      <c r="C185" s="7">
        <v>124.804337</v>
      </c>
      <c r="D185" s="11">
        <f t="shared" si="4"/>
        <v>2.2294493909824527E-3</v>
      </c>
      <c r="E185" s="7">
        <v>16.260904</v>
      </c>
      <c r="F185" s="11">
        <f t="shared" si="5"/>
        <v>-6.3051460218806268E-2</v>
      </c>
    </row>
    <row r="186" spans="2:6" x14ac:dyDescent="0.45">
      <c r="B186" s="4">
        <v>41296</v>
      </c>
      <c r="C186" s="7">
        <v>125.47745500000001</v>
      </c>
      <c r="D186" s="11">
        <f t="shared" si="4"/>
        <v>5.3933862891319415E-3</v>
      </c>
      <c r="E186" s="7">
        <v>16.199687999999998</v>
      </c>
      <c r="F186" s="11">
        <f t="shared" si="5"/>
        <v>-3.7646123487354525E-3</v>
      </c>
    </row>
    <row r="187" spans="2:6" x14ac:dyDescent="0.45">
      <c r="B187" s="4">
        <v>41297</v>
      </c>
      <c r="C187" s="7">
        <v>125.679436</v>
      </c>
      <c r="D187" s="11">
        <f t="shared" si="4"/>
        <v>1.6096995272974679E-3</v>
      </c>
      <c r="E187" s="7">
        <v>16.153784000000002</v>
      </c>
      <c r="F187" s="11">
        <f t="shared" si="5"/>
        <v>-2.833634820621028E-3</v>
      </c>
    </row>
    <row r="188" spans="2:6" x14ac:dyDescent="0.45">
      <c r="B188" s="4">
        <v>41298</v>
      </c>
      <c r="C188" s="7">
        <v>125.71302799999999</v>
      </c>
      <c r="D188" s="11">
        <f t="shared" si="4"/>
        <v>2.6728318545285907E-4</v>
      </c>
      <c r="E188" s="7">
        <v>16.031341999999999</v>
      </c>
      <c r="F188" s="11">
        <f t="shared" si="5"/>
        <v>-7.5797720212182505E-3</v>
      </c>
    </row>
    <row r="189" spans="2:6" x14ac:dyDescent="0.45">
      <c r="B189" s="4">
        <v>41299</v>
      </c>
      <c r="C189" s="7">
        <v>126.419769</v>
      </c>
      <c r="D189" s="11">
        <f t="shared" si="4"/>
        <v>5.6218596532414131E-3</v>
      </c>
      <c r="E189" s="7">
        <v>16.038988</v>
      </c>
      <c r="F189" s="11">
        <f t="shared" si="5"/>
        <v>4.7694073272226071E-4</v>
      </c>
    </row>
    <row r="190" spans="2:6" x14ac:dyDescent="0.45">
      <c r="B190" s="4">
        <v>41302</v>
      </c>
      <c r="C190" s="7">
        <v>126.268379</v>
      </c>
      <c r="D190" s="11">
        <f t="shared" si="4"/>
        <v>-1.1975184039452434E-3</v>
      </c>
      <c r="E190" s="7">
        <v>16.107861</v>
      </c>
      <c r="F190" s="11">
        <f t="shared" si="5"/>
        <v>4.2940988546160122E-3</v>
      </c>
    </row>
    <row r="191" spans="2:6" x14ac:dyDescent="0.45">
      <c r="B191" s="4">
        <v>41303</v>
      </c>
      <c r="C191" s="7">
        <v>126.76475499999999</v>
      </c>
      <c r="D191" s="11">
        <f t="shared" si="4"/>
        <v>3.9311188116226466E-3</v>
      </c>
      <c r="E191" s="7">
        <v>16.283867000000001</v>
      </c>
      <c r="F191" s="11">
        <f t="shared" si="5"/>
        <v>1.0926714602267861E-2</v>
      </c>
    </row>
    <row r="192" spans="2:6" x14ac:dyDescent="0.45">
      <c r="B192" s="4">
        <v>41304</v>
      </c>
      <c r="C192" s="7">
        <v>126.268379</v>
      </c>
      <c r="D192" s="11">
        <f t="shared" si="4"/>
        <v>-3.9157256289415613E-3</v>
      </c>
      <c r="E192" s="7">
        <v>16.352727999999999</v>
      </c>
      <c r="F192" s="11">
        <f t="shared" si="5"/>
        <v>4.2287866880758905E-3</v>
      </c>
    </row>
    <row r="193" spans="2:6" x14ac:dyDescent="0.45">
      <c r="B193" s="4">
        <v>41305</v>
      </c>
      <c r="C193" s="7">
        <v>125.957047</v>
      </c>
      <c r="D193" s="11">
        <f t="shared" si="4"/>
        <v>-2.4656371014313335E-3</v>
      </c>
      <c r="E193" s="7">
        <v>16.100216</v>
      </c>
      <c r="F193" s="11">
        <f t="shared" si="5"/>
        <v>-1.5441582590990287E-2</v>
      </c>
    </row>
    <row r="194" spans="2:6" x14ac:dyDescent="0.45">
      <c r="B194" s="4">
        <v>41306</v>
      </c>
      <c r="C194" s="7">
        <v>127.252769</v>
      </c>
      <c r="D194" s="11">
        <f t="shared" si="4"/>
        <v>1.0287014747178042E-2</v>
      </c>
      <c r="E194" s="7">
        <v>16.345078999999998</v>
      </c>
      <c r="F194" s="11">
        <f t="shared" si="5"/>
        <v>1.5208677945687109E-2</v>
      </c>
    </row>
    <row r="195" spans="2:6" x14ac:dyDescent="0.45">
      <c r="B195" s="4">
        <v>41309</v>
      </c>
      <c r="C195" s="7">
        <v>125.82244900000001</v>
      </c>
      <c r="D195" s="11">
        <f t="shared" si="4"/>
        <v>-1.1239991170643955E-2</v>
      </c>
      <c r="E195" s="7">
        <v>16.192034</v>
      </c>
      <c r="F195" s="11">
        <f t="shared" si="5"/>
        <v>-9.3633686322347406E-3</v>
      </c>
    </row>
    <row r="196" spans="2:6" x14ac:dyDescent="0.45">
      <c r="B196" s="4">
        <v>41310</v>
      </c>
      <c r="C196" s="7">
        <v>127.092918</v>
      </c>
      <c r="D196" s="11">
        <f t="shared" si="4"/>
        <v>1.009731578186013E-2</v>
      </c>
      <c r="E196" s="7">
        <v>16.381530999999999</v>
      </c>
      <c r="F196" s="11">
        <f t="shared" si="5"/>
        <v>1.1703100425801933E-2</v>
      </c>
    </row>
    <row r="197" spans="2:6" x14ac:dyDescent="0.45">
      <c r="B197" s="4">
        <v>41311</v>
      </c>
      <c r="C197" s="7">
        <v>127.18551600000001</v>
      </c>
      <c r="D197" s="11">
        <f t="shared" ref="D197:D260" si="6">(C197-C196)/C196</f>
        <v>7.2858504987673275E-4</v>
      </c>
      <c r="E197" s="7">
        <v>16.234575</v>
      </c>
      <c r="F197" s="11">
        <f t="shared" ref="F197:F260" si="7">(E197-E196)/E196</f>
        <v>-8.9708342889318112E-3</v>
      </c>
    </row>
    <row r="198" spans="2:6" x14ac:dyDescent="0.45">
      <c r="B198" s="4">
        <v>41312</v>
      </c>
      <c r="C198" s="7">
        <v>127.017242</v>
      </c>
      <c r="D198" s="11">
        <f t="shared" si="6"/>
        <v>-1.3230594590661637E-3</v>
      </c>
      <c r="E198" s="7">
        <v>16.095359999999999</v>
      </c>
      <c r="F198" s="11">
        <f t="shared" si="7"/>
        <v>-8.5752167826998911E-3</v>
      </c>
    </row>
    <row r="199" spans="2:6" x14ac:dyDescent="0.45">
      <c r="B199" s="4">
        <v>41313</v>
      </c>
      <c r="C199" s="7">
        <v>127.72395299999999</v>
      </c>
      <c r="D199" s="11">
        <f t="shared" si="6"/>
        <v>5.5638981674629544E-3</v>
      </c>
      <c r="E199" s="7">
        <v>16.242312999999999</v>
      </c>
      <c r="F199" s="11">
        <f t="shared" si="7"/>
        <v>9.1301468249234494E-3</v>
      </c>
    </row>
    <row r="200" spans="2:6" x14ac:dyDescent="0.45">
      <c r="B200" s="4">
        <v>41316</v>
      </c>
      <c r="C200" s="7">
        <v>127.698814</v>
      </c>
      <c r="D200" s="11">
        <f t="shared" si="6"/>
        <v>-1.9682290916877434E-4</v>
      </c>
      <c r="E200" s="7">
        <v>16.265518</v>
      </c>
      <c r="F200" s="11">
        <f t="shared" si="7"/>
        <v>1.428675829606338E-3</v>
      </c>
    </row>
    <row r="201" spans="2:6" x14ac:dyDescent="0.45">
      <c r="B201" s="4">
        <v>41317</v>
      </c>
      <c r="C201" s="7">
        <v>127.909111</v>
      </c>
      <c r="D201" s="11">
        <f t="shared" si="6"/>
        <v>1.6468203064125332E-3</v>
      </c>
      <c r="E201" s="7">
        <v>16.389263</v>
      </c>
      <c r="F201" s="11">
        <f t="shared" si="7"/>
        <v>7.6078118139243731E-3</v>
      </c>
    </row>
    <row r="202" spans="2:6" x14ac:dyDescent="0.45">
      <c r="B202" s="4">
        <v>41318</v>
      </c>
      <c r="C202" s="7">
        <v>128.01843299999999</v>
      </c>
      <c r="D202" s="11">
        <f t="shared" si="6"/>
        <v>8.5468501145310679E-4</v>
      </c>
      <c r="E202" s="7">
        <v>16.435673000000001</v>
      </c>
      <c r="F202" s="11">
        <f t="shared" si="7"/>
        <v>2.8317319698879452E-3</v>
      </c>
    </row>
    <row r="203" spans="2:6" x14ac:dyDescent="0.45">
      <c r="B203" s="4">
        <v>41319</v>
      </c>
      <c r="C203" s="7">
        <v>128.136292</v>
      </c>
      <c r="D203" s="11">
        <f t="shared" si="6"/>
        <v>9.2064085802401547E-4</v>
      </c>
      <c r="E203" s="7">
        <v>16.420202</v>
      </c>
      <c r="F203" s="11">
        <f t="shared" si="7"/>
        <v>-9.4130614548011303E-4</v>
      </c>
    </row>
    <row r="204" spans="2:6" x14ac:dyDescent="0.45">
      <c r="B204" s="4">
        <v>41320</v>
      </c>
      <c r="C204" s="7">
        <v>127.984818</v>
      </c>
      <c r="D204" s="11">
        <f t="shared" si="6"/>
        <v>-1.1821319131038474E-3</v>
      </c>
      <c r="E204" s="7">
        <v>16.335122999999999</v>
      </c>
      <c r="F204" s="11">
        <f t="shared" si="7"/>
        <v>-5.1813613498786649E-3</v>
      </c>
    </row>
    <row r="205" spans="2:6" x14ac:dyDescent="0.45">
      <c r="B205" s="4">
        <v>41324</v>
      </c>
      <c r="C205" s="7">
        <v>128.944031</v>
      </c>
      <c r="D205" s="11">
        <f t="shared" si="6"/>
        <v>7.494740508987489E-3</v>
      </c>
      <c r="E205" s="7">
        <v>16.311916</v>
      </c>
      <c r="F205" s="11">
        <f t="shared" si="7"/>
        <v>-1.4206810686396003E-3</v>
      </c>
    </row>
    <row r="206" spans="2:6" x14ac:dyDescent="0.45">
      <c r="B206" s="4">
        <v>41325</v>
      </c>
      <c r="C206" s="7">
        <v>127.336975</v>
      </c>
      <c r="D206" s="11">
        <f t="shared" si="6"/>
        <v>-1.2463205838508337E-2</v>
      </c>
      <c r="E206" s="7">
        <v>16.033484999999999</v>
      </c>
      <c r="F206" s="11">
        <f t="shared" si="7"/>
        <v>-1.7069178139465725E-2</v>
      </c>
    </row>
    <row r="207" spans="2:6" x14ac:dyDescent="0.45">
      <c r="B207" s="4">
        <v>41326</v>
      </c>
      <c r="C207" s="7">
        <v>126.562889</v>
      </c>
      <c r="D207" s="11">
        <f t="shared" si="6"/>
        <v>-6.079035566849275E-3</v>
      </c>
      <c r="E207" s="7">
        <v>15.662229</v>
      </c>
      <c r="F207" s="11">
        <f t="shared" si="7"/>
        <v>-2.3155040841089693E-2</v>
      </c>
    </row>
    <row r="208" spans="2:6" x14ac:dyDescent="0.45">
      <c r="B208" s="4">
        <v>41327</v>
      </c>
      <c r="C208" s="7">
        <v>127.799751</v>
      </c>
      <c r="D208" s="11">
        <f t="shared" si="6"/>
        <v>9.7727067529250391E-3</v>
      </c>
      <c r="E208" s="7">
        <v>15.793716</v>
      </c>
      <c r="F208" s="11">
        <f t="shared" si="7"/>
        <v>8.3951652092432005E-3</v>
      </c>
    </row>
    <row r="209" spans="2:6" x14ac:dyDescent="0.45">
      <c r="B209" s="4">
        <v>41330</v>
      </c>
      <c r="C209" s="7">
        <v>125.36808000000001</v>
      </c>
      <c r="D209" s="11">
        <f t="shared" si="6"/>
        <v>-1.9027196696181314E-2</v>
      </c>
      <c r="E209" s="7">
        <v>15.646756999999999</v>
      </c>
      <c r="F209" s="11">
        <f t="shared" si="7"/>
        <v>-9.3049032919169071E-3</v>
      </c>
    </row>
    <row r="210" spans="2:6" x14ac:dyDescent="0.45">
      <c r="B210" s="4">
        <v>41331</v>
      </c>
      <c r="C210" s="7">
        <v>126.22628</v>
      </c>
      <c r="D210" s="11">
        <f t="shared" si="6"/>
        <v>6.8454426357968988E-3</v>
      </c>
      <c r="E210" s="7">
        <v>15.917463</v>
      </c>
      <c r="F210" s="11">
        <f t="shared" si="7"/>
        <v>1.7301093127476869E-2</v>
      </c>
    </row>
    <row r="211" spans="2:6" x14ac:dyDescent="0.45">
      <c r="B211" s="4">
        <v>41332</v>
      </c>
      <c r="C211" s="7">
        <v>127.816536</v>
      </c>
      <c r="D211" s="11">
        <f t="shared" si="6"/>
        <v>1.2598454141245361E-2</v>
      </c>
      <c r="E211" s="7">
        <v>16.188175000000001</v>
      </c>
      <c r="F211" s="11">
        <f t="shared" si="7"/>
        <v>1.7007232873731286E-2</v>
      </c>
    </row>
    <row r="212" spans="2:6" x14ac:dyDescent="0.45">
      <c r="B212" s="4">
        <v>41333</v>
      </c>
      <c r="C212" s="7">
        <v>127.56411</v>
      </c>
      <c r="D212" s="11">
        <f t="shared" si="6"/>
        <v>-1.9749087864499772E-3</v>
      </c>
      <c r="E212" s="7">
        <v>16.149495999999999</v>
      </c>
      <c r="F212" s="11">
        <f t="shared" si="7"/>
        <v>-2.3893366608652242E-3</v>
      </c>
    </row>
    <row r="213" spans="2:6" x14ac:dyDescent="0.45">
      <c r="B213" s="4">
        <v>41334</v>
      </c>
      <c r="C213" s="7">
        <v>127.984818</v>
      </c>
      <c r="D213" s="11">
        <f t="shared" si="6"/>
        <v>3.2980122700656538E-3</v>
      </c>
      <c r="E213" s="7">
        <v>16.265518</v>
      </c>
      <c r="F213" s="11">
        <f t="shared" si="7"/>
        <v>7.1842489697511898E-3</v>
      </c>
    </row>
    <row r="214" spans="2:6" x14ac:dyDescent="0.45">
      <c r="B214" s="4">
        <v>41337</v>
      </c>
      <c r="C214" s="7">
        <v>128.66636700000001</v>
      </c>
      <c r="D214" s="11">
        <f t="shared" si="6"/>
        <v>5.3252331850798425E-3</v>
      </c>
      <c r="E214" s="7">
        <v>16.451138</v>
      </c>
      <c r="F214" s="11">
        <f t="shared" si="7"/>
        <v>1.1411871420264643E-2</v>
      </c>
    </row>
    <row r="215" spans="2:6" x14ac:dyDescent="0.45">
      <c r="B215" s="4">
        <v>41338</v>
      </c>
      <c r="C215" s="7">
        <v>129.819061</v>
      </c>
      <c r="D215" s="11">
        <f t="shared" si="6"/>
        <v>8.9587825231748144E-3</v>
      </c>
      <c r="E215" s="7">
        <v>16.636762999999998</v>
      </c>
      <c r="F215" s="11">
        <f t="shared" si="7"/>
        <v>1.1283413949843358E-2</v>
      </c>
    </row>
    <row r="216" spans="2:6" x14ac:dyDescent="0.45">
      <c r="B216" s="4">
        <v>41339</v>
      </c>
      <c r="C216" s="7">
        <v>129.995743</v>
      </c>
      <c r="D216" s="11">
        <f t="shared" si="6"/>
        <v>1.3609865811616028E-3</v>
      </c>
      <c r="E216" s="7">
        <v>16.822395</v>
      </c>
      <c r="F216" s="11">
        <f t="shared" si="7"/>
        <v>1.1157939798745815E-2</v>
      </c>
    </row>
    <row r="217" spans="2:6" x14ac:dyDescent="0.45">
      <c r="B217" s="4">
        <v>41340</v>
      </c>
      <c r="C217" s="7">
        <v>130.231369</v>
      </c>
      <c r="D217" s="11">
        <f t="shared" si="6"/>
        <v>1.8125670469070385E-3</v>
      </c>
      <c r="E217" s="7">
        <v>16.930674</v>
      </c>
      <c r="F217" s="11">
        <f t="shared" si="7"/>
        <v>6.4365983559415627E-3</v>
      </c>
    </row>
    <row r="218" spans="2:6" x14ac:dyDescent="0.45">
      <c r="B218" s="4">
        <v>41341</v>
      </c>
      <c r="C218" s="7">
        <v>130.786697</v>
      </c>
      <c r="D218" s="11">
        <f t="shared" si="6"/>
        <v>4.2641646499162805E-3</v>
      </c>
      <c r="E218" s="7">
        <v>16.690906999999999</v>
      </c>
      <c r="F218" s="11">
        <f t="shared" si="7"/>
        <v>-1.4161692558725099E-2</v>
      </c>
    </row>
    <row r="219" spans="2:6" x14ac:dyDescent="0.45">
      <c r="B219" s="4">
        <v>41344</v>
      </c>
      <c r="C219" s="7">
        <v>131.283096</v>
      </c>
      <c r="D219" s="11">
        <f t="shared" si="6"/>
        <v>3.795485407816337E-3</v>
      </c>
      <c r="E219" s="7">
        <v>16.775988000000002</v>
      </c>
      <c r="F219" s="11">
        <f t="shared" si="7"/>
        <v>5.0974461723381726E-3</v>
      </c>
    </row>
    <row r="220" spans="2:6" x14ac:dyDescent="0.45">
      <c r="B220" s="4">
        <v>41345</v>
      </c>
      <c r="C220" s="7">
        <v>130.98857100000001</v>
      </c>
      <c r="D220" s="11">
        <f t="shared" si="6"/>
        <v>-2.2434342956079664E-3</v>
      </c>
      <c r="E220" s="7">
        <v>16.737314000000001</v>
      </c>
      <c r="F220" s="11">
        <f t="shared" si="7"/>
        <v>-2.3053187687068159E-3</v>
      </c>
    </row>
    <row r="221" spans="2:6" x14ac:dyDescent="0.45">
      <c r="B221" s="4">
        <v>41346</v>
      </c>
      <c r="C221" s="7">
        <v>131.17373699999999</v>
      </c>
      <c r="D221" s="11">
        <f t="shared" si="6"/>
        <v>1.4136042449076039E-3</v>
      </c>
      <c r="E221" s="7">
        <v>16.752783000000001</v>
      </c>
      <c r="F221" s="11">
        <f t="shared" si="7"/>
        <v>9.2422236925228916E-4</v>
      </c>
    </row>
    <row r="222" spans="2:6" x14ac:dyDescent="0.45">
      <c r="B222" s="4">
        <v>41347</v>
      </c>
      <c r="C222" s="7">
        <v>131.872086</v>
      </c>
      <c r="D222" s="11">
        <f t="shared" si="6"/>
        <v>5.3238477150346604E-3</v>
      </c>
      <c r="E222" s="7">
        <v>16.745054</v>
      </c>
      <c r="F222" s="11">
        <f t="shared" si="7"/>
        <v>-4.6135618183565125E-4</v>
      </c>
    </row>
    <row r="223" spans="2:6" x14ac:dyDescent="0.45">
      <c r="B223" s="4">
        <v>41348</v>
      </c>
      <c r="C223" s="7">
        <v>131.69799800000001</v>
      </c>
      <c r="D223" s="11">
        <f t="shared" si="6"/>
        <v>-1.3201277486426003E-3</v>
      </c>
      <c r="E223" s="7">
        <v>16.536221999999999</v>
      </c>
      <c r="F223" s="11">
        <f t="shared" si="7"/>
        <v>-1.2471264649251117E-2</v>
      </c>
    </row>
    <row r="224" spans="2:6" x14ac:dyDescent="0.45">
      <c r="B224" s="4">
        <v>41351</v>
      </c>
      <c r="C224" s="7">
        <v>130.971161</v>
      </c>
      <c r="D224" s="11">
        <f t="shared" si="6"/>
        <v>-5.5189677218936721E-3</v>
      </c>
      <c r="E224" s="7">
        <v>16.443403</v>
      </c>
      <c r="F224" s="11">
        <f t="shared" si="7"/>
        <v>-5.6130717161391921E-3</v>
      </c>
    </row>
    <row r="225" spans="2:6" x14ac:dyDescent="0.45">
      <c r="B225" s="4">
        <v>41352</v>
      </c>
      <c r="C225" s="7">
        <v>130.66688500000001</v>
      </c>
      <c r="D225" s="11">
        <f t="shared" si="6"/>
        <v>-2.3232290045897002E-3</v>
      </c>
      <c r="E225" s="7">
        <v>16.350594000000001</v>
      </c>
      <c r="F225" s="11">
        <f t="shared" si="7"/>
        <v>-5.6441479905345038E-3</v>
      </c>
    </row>
    <row r="226" spans="2:6" x14ac:dyDescent="0.45">
      <c r="B226" s="4">
        <v>41353</v>
      </c>
      <c r="C226" s="7">
        <v>131.57960499999999</v>
      </c>
      <c r="D226" s="11">
        <f t="shared" si="6"/>
        <v>6.9850903693003692E-3</v>
      </c>
      <c r="E226" s="7">
        <v>16.381530999999999</v>
      </c>
      <c r="F226" s="11">
        <f t="shared" si="7"/>
        <v>1.8921025132174398E-3</v>
      </c>
    </row>
    <row r="227" spans="2:6" x14ac:dyDescent="0.45">
      <c r="B227" s="4">
        <v>41354</v>
      </c>
      <c r="C227" s="7">
        <v>130.45559700000001</v>
      </c>
      <c r="D227" s="11">
        <f t="shared" si="6"/>
        <v>-8.5424181049941223E-3</v>
      </c>
      <c r="E227" s="7">
        <v>16.273256</v>
      </c>
      <c r="F227" s="11">
        <f t="shared" si="7"/>
        <v>-6.6095775785547164E-3</v>
      </c>
    </row>
    <row r="228" spans="2:6" x14ac:dyDescent="0.45">
      <c r="B228" s="4">
        <v>41355</v>
      </c>
      <c r="C228" s="7">
        <v>131.50358600000001</v>
      </c>
      <c r="D228" s="11">
        <f t="shared" si="6"/>
        <v>8.0333004033548757E-3</v>
      </c>
      <c r="E228" s="7">
        <v>16.497547000000001</v>
      </c>
      <c r="F228" s="11">
        <f t="shared" si="7"/>
        <v>1.3782797984619729E-2</v>
      </c>
    </row>
    <row r="229" spans="2:6" x14ac:dyDescent="0.45">
      <c r="B229" s="4">
        <v>41358</v>
      </c>
      <c r="C229" s="7">
        <v>130.954193</v>
      </c>
      <c r="D229" s="11">
        <f t="shared" si="6"/>
        <v>-4.1777796082306763E-3</v>
      </c>
      <c r="E229" s="7">
        <v>16.358329999999999</v>
      </c>
      <c r="F229" s="11">
        <f t="shared" si="7"/>
        <v>-8.4386484851355255E-3</v>
      </c>
    </row>
    <row r="230" spans="2:6" x14ac:dyDescent="0.45">
      <c r="B230" s="4">
        <v>41359</v>
      </c>
      <c r="C230" s="7">
        <v>132.002228</v>
      </c>
      <c r="D230" s="11">
        <f t="shared" si="6"/>
        <v>8.0030656215795901E-3</v>
      </c>
      <c r="E230" s="7">
        <v>16.837866000000002</v>
      </c>
      <c r="F230" s="11">
        <f t="shared" si="7"/>
        <v>2.9314483813445695E-2</v>
      </c>
    </row>
    <row r="231" spans="2:6" x14ac:dyDescent="0.45">
      <c r="B231" s="4">
        <v>41360</v>
      </c>
      <c r="C231" s="7">
        <v>132.002228</v>
      </c>
      <c r="D231" s="11">
        <f t="shared" si="6"/>
        <v>0</v>
      </c>
      <c r="E231" s="7">
        <v>16.884274999999999</v>
      </c>
      <c r="F231" s="11">
        <f t="shared" si="7"/>
        <v>2.7562281348477908E-3</v>
      </c>
    </row>
    <row r="232" spans="2:6" x14ac:dyDescent="0.45">
      <c r="B232" s="4">
        <v>41361</v>
      </c>
      <c r="C232" s="7">
        <v>132.40785199999999</v>
      </c>
      <c r="D232" s="11">
        <f t="shared" si="6"/>
        <v>3.0728572248037273E-3</v>
      </c>
      <c r="E232" s="7">
        <v>16.892004</v>
      </c>
      <c r="F232" s="11">
        <f t="shared" si="7"/>
        <v>4.5776321458879387E-4</v>
      </c>
    </row>
    <row r="233" spans="2:6" x14ac:dyDescent="0.45">
      <c r="B233" s="4">
        <v>41365</v>
      </c>
      <c r="C233" s="7">
        <v>131.88395700000001</v>
      </c>
      <c r="D233" s="11">
        <f t="shared" si="6"/>
        <v>-3.9566762249113579E-3</v>
      </c>
      <c r="E233" s="7">
        <v>16.574898000000001</v>
      </c>
      <c r="F233" s="11">
        <f t="shared" si="7"/>
        <v>-1.8772550610336051E-2</v>
      </c>
    </row>
    <row r="234" spans="2:6" x14ac:dyDescent="0.45">
      <c r="B234" s="4">
        <v>41366</v>
      </c>
      <c r="C234" s="7">
        <v>132.53466800000001</v>
      </c>
      <c r="D234" s="11">
        <f t="shared" si="6"/>
        <v>4.9339663049388265E-3</v>
      </c>
      <c r="E234" s="7">
        <v>16.598099000000001</v>
      </c>
      <c r="F234" s="11">
        <f t="shared" si="7"/>
        <v>1.3997672866523975E-3</v>
      </c>
    </row>
    <row r="235" spans="2:6" x14ac:dyDescent="0.45">
      <c r="B235" s="4">
        <v>41367</v>
      </c>
      <c r="C235" s="7">
        <v>131.190887</v>
      </c>
      <c r="D235" s="11">
        <f t="shared" si="6"/>
        <v>-1.0139090551009694E-2</v>
      </c>
      <c r="E235" s="7">
        <v>16.280985000000001</v>
      </c>
      <c r="F235" s="11">
        <f t="shared" si="7"/>
        <v>-1.9105440930313772E-2</v>
      </c>
    </row>
    <row r="236" spans="2:6" x14ac:dyDescent="0.45">
      <c r="B236" s="4">
        <v>41368</v>
      </c>
      <c r="C236" s="7">
        <v>131.723297</v>
      </c>
      <c r="D236" s="11">
        <f t="shared" si="6"/>
        <v>4.0582849325502216E-3</v>
      </c>
      <c r="E236" s="7">
        <v>16.350594000000001</v>
      </c>
      <c r="F236" s="11">
        <f t="shared" si="7"/>
        <v>4.2754784185354755E-3</v>
      </c>
    </row>
    <row r="237" spans="2:6" x14ac:dyDescent="0.45">
      <c r="B237" s="4">
        <v>41369</v>
      </c>
      <c r="C237" s="7">
        <v>131.131744</v>
      </c>
      <c r="D237" s="11">
        <f t="shared" si="6"/>
        <v>-4.4908760520927793E-3</v>
      </c>
      <c r="E237" s="7">
        <v>16.195902</v>
      </c>
      <c r="F237" s="11">
        <f t="shared" si="7"/>
        <v>-9.4609406850907508E-3</v>
      </c>
    </row>
    <row r="238" spans="2:6" x14ac:dyDescent="0.45">
      <c r="B238" s="4">
        <v>41372</v>
      </c>
      <c r="C238" s="7">
        <v>132.019104</v>
      </c>
      <c r="D238" s="11">
        <f t="shared" si="6"/>
        <v>6.7669350908655728E-3</v>
      </c>
      <c r="E238" s="7">
        <v>16.311916</v>
      </c>
      <c r="F238" s="11">
        <f t="shared" si="7"/>
        <v>7.1631700414092302E-3</v>
      </c>
    </row>
    <row r="239" spans="2:6" x14ac:dyDescent="0.45">
      <c r="B239" s="4">
        <v>41373</v>
      </c>
      <c r="C239" s="7">
        <v>132.47546399999999</v>
      </c>
      <c r="D239" s="11">
        <f t="shared" si="6"/>
        <v>3.4567724380252531E-3</v>
      </c>
      <c r="E239" s="7">
        <v>16.822395</v>
      </c>
      <c r="F239" s="11">
        <f t="shared" si="7"/>
        <v>3.1294852180455079E-2</v>
      </c>
    </row>
    <row r="240" spans="2:6" x14ac:dyDescent="0.45">
      <c r="B240" s="4">
        <v>41374</v>
      </c>
      <c r="C240" s="7">
        <v>134.098175</v>
      </c>
      <c r="D240" s="11">
        <f t="shared" si="6"/>
        <v>1.2249143735778949E-2</v>
      </c>
      <c r="E240" s="7">
        <v>17.216850000000001</v>
      </c>
      <c r="F240" s="11">
        <f t="shared" si="7"/>
        <v>2.3448206988362873E-2</v>
      </c>
    </row>
    <row r="241" spans="2:6" x14ac:dyDescent="0.45">
      <c r="B241" s="4">
        <v>41375</v>
      </c>
      <c r="C241" s="7">
        <v>134.53767400000001</v>
      </c>
      <c r="D241" s="11">
        <f t="shared" si="6"/>
        <v>3.2774420680968409E-3</v>
      </c>
      <c r="E241" s="7">
        <v>16.884274999999999</v>
      </c>
      <c r="F241" s="11">
        <f t="shared" si="7"/>
        <v>-1.9316832056967565E-2</v>
      </c>
    </row>
    <row r="242" spans="2:6" x14ac:dyDescent="0.45">
      <c r="B242" s="4">
        <v>41376</v>
      </c>
      <c r="C242" s="7">
        <v>134.20799299999999</v>
      </c>
      <c r="D242" s="11">
        <f t="shared" si="6"/>
        <v>-2.4504734636635835E-3</v>
      </c>
      <c r="E242" s="7">
        <v>16.768255</v>
      </c>
      <c r="F242" s="11">
        <f t="shared" si="7"/>
        <v>-6.8714824888838231E-3</v>
      </c>
    </row>
    <row r="243" spans="2:6" x14ac:dyDescent="0.45">
      <c r="B243" s="4">
        <v>41379</v>
      </c>
      <c r="C243" s="7">
        <v>131.09790000000001</v>
      </c>
      <c r="D243" s="11">
        <f t="shared" si="6"/>
        <v>-2.3173679379885952E-2</v>
      </c>
      <c r="E243" s="7">
        <v>16.536221999999999</v>
      </c>
      <c r="F243" s="11">
        <f t="shared" si="7"/>
        <v>-1.383763546057722E-2</v>
      </c>
    </row>
    <row r="244" spans="2:6" x14ac:dyDescent="0.45">
      <c r="B244" s="4">
        <v>41380</v>
      </c>
      <c r="C244" s="7">
        <v>133.033264</v>
      </c>
      <c r="D244" s="11">
        <f t="shared" si="6"/>
        <v>1.4762738381011387E-2</v>
      </c>
      <c r="E244" s="7">
        <v>16.953878</v>
      </c>
      <c r="F244" s="11">
        <f t="shared" si="7"/>
        <v>2.5257038760123137E-2</v>
      </c>
    </row>
    <row r="245" spans="2:6" x14ac:dyDescent="0.45">
      <c r="B245" s="4">
        <v>41381</v>
      </c>
      <c r="C245" s="7">
        <v>131.089462</v>
      </c>
      <c r="D245" s="11">
        <f t="shared" si="6"/>
        <v>-1.4611398243976071E-2</v>
      </c>
      <c r="E245" s="7">
        <v>16.961613</v>
      </c>
      <c r="F245" s="11">
        <f t="shared" si="7"/>
        <v>4.5623779998890343E-4</v>
      </c>
    </row>
    <row r="246" spans="2:6" x14ac:dyDescent="0.45">
      <c r="B246" s="4">
        <v>41382</v>
      </c>
      <c r="C246" s="7">
        <v>130.269699</v>
      </c>
      <c r="D246" s="11">
        <f t="shared" si="6"/>
        <v>-6.25346223482094E-3</v>
      </c>
      <c r="E246" s="7">
        <v>17.201384000000001</v>
      </c>
      <c r="F246" s="11">
        <f t="shared" si="7"/>
        <v>1.4136096608264854E-2</v>
      </c>
    </row>
    <row r="247" spans="2:6" x14ac:dyDescent="0.45">
      <c r="B247" s="4">
        <v>41383</v>
      </c>
      <c r="C247" s="7">
        <v>131.40213</v>
      </c>
      <c r="D247" s="11">
        <f t="shared" si="6"/>
        <v>8.6929731832726259E-3</v>
      </c>
      <c r="E247" s="7">
        <v>17.356076999999999</v>
      </c>
      <c r="F247" s="11">
        <f t="shared" si="7"/>
        <v>8.9930554425154494E-3</v>
      </c>
    </row>
    <row r="248" spans="2:6" x14ac:dyDescent="0.45">
      <c r="B248" s="4">
        <v>41386</v>
      </c>
      <c r="C248" s="7">
        <v>131.98529099999999</v>
      </c>
      <c r="D248" s="11">
        <f t="shared" si="6"/>
        <v>4.437987420751778E-3</v>
      </c>
      <c r="E248" s="7">
        <v>17.696383999999998</v>
      </c>
      <c r="F248" s="11">
        <f t="shared" si="7"/>
        <v>1.9607368646728133E-2</v>
      </c>
    </row>
    <row r="249" spans="2:6" x14ac:dyDescent="0.45">
      <c r="B249" s="4">
        <v>41387</v>
      </c>
      <c r="C249" s="7">
        <v>133.34600800000001</v>
      </c>
      <c r="D249" s="11">
        <f t="shared" si="6"/>
        <v>1.0309610939904072E-2</v>
      </c>
      <c r="E249" s="7">
        <v>18.083109</v>
      </c>
      <c r="F249" s="11">
        <f t="shared" si="7"/>
        <v>2.1853334556935586E-2</v>
      </c>
    </row>
    <row r="250" spans="2:6" x14ac:dyDescent="0.45">
      <c r="B250" s="4">
        <v>41388</v>
      </c>
      <c r="C250" s="7">
        <v>133.430542</v>
      </c>
      <c r="D250" s="11">
        <f t="shared" si="6"/>
        <v>6.3394473721321138E-4</v>
      </c>
      <c r="E250" s="7">
        <v>18.299671</v>
      </c>
      <c r="F250" s="11">
        <f t="shared" si="7"/>
        <v>1.197592736956901E-2</v>
      </c>
    </row>
    <row r="251" spans="2:6" x14ac:dyDescent="0.45">
      <c r="B251" s="4">
        <v>41389</v>
      </c>
      <c r="C251" s="7">
        <v>133.97134399999999</v>
      </c>
      <c r="D251" s="11">
        <f t="shared" si="6"/>
        <v>4.0530600557703283E-3</v>
      </c>
      <c r="E251" s="7">
        <v>18.083109</v>
      </c>
      <c r="F251" s="11">
        <f t="shared" si="7"/>
        <v>-1.183420182800006E-2</v>
      </c>
    </row>
    <row r="252" spans="2:6" x14ac:dyDescent="0.45">
      <c r="B252" s="4">
        <v>41390</v>
      </c>
      <c r="C252" s="7">
        <v>133.734756</v>
      </c>
      <c r="D252" s="11">
        <f t="shared" si="6"/>
        <v>-1.7659597413606852E-3</v>
      </c>
      <c r="E252" s="7">
        <v>18.098580999999999</v>
      </c>
      <c r="F252" s="11">
        <f t="shared" si="7"/>
        <v>8.5560508428053172E-4</v>
      </c>
    </row>
    <row r="253" spans="2:6" x14ac:dyDescent="0.45">
      <c r="B253" s="4">
        <v>41393</v>
      </c>
      <c r="C253" s="7">
        <v>134.630585</v>
      </c>
      <c r="D253" s="11">
        <f t="shared" si="6"/>
        <v>6.6985503753414109E-3</v>
      </c>
      <c r="E253" s="7">
        <v>18.377008</v>
      </c>
      <c r="F253" s="11">
        <f t="shared" si="7"/>
        <v>1.5383913247121454E-2</v>
      </c>
    </row>
    <row r="254" spans="2:6" x14ac:dyDescent="0.45">
      <c r="B254" s="4">
        <v>41394</v>
      </c>
      <c r="C254" s="7">
        <v>134.951752</v>
      </c>
      <c r="D254" s="11">
        <f t="shared" si="6"/>
        <v>2.3855426313419245E-3</v>
      </c>
      <c r="E254" s="7">
        <v>18.523968</v>
      </c>
      <c r="F254" s="11">
        <f t="shared" si="7"/>
        <v>7.9969492313438605E-3</v>
      </c>
    </row>
    <row r="255" spans="2:6" x14ac:dyDescent="0.45">
      <c r="B255" s="4">
        <v>41395</v>
      </c>
      <c r="C255" s="7">
        <v>133.768585</v>
      </c>
      <c r="D255" s="11">
        <f t="shared" si="6"/>
        <v>-8.7673333800067851E-3</v>
      </c>
      <c r="E255" s="7">
        <v>18.554912999999999</v>
      </c>
      <c r="F255" s="11">
        <f t="shared" si="7"/>
        <v>1.6705384073217528E-3</v>
      </c>
    </row>
    <row r="256" spans="2:6" x14ac:dyDescent="0.45">
      <c r="B256" s="4">
        <v>41396</v>
      </c>
      <c r="C256" s="7">
        <v>135.01091</v>
      </c>
      <c r="D256" s="11">
        <f t="shared" si="6"/>
        <v>9.2871207391480876E-3</v>
      </c>
      <c r="E256" s="7">
        <v>18.647722000000002</v>
      </c>
      <c r="F256" s="11">
        <f t="shared" si="7"/>
        <v>5.001855842708753E-3</v>
      </c>
    </row>
    <row r="257" spans="2:6" x14ac:dyDescent="0.45">
      <c r="B257" s="4">
        <v>41397</v>
      </c>
      <c r="C257" s="7">
        <v>136.38003499999999</v>
      </c>
      <c r="D257" s="11">
        <f t="shared" si="6"/>
        <v>1.0140847135983283E-2</v>
      </c>
      <c r="E257" s="7">
        <v>18.706275999999999</v>
      </c>
      <c r="F257" s="11">
        <f t="shared" si="7"/>
        <v>3.1400082004653077E-3</v>
      </c>
    </row>
    <row r="258" spans="2:6" x14ac:dyDescent="0.45">
      <c r="B258" s="4">
        <v>41400</v>
      </c>
      <c r="C258" s="7">
        <v>136.726563</v>
      </c>
      <c r="D258" s="11">
        <f t="shared" si="6"/>
        <v>2.5408997731963217E-3</v>
      </c>
      <c r="E258" s="7">
        <v>18.66724</v>
      </c>
      <c r="F258" s="11">
        <f t="shared" si="7"/>
        <v>-2.0867862742963597E-3</v>
      </c>
    </row>
    <row r="259" spans="2:6" x14ac:dyDescent="0.45">
      <c r="B259" s="4">
        <v>41401</v>
      </c>
      <c r="C259" s="7">
        <v>137.419556</v>
      </c>
      <c r="D259" s="11">
        <f t="shared" si="6"/>
        <v>5.0684591552264888E-3</v>
      </c>
      <c r="E259" s="7">
        <v>18.854616</v>
      </c>
      <c r="F259" s="11">
        <f t="shared" si="7"/>
        <v>1.0037691699469255E-2</v>
      </c>
    </row>
    <row r="260" spans="2:6" x14ac:dyDescent="0.45">
      <c r="B260" s="4">
        <v>41402</v>
      </c>
      <c r="C260" s="7">
        <v>138.044937</v>
      </c>
      <c r="D260" s="11">
        <f t="shared" si="6"/>
        <v>4.5508879391227578E-3</v>
      </c>
      <c r="E260" s="7">
        <v>18.932686</v>
      </c>
      <c r="F260" s="11">
        <f t="shared" si="7"/>
        <v>4.1406306020764522E-3</v>
      </c>
    </row>
    <row r="261" spans="2:6" x14ac:dyDescent="0.45">
      <c r="B261" s="4">
        <v>41403</v>
      </c>
      <c r="C261" s="7">
        <v>137.65623500000001</v>
      </c>
      <c r="D261" s="11">
        <f t="shared" ref="D261:D324" si="8">(C261-C260)/C260</f>
        <v>-2.8157642608797381E-3</v>
      </c>
      <c r="E261" s="7">
        <v>19.018567999999998</v>
      </c>
      <c r="F261" s="11">
        <f t="shared" ref="F261:F324" si="9">(E261-E260)/E260</f>
        <v>4.5361762192642928E-3</v>
      </c>
    </row>
    <row r="262" spans="2:6" x14ac:dyDescent="0.45">
      <c r="B262" s="4">
        <v>41404</v>
      </c>
      <c r="C262" s="7">
        <v>138.10415599999999</v>
      </c>
      <c r="D262" s="11">
        <f t="shared" si="8"/>
        <v>3.2539100026960604E-3</v>
      </c>
      <c r="E262" s="7">
        <v>19.127869</v>
      </c>
      <c r="F262" s="11">
        <f t="shared" si="9"/>
        <v>5.7470678128869693E-3</v>
      </c>
    </row>
    <row r="263" spans="2:6" x14ac:dyDescent="0.45">
      <c r="B263" s="4">
        <v>41407</v>
      </c>
      <c r="C263" s="7">
        <v>138.213989</v>
      </c>
      <c r="D263" s="11">
        <f t="shared" si="8"/>
        <v>7.9529105554223113E-4</v>
      </c>
      <c r="E263" s="7">
        <v>18.799961</v>
      </c>
      <c r="F263" s="11">
        <f t="shared" si="9"/>
        <v>-1.714294467407743E-2</v>
      </c>
    </row>
    <row r="264" spans="2:6" x14ac:dyDescent="0.45">
      <c r="B264" s="4">
        <v>41408</v>
      </c>
      <c r="C264" s="7">
        <v>139.64227299999999</v>
      </c>
      <c r="D264" s="11">
        <f t="shared" si="8"/>
        <v>1.0333859910518831E-2</v>
      </c>
      <c r="E264" s="7">
        <v>18.612590999999998</v>
      </c>
      <c r="F264" s="11">
        <f t="shared" si="9"/>
        <v>-9.9665100369091923E-3</v>
      </c>
    </row>
    <row r="265" spans="2:6" x14ac:dyDescent="0.45">
      <c r="B265" s="4">
        <v>41409</v>
      </c>
      <c r="C265" s="7">
        <v>140.394485</v>
      </c>
      <c r="D265" s="11">
        <f t="shared" si="8"/>
        <v>5.3867069322196892E-3</v>
      </c>
      <c r="E265" s="7">
        <v>18.893646</v>
      </c>
      <c r="F265" s="11">
        <f t="shared" si="9"/>
        <v>1.5100261967826085E-2</v>
      </c>
    </row>
    <row r="266" spans="2:6" x14ac:dyDescent="0.45">
      <c r="B266" s="4">
        <v>41410</v>
      </c>
      <c r="C266" s="7">
        <v>139.735275</v>
      </c>
      <c r="D266" s="11">
        <f t="shared" si="8"/>
        <v>-4.6954123589683858E-3</v>
      </c>
      <c r="E266" s="7">
        <v>18.690659</v>
      </c>
      <c r="F266" s="11">
        <f t="shared" si="9"/>
        <v>-1.0743664827847428E-2</v>
      </c>
    </row>
    <row r="267" spans="2:6" x14ac:dyDescent="0.45">
      <c r="B267" s="4">
        <v>41411</v>
      </c>
      <c r="C267" s="7">
        <v>141.087433</v>
      </c>
      <c r="D267" s="11">
        <f t="shared" si="8"/>
        <v>9.6765687833655668E-3</v>
      </c>
      <c r="E267" s="7">
        <v>18.768733999999998</v>
      </c>
      <c r="F267" s="11">
        <f t="shared" si="9"/>
        <v>4.1772202895573847E-3</v>
      </c>
    </row>
    <row r="268" spans="2:6" x14ac:dyDescent="0.45">
      <c r="B268" s="4">
        <v>41414</v>
      </c>
      <c r="C268" s="7">
        <v>141.07901000000001</v>
      </c>
      <c r="D268" s="11">
        <f t="shared" si="8"/>
        <v>-5.9700568795474561E-5</v>
      </c>
      <c r="E268" s="7">
        <v>18.799961</v>
      </c>
      <c r="F268" s="11">
        <f t="shared" si="9"/>
        <v>1.6637776421148719E-3</v>
      </c>
    </row>
    <row r="269" spans="2:6" x14ac:dyDescent="0.45">
      <c r="B269" s="4">
        <v>41415</v>
      </c>
      <c r="C269" s="7">
        <v>141.281845</v>
      </c>
      <c r="D269" s="11">
        <f t="shared" si="8"/>
        <v>1.4377404547990039E-3</v>
      </c>
      <c r="E269" s="7">
        <v>18.854616</v>
      </c>
      <c r="F269" s="11">
        <f t="shared" si="9"/>
        <v>2.9071868819302519E-3</v>
      </c>
    </row>
    <row r="270" spans="2:6" x14ac:dyDescent="0.45">
      <c r="B270" s="4">
        <v>41416</v>
      </c>
      <c r="C270" s="7">
        <v>140.23384100000001</v>
      </c>
      <c r="D270" s="11">
        <f t="shared" si="8"/>
        <v>-7.4178249866427752E-3</v>
      </c>
      <c r="E270" s="7">
        <v>18.792155999999999</v>
      </c>
      <c r="F270" s="11">
        <f t="shared" si="9"/>
        <v>-3.3127166313014021E-3</v>
      </c>
    </row>
    <row r="271" spans="2:6" x14ac:dyDescent="0.45">
      <c r="B271" s="4">
        <v>41417</v>
      </c>
      <c r="C271" s="7">
        <v>139.82820100000001</v>
      </c>
      <c r="D271" s="11">
        <f t="shared" si="8"/>
        <v>-2.892597087175308E-3</v>
      </c>
      <c r="E271" s="7">
        <v>18.776541000000002</v>
      </c>
      <c r="F271" s="11">
        <f t="shared" si="9"/>
        <v>-8.309317994165665E-4</v>
      </c>
    </row>
    <row r="272" spans="2:6" x14ac:dyDescent="0.45">
      <c r="B272" s="4">
        <v>41418</v>
      </c>
      <c r="C272" s="7">
        <v>139.70985400000001</v>
      </c>
      <c r="D272" s="11">
        <f t="shared" si="8"/>
        <v>-8.463743304542692E-4</v>
      </c>
      <c r="E272" s="7">
        <v>18.675042999999999</v>
      </c>
      <c r="F272" s="11">
        <f t="shared" si="9"/>
        <v>-5.4055749671892694E-3</v>
      </c>
    </row>
    <row r="273" spans="2:6" x14ac:dyDescent="0.45">
      <c r="B273" s="4">
        <v>41422</v>
      </c>
      <c r="C273" s="7">
        <v>140.54660000000001</v>
      </c>
      <c r="D273" s="11">
        <f t="shared" si="8"/>
        <v>5.989169525579814E-3</v>
      </c>
      <c r="E273" s="7">
        <v>18.799961</v>
      </c>
      <c r="F273" s="11">
        <f t="shared" si="9"/>
        <v>6.6890341296671164E-3</v>
      </c>
    </row>
    <row r="274" spans="2:6" x14ac:dyDescent="0.45">
      <c r="B274" s="4">
        <v>41423</v>
      </c>
      <c r="C274" s="7">
        <v>139.63385</v>
      </c>
      <c r="D274" s="11">
        <f t="shared" si="8"/>
        <v>-6.4942873039975126E-3</v>
      </c>
      <c r="E274" s="7">
        <v>18.948302999999999</v>
      </c>
      <c r="F274" s="11">
        <f t="shared" si="9"/>
        <v>7.8905482835841811E-3</v>
      </c>
    </row>
    <row r="275" spans="2:6" x14ac:dyDescent="0.45">
      <c r="B275" s="4">
        <v>41424</v>
      </c>
      <c r="C275" s="7">
        <v>140.14936800000001</v>
      </c>
      <c r="D275" s="11">
        <f t="shared" si="8"/>
        <v>3.6919271365790916E-3</v>
      </c>
      <c r="E275" s="7">
        <v>18.901458999999999</v>
      </c>
      <c r="F275" s="11">
        <f t="shared" si="9"/>
        <v>-2.4722002809433705E-3</v>
      </c>
    </row>
    <row r="276" spans="2:6" x14ac:dyDescent="0.45">
      <c r="B276" s="4">
        <v>41425</v>
      </c>
      <c r="C276" s="7">
        <v>138.13795500000001</v>
      </c>
      <c r="D276" s="11">
        <f t="shared" si="8"/>
        <v>-1.4351923442137851E-2</v>
      </c>
      <c r="E276" s="7">
        <v>18.956105999999998</v>
      </c>
      <c r="F276" s="11">
        <f t="shared" si="9"/>
        <v>2.8911524766421061E-3</v>
      </c>
    </row>
    <row r="277" spans="2:6" x14ac:dyDescent="0.45">
      <c r="B277" s="4">
        <v>41428</v>
      </c>
      <c r="C277" s="7">
        <v>138.89856</v>
      </c>
      <c r="D277" s="11">
        <f t="shared" si="8"/>
        <v>5.5061261041543449E-3</v>
      </c>
      <c r="E277" s="7">
        <v>19.705606</v>
      </c>
      <c r="F277" s="11">
        <f t="shared" si="9"/>
        <v>3.9538711167789481E-2</v>
      </c>
    </row>
    <row r="278" spans="2:6" x14ac:dyDescent="0.45">
      <c r="B278" s="4">
        <v>41429</v>
      </c>
      <c r="C278" s="7">
        <v>138.23091099999999</v>
      </c>
      <c r="D278" s="11">
        <f t="shared" si="8"/>
        <v>-4.8067380972128971E-3</v>
      </c>
      <c r="E278" s="7">
        <v>19.799299000000001</v>
      </c>
      <c r="F278" s="11">
        <f t="shared" si="9"/>
        <v>4.7546368277129767E-3</v>
      </c>
    </row>
    <row r="279" spans="2:6" x14ac:dyDescent="0.45">
      <c r="B279" s="4">
        <v>41430</v>
      </c>
      <c r="C279" s="7">
        <v>136.295502</v>
      </c>
      <c r="D279" s="11">
        <f t="shared" si="8"/>
        <v>-1.4001275011491409E-2</v>
      </c>
      <c r="E279" s="7">
        <v>19.284018</v>
      </c>
      <c r="F279" s="11">
        <f t="shared" si="9"/>
        <v>-2.6025214327032569E-2</v>
      </c>
    </row>
    <row r="280" spans="2:6" x14ac:dyDescent="0.45">
      <c r="B280" s="4">
        <v>41431</v>
      </c>
      <c r="C280" s="7">
        <v>137.52946499999999</v>
      </c>
      <c r="D280" s="11">
        <f t="shared" si="8"/>
        <v>9.0535856421731994E-3</v>
      </c>
      <c r="E280" s="7">
        <v>19.244980000000002</v>
      </c>
      <c r="F280" s="11">
        <f t="shared" si="9"/>
        <v>-2.0243706472374123E-3</v>
      </c>
    </row>
    <row r="281" spans="2:6" x14ac:dyDescent="0.45">
      <c r="B281" s="4">
        <v>41432</v>
      </c>
      <c r="C281" s="7">
        <v>139.278885</v>
      </c>
      <c r="D281" s="11">
        <f t="shared" si="8"/>
        <v>1.2720328694654741E-2</v>
      </c>
      <c r="E281" s="7">
        <v>19.198132000000001</v>
      </c>
      <c r="F281" s="11">
        <f t="shared" si="9"/>
        <v>-2.4342971517767576E-3</v>
      </c>
    </row>
    <row r="282" spans="2:6" x14ac:dyDescent="0.45">
      <c r="B282" s="4">
        <v>41435</v>
      </c>
      <c r="C282" s="7">
        <v>139.278885</v>
      </c>
      <c r="D282" s="11">
        <f t="shared" si="8"/>
        <v>0</v>
      </c>
      <c r="E282" s="7">
        <v>19.526046999999998</v>
      </c>
      <c r="F282" s="11">
        <f t="shared" si="9"/>
        <v>1.7080568046932757E-2</v>
      </c>
    </row>
    <row r="283" spans="2:6" x14ac:dyDescent="0.45">
      <c r="B283" s="4">
        <v>41436</v>
      </c>
      <c r="C283" s="7">
        <v>137.84210200000001</v>
      </c>
      <c r="D283" s="11">
        <f t="shared" si="8"/>
        <v>-1.031587092329172E-2</v>
      </c>
      <c r="E283" s="7">
        <v>19.291822</v>
      </c>
      <c r="F283" s="11">
        <f t="shared" si="9"/>
        <v>-1.1995515528565438E-2</v>
      </c>
    </row>
    <row r="284" spans="2:6" x14ac:dyDescent="0.45">
      <c r="B284" s="4">
        <v>41437</v>
      </c>
      <c r="C284" s="7">
        <v>136.70121800000001</v>
      </c>
      <c r="D284" s="11">
        <f t="shared" si="8"/>
        <v>-8.2767455185789301E-3</v>
      </c>
      <c r="E284" s="7">
        <v>19.096637999999999</v>
      </c>
      <c r="F284" s="11">
        <f t="shared" si="9"/>
        <v>-1.0117447693639363E-2</v>
      </c>
    </row>
    <row r="285" spans="2:6" x14ac:dyDescent="0.45">
      <c r="B285" s="4">
        <v>41438</v>
      </c>
      <c r="C285" s="7">
        <v>138.78022799999999</v>
      </c>
      <c r="D285" s="11">
        <f t="shared" si="8"/>
        <v>1.5208423380689865E-2</v>
      </c>
      <c r="E285" s="7">
        <v>19.510425999999999</v>
      </c>
      <c r="F285" s="11">
        <f t="shared" si="9"/>
        <v>2.1668107234372892E-2</v>
      </c>
    </row>
    <row r="286" spans="2:6" x14ac:dyDescent="0.45">
      <c r="B286" s="4">
        <v>41439</v>
      </c>
      <c r="C286" s="7">
        <v>137.909729</v>
      </c>
      <c r="D286" s="11">
        <f t="shared" si="8"/>
        <v>-6.2725001431759809E-3</v>
      </c>
      <c r="E286" s="7">
        <v>19.455767000000002</v>
      </c>
      <c r="F286" s="11">
        <f t="shared" si="9"/>
        <v>-2.8015277575178191E-3</v>
      </c>
    </row>
    <row r="287" spans="2:6" x14ac:dyDescent="0.45">
      <c r="B287" s="4">
        <v>41442</v>
      </c>
      <c r="C287" s="7">
        <v>138.974625</v>
      </c>
      <c r="D287" s="11">
        <f t="shared" si="8"/>
        <v>7.721688728719092E-3</v>
      </c>
      <c r="E287" s="7">
        <v>19.596315000000001</v>
      </c>
      <c r="F287" s="11">
        <f t="shared" si="9"/>
        <v>7.2239763150945937E-3</v>
      </c>
    </row>
    <row r="288" spans="2:6" x14ac:dyDescent="0.45">
      <c r="B288" s="4">
        <v>41443</v>
      </c>
      <c r="C288" s="7">
        <v>140.073273</v>
      </c>
      <c r="D288" s="11">
        <f t="shared" si="8"/>
        <v>7.9053856054657253E-3</v>
      </c>
      <c r="E288" s="7">
        <v>19.885176000000001</v>
      </c>
      <c r="F288" s="11">
        <f t="shared" si="9"/>
        <v>1.4740577501433341E-2</v>
      </c>
    </row>
    <row r="289" spans="2:6" x14ac:dyDescent="0.45">
      <c r="B289" s="4">
        <v>41444</v>
      </c>
      <c r="C289" s="7">
        <v>138.13795500000001</v>
      </c>
      <c r="D289" s="11">
        <f t="shared" si="8"/>
        <v>-1.3816468756320095E-2</v>
      </c>
      <c r="E289" s="7">
        <v>19.518232000000001</v>
      </c>
      <c r="F289" s="11">
        <f t="shared" si="9"/>
        <v>-1.8453143185657505E-2</v>
      </c>
    </row>
    <row r="290" spans="2:6" x14ac:dyDescent="0.45">
      <c r="B290" s="4">
        <v>41445</v>
      </c>
      <c r="C290" s="7">
        <v>134.71511799999999</v>
      </c>
      <c r="D290" s="11">
        <f t="shared" si="8"/>
        <v>-2.4778396350228403E-2</v>
      </c>
      <c r="E290" s="7">
        <v>18.885843000000001</v>
      </c>
      <c r="F290" s="11">
        <f t="shared" si="9"/>
        <v>-3.2399912041213563E-2</v>
      </c>
    </row>
    <row r="291" spans="2:6" x14ac:dyDescent="0.45">
      <c r="B291" s="4">
        <v>41446</v>
      </c>
      <c r="C291" s="7">
        <v>135.14756800000001</v>
      </c>
      <c r="D291" s="11">
        <f t="shared" si="8"/>
        <v>3.2101074209059232E-3</v>
      </c>
      <c r="E291" s="7">
        <v>18.893646</v>
      </c>
      <c r="F291" s="11">
        <f t="shared" si="9"/>
        <v>4.1316662433332291E-4</v>
      </c>
    </row>
    <row r="292" spans="2:6" x14ac:dyDescent="0.45">
      <c r="B292" s="4">
        <v>41449</v>
      </c>
      <c r="C292" s="7">
        <v>133.43983499999999</v>
      </c>
      <c r="D292" s="11">
        <f t="shared" si="8"/>
        <v>-1.2636061641893686E-2</v>
      </c>
      <c r="E292" s="7">
        <v>18.409594999999999</v>
      </c>
      <c r="F292" s="11">
        <f t="shared" si="9"/>
        <v>-2.5619777146242757E-2</v>
      </c>
    </row>
    <row r="293" spans="2:6" x14ac:dyDescent="0.45">
      <c r="B293" s="4">
        <v>41450</v>
      </c>
      <c r="C293" s="7">
        <v>134.72276299999999</v>
      </c>
      <c r="D293" s="11">
        <f t="shared" si="8"/>
        <v>9.6142804732934385E-3</v>
      </c>
      <c r="E293" s="7">
        <v>18.643818</v>
      </c>
      <c r="F293" s="11">
        <f t="shared" si="9"/>
        <v>1.2722876304448853E-2</v>
      </c>
    </row>
    <row r="294" spans="2:6" x14ac:dyDescent="0.45">
      <c r="B294" s="4">
        <v>41451</v>
      </c>
      <c r="C294" s="7">
        <v>136.056625</v>
      </c>
      <c r="D294" s="11">
        <f t="shared" si="8"/>
        <v>9.9007915982246494E-3</v>
      </c>
      <c r="E294" s="7">
        <v>18.745315999999999</v>
      </c>
      <c r="F294" s="11">
        <f t="shared" si="9"/>
        <v>5.4440565768234502E-3</v>
      </c>
    </row>
    <row r="295" spans="2:6" x14ac:dyDescent="0.45">
      <c r="B295" s="4">
        <v>41452</v>
      </c>
      <c r="C295" s="7">
        <v>136.85528600000001</v>
      </c>
      <c r="D295" s="11">
        <f t="shared" si="8"/>
        <v>5.8700632916626428E-3</v>
      </c>
      <c r="E295" s="7">
        <v>18.776541000000002</v>
      </c>
      <c r="F295" s="11">
        <f t="shared" si="9"/>
        <v>1.665749459758519E-3</v>
      </c>
    </row>
    <row r="296" spans="2:6" x14ac:dyDescent="0.45">
      <c r="B296" s="4">
        <v>41453</v>
      </c>
      <c r="C296" s="7">
        <v>136.29454000000001</v>
      </c>
      <c r="D296" s="11">
        <f t="shared" si="8"/>
        <v>-4.0973645694620418E-3</v>
      </c>
      <c r="E296" s="7">
        <v>18.917078</v>
      </c>
      <c r="F296" s="11">
        <f t="shared" si="9"/>
        <v>7.4847119072676029E-3</v>
      </c>
    </row>
    <row r="297" spans="2:6" x14ac:dyDescent="0.45">
      <c r="B297" s="4">
        <v>41456</v>
      </c>
      <c r="C297" s="7">
        <v>137.09318500000001</v>
      </c>
      <c r="D297" s="11">
        <f t="shared" si="8"/>
        <v>5.8596991486232191E-3</v>
      </c>
      <c r="E297" s="7">
        <v>18.651623000000001</v>
      </c>
      <c r="F297" s="11">
        <f t="shared" si="9"/>
        <v>-1.403255830525197E-2</v>
      </c>
    </row>
    <row r="298" spans="2:6" x14ac:dyDescent="0.45">
      <c r="B298" s="4">
        <v>41457</v>
      </c>
      <c r="C298" s="7">
        <v>136.96575899999999</v>
      </c>
      <c r="D298" s="11">
        <f t="shared" si="8"/>
        <v>-9.2948456920024158E-4</v>
      </c>
      <c r="E298" s="7">
        <v>18.518899999999999</v>
      </c>
      <c r="F298" s="11">
        <f t="shared" si="9"/>
        <v>-7.1158954907035244E-3</v>
      </c>
    </row>
    <row r="299" spans="2:6" x14ac:dyDescent="0.45">
      <c r="B299" s="4">
        <v>41458</v>
      </c>
      <c r="C299" s="7">
        <v>137.02520799999999</v>
      </c>
      <c r="D299" s="11">
        <f t="shared" si="8"/>
        <v>4.3404278875277695E-4</v>
      </c>
      <c r="E299" s="7">
        <v>18.550122999999999</v>
      </c>
      <c r="F299" s="11">
        <f t="shared" si="9"/>
        <v>1.6860072682503102E-3</v>
      </c>
    </row>
    <row r="300" spans="2:6" x14ac:dyDescent="0.45">
      <c r="B300" s="4">
        <v>41460</v>
      </c>
      <c r="C300" s="7">
        <v>138.50358600000001</v>
      </c>
      <c r="D300" s="11">
        <f t="shared" si="8"/>
        <v>1.0789095098472834E-2</v>
      </c>
      <c r="E300" s="7">
        <v>18.784348999999999</v>
      </c>
      <c r="F300" s="11">
        <f t="shared" si="9"/>
        <v>1.2626654820563703E-2</v>
      </c>
    </row>
    <row r="301" spans="2:6" x14ac:dyDescent="0.45">
      <c r="B301" s="4">
        <v>41463</v>
      </c>
      <c r="C301" s="7">
        <v>139.293701</v>
      </c>
      <c r="D301" s="11">
        <f t="shared" si="8"/>
        <v>5.704653740878491E-3</v>
      </c>
      <c r="E301" s="7">
        <v>18.105114</v>
      </c>
      <c r="F301" s="11">
        <f t="shared" si="9"/>
        <v>-3.6159624163711955E-2</v>
      </c>
    </row>
    <row r="302" spans="2:6" x14ac:dyDescent="0.45">
      <c r="B302" s="4">
        <v>41464</v>
      </c>
      <c r="C302" s="7">
        <v>140.296188</v>
      </c>
      <c r="D302" s="11">
        <f t="shared" si="8"/>
        <v>7.1969298884520423E-3</v>
      </c>
      <c r="E302" s="7">
        <v>18.066075999999999</v>
      </c>
      <c r="F302" s="11">
        <f t="shared" si="9"/>
        <v>-2.1561863681168461E-3</v>
      </c>
    </row>
    <row r="303" spans="2:6" x14ac:dyDescent="0.45">
      <c r="B303" s="4">
        <v>41465</v>
      </c>
      <c r="C303" s="7">
        <v>140.347183</v>
      </c>
      <c r="D303" s="11">
        <f t="shared" si="8"/>
        <v>3.6348100919178462E-4</v>
      </c>
      <c r="E303" s="7">
        <v>18.151962000000001</v>
      </c>
      <c r="F303" s="11">
        <f t="shared" si="9"/>
        <v>4.7539930641276023E-3</v>
      </c>
    </row>
    <row r="304" spans="2:6" x14ac:dyDescent="0.45">
      <c r="B304" s="4">
        <v>41466</v>
      </c>
      <c r="C304" s="7">
        <v>142.25885</v>
      </c>
      <c r="D304" s="11">
        <f t="shared" si="8"/>
        <v>1.3620985894672316E-2</v>
      </c>
      <c r="E304" s="7">
        <v>18.729700000000001</v>
      </c>
      <c r="F304" s="11">
        <f t="shared" si="9"/>
        <v>3.1827854201105094E-2</v>
      </c>
    </row>
    <row r="305" spans="2:6" x14ac:dyDescent="0.45">
      <c r="B305" s="4">
        <v>41467</v>
      </c>
      <c r="C305" s="7">
        <v>142.31828300000001</v>
      </c>
      <c r="D305" s="11">
        <f t="shared" si="8"/>
        <v>4.1778068640378247E-4</v>
      </c>
      <c r="E305" s="7">
        <v>18.659437</v>
      </c>
      <c r="F305" s="11">
        <f t="shared" si="9"/>
        <v>-3.7514215390529815E-3</v>
      </c>
    </row>
    <row r="306" spans="2:6" x14ac:dyDescent="0.45">
      <c r="B306" s="4">
        <v>41470</v>
      </c>
      <c r="C306" s="7">
        <v>142.86198400000001</v>
      </c>
      <c r="D306" s="11">
        <f t="shared" si="8"/>
        <v>3.8203173094773679E-3</v>
      </c>
      <c r="E306" s="7">
        <v>18.690659</v>
      </c>
      <c r="F306" s="11">
        <f t="shared" si="9"/>
        <v>1.6732552005722166E-3</v>
      </c>
    </row>
    <row r="307" spans="2:6" x14ac:dyDescent="0.45">
      <c r="B307" s="4">
        <v>41471</v>
      </c>
      <c r="C307" s="7">
        <v>142.32678200000001</v>
      </c>
      <c r="D307" s="11">
        <f t="shared" si="8"/>
        <v>-3.7462870458245781E-3</v>
      </c>
      <c r="E307" s="7">
        <v>18.932686</v>
      </c>
      <c r="F307" s="11">
        <f t="shared" si="9"/>
        <v>1.2949088632990427E-2</v>
      </c>
    </row>
    <row r="308" spans="2:6" x14ac:dyDescent="0.45">
      <c r="B308" s="4">
        <v>41472</v>
      </c>
      <c r="C308" s="7">
        <v>142.692093</v>
      </c>
      <c r="D308" s="11">
        <f t="shared" si="8"/>
        <v>2.5667059626205226E-3</v>
      </c>
      <c r="E308" s="7">
        <v>18.854616</v>
      </c>
      <c r="F308" s="11">
        <f t="shared" si="9"/>
        <v>-4.1235564779345257E-3</v>
      </c>
    </row>
    <row r="309" spans="2:6" x14ac:dyDescent="0.45">
      <c r="B309" s="4">
        <v>41473</v>
      </c>
      <c r="C309" s="7">
        <v>143.473724</v>
      </c>
      <c r="D309" s="11">
        <f t="shared" si="8"/>
        <v>5.4777457080260527E-3</v>
      </c>
      <c r="E309" s="7">
        <v>18.144151999999998</v>
      </c>
      <c r="F309" s="11">
        <f t="shared" si="9"/>
        <v>-3.7681170488966825E-2</v>
      </c>
    </row>
    <row r="310" spans="2:6" x14ac:dyDescent="0.45">
      <c r="B310" s="4">
        <v>41474</v>
      </c>
      <c r="C310" s="7">
        <v>143.728668</v>
      </c>
      <c r="D310" s="11">
        <f t="shared" si="8"/>
        <v>1.776938612118235E-3</v>
      </c>
      <c r="E310" s="7">
        <v>17.988005000000001</v>
      </c>
      <c r="F310" s="11">
        <f t="shared" si="9"/>
        <v>-8.6059133543412315E-3</v>
      </c>
    </row>
    <row r="311" spans="2:6" x14ac:dyDescent="0.45">
      <c r="B311" s="4">
        <v>41477</v>
      </c>
      <c r="C311" s="7">
        <v>144.00904800000001</v>
      </c>
      <c r="D311" s="11">
        <f t="shared" si="8"/>
        <v>1.9507590510753781E-3</v>
      </c>
      <c r="E311" s="7">
        <v>17.777214000000001</v>
      </c>
      <c r="F311" s="11">
        <f t="shared" si="9"/>
        <v>-1.1718420136085152E-2</v>
      </c>
    </row>
    <row r="312" spans="2:6" x14ac:dyDescent="0.45">
      <c r="B312" s="4">
        <v>41478</v>
      </c>
      <c r="C312" s="7">
        <v>143.70318599999999</v>
      </c>
      <c r="D312" s="11">
        <f t="shared" si="8"/>
        <v>-2.1239082144339913E-3</v>
      </c>
      <c r="E312" s="7">
        <v>17.761593000000001</v>
      </c>
      <c r="F312" s="11">
        <f t="shared" si="9"/>
        <v>-8.7870911606281168E-4</v>
      </c>
    </row>
    <row r="313" spans="2:6" x14ac:dyDescent="0.45">
      <c r="B313" s="4">
        <v>41479</v>
      </c>
      <c r="C313" s="7">
        <v>143.17640700000001</v>
      </c>
      <c r="D313" s="11">
        <f t="shared" si="8"/>
        <v>-3.6657433607629017E-3</v>
      </c>
      <c r="E313" s="7">
        <v>17.902125999999999</v>
      </c>
      <c r="F313" s="11">
        <f t="shared" si="9"/>
        <v>7.9121844532749844E-3</v>
      </c>
    </row>
    <row r="314" spans="2:6" x14ac:dyDescent="0.45">
      <c r="B314" s="4">
        <v>41480</v>
      </c>
      <c r="C314" s="7">
        <v>143.524689</v>
      </c>
      <c r="D314" s="11">
        <f t="shared" si="8"/>
        <v>2.4325376456749842E-3</v>
      </c>
      <c r="E314" s="7">
        <v>18.003616000000001</v>
      </c>
      <c r="F314" s="11">
        <f t="shared" si="9"/>
        <v>5.6691590708277811E-3</v>
      </c>
    </row>
    <row r="315" spans="2:6" x14ac:dyDescent="0.45">
      <c r="B315" s="4">
        <v>41481</v>
      </c>
      <c r="C315" s="7">
        <v>143.67770400000001</v>
      </c>
      <c r="D315" s="11">
        <f t="shared" si="8"/>
        <v>1.066123195013581E-3</v>
      </c>
      <c r="E315" s="7">
        <v>18.159766999999999</v>
      </c>
      <c r="F315" s="11">
        <f t="shared" si="9"/>
        <v>8.6733131833070486E-3</v>
      </c>
    </row>
    <row r="316" spans="2:6" x14ac:dyDescent="0.45">
      <c r="B316" s="4">
        <v>41484</v>
      </c>
      <c r="C316" s="7">
        <v>143.23588599999999</v>
      </c>
      <c r="D316" s="11">
        <f t="shared" si="8"/>
        <v>-3.075063059192622E-3</v>
      </c>
      <c r="E316" s="7">
        <v>18.144151999999998</v>
      </c>
      <c r="F316" s="11">
        <f t="shared" si="9"/>
        <v>-8.598678606394223E-4</v>
      </c>
    </row>
    <row r="317" spans="2:6" x14ac:dyDescent="0.45">
      <c r="B317" s="4">
        <v>41485</v>
      </c>
      <c r="C317" s="7">
        <v>143.23588599999999</v>
      </c>
      <c r="D317" s="11">
        <f t="shared" si="8"/>
        <v>0</v>
      </c>
      <c r="E317" s="7">
        <v>18.253451999999999</v>
      </c>
      <c r="F317" s="11">
        <f t="shared" si="9"/>
        <v>6.0239795169265047E-3</v>
      </c>
    </row>
    <row r="318" spans="2:6" x14ac:dyDescent="0.45">
      <c r="B318" s="4">
        <v>41486</v>
      </c>
      <c r="C318" s="7">
        <v>143.33786000000001</v>
      </c>
      <c r="D318" s="11">
        <f t="shared" si="8"/>
        <v>7.119305283594411E-4</v>
      </c>
      <c r="E318" s="7">
        <v>18.222223</v>
      </c>
      <c r="F318" s="11">
        <f t="shared" si="9"/>
        <v>-1.7108544728963995E-3</v>
      </c>
    </row>
    <row r="319" spans="2:6" x14ac:dyDescent="0.45">
      <c r="B319" s="4">
        <v>41487</v>
      </c>
      <c r="C319" s="7">
        <v>144.994553</v>
      </c>
      <c r="D319" s="11">
        <f t="shared" si="8"/>
        <v>1.15579582393653E-2</v>
      </c>
      <c r="E319" s="7">
        <v>18.112919000000002</v>
      </c>
      <c r="F319" s="11">
        <f t="shared" si="9"/>
        <v>-5.998389987873492E-3</v>
      </c>
    </row>
    <row r="320" spans="2:6" x14ac:dyDescent="0.45">
      <c r="B320" s="4">
        <v>41488</v>
      </c>
      <c r="C320" s="7">
        <v>145.24095199999999</v>
      </c>
      <c r="D320" s="11">
        <f t="shared" si="8"/>
        <v>1.6993672858869168E-3</v>
      </c>
      <c r="E320" s="7">
        <v>18.128532</v>
      </c>
      <c r="F320" s="11">
        <f t="shared" si="9"/>
        <v>8.6198143987715732E-4</v>
      </c>
    </row>
    <row r="321" spans="2:6" x14ac:dyDescent="0.45">
      <c r="B321" s="4">
        <v>41491</v>
      </c>
      <c r="C321" s="7">
        <v>145.02853400000001</v>
      </c>
      <c r="D321" s="11">
        <f t="shared" si="8"/>
        <v>-1.4625213968577221E-3</v>
      </c>
      <c r="E321" s="7">
        <v>18.069407999999999</v>
      </c>
      <c r="F321" s="11">
        <f t="shared" si="9"/>
        <v>-3.2613782516974139E-3</v>
      </c>
    </row>
    <row r="322" spans="2:6" x14ac:dyDescent="0.45">
      <c r="B322" s="4">
        <v>41492</v>
      </c>
      <c r="C322" s="7">
        <v>144.20439099999999</v>
      </c>
      <c r="D322" s="11">
        <f t="shared" si="8"/>
        <v>-5.6826265650594017E-3</v>
      </c>
      <c r="E322" s="7">
        <v>17.974806000000001</v>
      </c>
      <c r="F322" s="11">
        <f t="shared" si="9"/>
        <v>-5.2354786609499493E-3</v>
      </c>
    </row>
    <row r="323" spans="2:6" x14ac:dyDescent="0.45">
      <c r="B323" s="4">
        <v>41493</v>
      </c>
      <c r="C323" s="7">
        <v>143.737122</v>
      </c>
      <c r="D323" s="11">
        <f t="shared" si="8"/>
        <v>-3.2403243532299064E-3</v>
      </c>
      <c r="E323" s="7">
        <v>17.895973000000001</v>
      </c>
      <c r="F323" s="11">
        <f t="shared" si="9"/>
        <v>-4.3857496987727979E-3</v>
      </c>
    </row>
    <row r="324" spans="2:6" x14ac:dyDescent="0.45">
      <c r="B324" s="4">
        <v>41494</v>
      </c>
      <c r="C324" s="7">
        <v>144.26391599999999</v>
      </c>
      <c r="D324" s="11">
        <f t="shared" si="8"/>
        <v>3.6649822444614921E-3</v>
      </c>
      <c r="E324" s="7">
        <v>17.698881</v>
      </c>
      <c r="F324" s="11">
        <f t="shared" si="9"/>
        <v>-1.1013203920233975E-2</v>
      </c>
    </row>
    <row r="325" spans="2:6" x14ac:dyDescent="0.45">
      <c r="B325" s="4">
        <v>41495</v>
      </c>
      <c r="C325" s="7">
        <v>143.84754899999999</v>
      </c>
      <c r="D325" s="11">
        <f t="shared" ref="D325:D388" si="10">(C325-C324)/C324</f>
        <v>-2.8861479124135808E-3</v>
      </c>
      <c r="E325" s="7">
        <v>17.746182999999998</v>
      </c>
      <c r="F325" s="11">
        <f t="shared" ref="F325:F388" si="11">(E325-E324)/E324</f>
        <v>2.6725983411040734E-3</v>
      </c>
    </row>
    <row r="326" spans="2:6" x14ac:dyDescent="0.45">
      <c r="B326" s="4">
        <v>41498</v>
      </c>
      <c r="C326" s="7">
        <v>143.67770400000001</v>
      </c>
      <c r="D326" s="11">
        <f t="shared" si="10"/>
        <v>-1.1807291899007674E-3</v>
      </c>
      <c r="E326" s="7">
        <v>17.848665</v>
      </c>
      <c r="F326" s="11">
        <f t="shared" si="11"/>
        <v>5.774875645089537E-3</v>
      </c>
    </row>
    <row r="327" spans="2:6" x14ac:dyDescent="0.45">
      <c r="B327" s="4">
        <v>41499</v>
      </c>
      <c r="C327" s="7">
        <v>144.10247799999999</v>
      </c>
      <c r="D327" s="11">
        <f t="shared" si="10"/>
        <v>2.9564364419408114E-3</v>
      </c>
      <c r="E327" s="7">
        <v>17.754059000000002</v>
      </c>
      <c r="F327" s="11">
        <f t="shared" si="11"/>
        <v>-5.3004524428016805E-3</v>
      </c>
    </row>
    <row r="328" spans="2:6" x14ac:dyDescent="0.45">
      <c r="B328" s="4">
        <v>41500</v>
      </c>
      <c r="C328" s="7">
        <v>143.363327</v>
      </c>
      <c r="D328" s="11">
        <f t="shared" si="10"/>
        <v>-5.1293427445431757E-3</v>
      </c>
      <c r="E328" s="7">
        <v>17.793483999999999</v>
      </c>
      <c r="F328" s="11">
        <f t="shared" si="11"/>
        <v>2.2206189581772721E-3</v>
      </c>
    </row>
    <row r="329" spans="2:6" x14ac:dyDescent="0.45">
      <c r="B329" s="4">
        <v>41501</v>
      </c>
      <c r="C329" s="7">
        <v>141.35824600000001</v>
      </c>
      <c r="D329" s="11">
        <f t="shared" si="10"/>
        <v>-1.3986010522760746E-2</v>
      </c>
      <c r="E329" s="7">
        <v>17.367767000000001</v>
      </c>
      <c r="F329" s="11">
        <f t="shared" si="11"/>
        <v>-2.3925443718610634E-2</v>
      </c>
    </row>
    <row r="330" spans="2:6" x14ac:dyDescent="0.45">
      <c r="B330" s="4">
        <v>41502</v>
      </c>
      <c r="C330" s="7">
        <v>140.890961</v>
      </c>
      <c r="D330" s="11">
        <f t="shared" si="10"/>
        <v>-3.3056791041394494E-3</v>
      </c>
      <c r="E330" s="7">
        <v>17.273157000000001</v>
      </c>
      <c r="F330" s="11">
        <f t="shared" si="11"/>
        <v>-5.447447561911639E-3</v>
      </c>
    </row>
    <row r="331" spans="2:6" x14ac:dyDescent="0.45">
      <c r="B331" s="4">
        <v>41505</v>
      </c>
      <c r="C331" s="7">
        <v>139.990387</v>
      </c>
      <c r="D331" s="11">
        <f t="shared" si="10"/>
        <v>-6.3919927411099564E-3</v>
      </c>
      <c r="E331" s="7">
        <v>17.564857</v>
      </c>
      <c r="F331" s="11">
        <f t="shared" si="11"/>
        <v>1.6887474594250416E-2</v>
      </c>
    </row>
    <row r="332" spans="2:6" x14ac:dyDescent="0.45">
      <c r="B332" s="4">
        <v>41506</v>
      </c>
      <c r="C332" s="7">
        <v>140.678528</v>
      </c>
      <c r="D332" s="11">
        <f t="shared" si="10"/>
        <v>4.9156303853921174E-3</v>
      </c>
      <c r="E332" s="7">
        <v>17.754059000000002</v>
      </c>
      <c r="F332" s="11">
        <f t="shared" si="11"/>
        <v>1.0771621994987015E-2</v>
      </c>
    </row>
    <row r="333" spans="2:6" x14ac:dyDescent="0.45">
      <c r="B333" s="4">
        <v>41507</v>
      </c>
      <c r="C333" s="7">
        <v>139.81193500000001</v>
      </c>
      <c r="D333" s="11">
        <f t="shared" si="10"/>
        <v>-6.1600943109100109E-3</v>
      </c>
      <c r="E333" s="7">
        <v>17.478135999999999</v>
      </c>
      <c r="F333" s="11">
        <f t="shared" si="11"/>
        <v>-1.5541403799548168E-2</v>
      </c>
    </row>
    <row r="334" spans="2:6" x14ac:dyDescent="0.45">
      <c r="B334" s="4">
        <v>41508</v>
      </c>
      <c r="C334" s="7">
        <v>141.08639500000001</v>
      </c>
      <c r="D334" s="11">
        <f t="shared" si="10"/>
        <v>9.1155308021450727E-3</v>
      </c>
      <c r="E334" s="7">
        <v>17.549084000000001</v>
      </c>
      <c r="F334" s="11">
        <f t="shared" si="11"/>
        <v>4.0592429307107665E-3</v>
      </c>
    </row>
    <row r="335" spans="2:6" x14ac:dyDescent="0.45">
      <c r="B335" s="4">
        <v>41509</v>
      </c>
      <c r="C335" s="7">
        <v>141.56214900000001</v>
      </c>
      <c r="D335" s="11">
        <f t="shared" si="10"/>
        <v>3.3720756703720075E-3</v>
      </c>
      <c r="E335" s="7">
        <v>17.690994</v>
      </c>
      <c r="F335" s="11">
        <f t="shared" si="11"/>
        <v>8.0864619486691897E-3</v>
      </c>
    </row>
    <row r="336" spans="2:6" x14ac:dyDescent="0.45">
      <c r="B336" s="4">
        <v>41512</v>
      </c>
      <c r="C336" s="7">
        <v>141.03538499999999</v>
      </c>
      <c r="D336" s="11">
        <f t="shared" si="10"/>
        <v>-3.7210794249811384E-3</v>
      </c>
      <c r="E336" s="7">
        <v>17.556972999999999</v>
      </c>
      <c r="F336" s="11">
        <f t="shared" si="11"/>
        <v>-7.5756625094101897E-3</v>
      </c>
    </row>
    <row r="337" spans="2:6" x14ac:dyDescent="0.45">
      <c r="B337" s="4">
        <v>41513</v>
      </c>
      <c r="C337" s="7">
        <v>138.766907</v>
      </c>
      <c r="D337" s="11">
        <f t="shared" si="10"/>
        <v>-1.608445993890106E-2</v>
      </c>
      <c r="E337" s="7">
        <v>17.493898000000002</v>
      </c>
      <c r="F337" s="11">
        <f t="shared" si="11"/>
        <v>-3.5925896793255747E-3</v>
      </c>
    </row>
    <row r="338" spans="2:6" x14ac:dyDescent="0.45">
      <c r="B338" s="4">
        <v>41514</v>
      </c>
      <c r="C338" s="7">
        <v>139.25971999999999</v>
      </c>
      <c r="D338" s="11">
        <f t="shared" si="10"/>
        <v>3.5513726626477588E-3</v>
      </c>
      <c r="E338" s="7">
        <v>17.572731000000001</v>
      </c>
      <c r="F338" s="11">
        <f t="shared" si="11"/>
        <v>4.5063141445091017E-3</v>
      </c>
    </row>
    <row r="339" spans="2:6" x14ac:dyDescent="0.45">
      <c r="B339" s="4">
        <v>41515</v>
      </c>
      <c r="C339" s="7">
        <v>139.48056</v>
      </c>
      <c r="D339" s="11">
        <f t="shared" si="10"/>
        <v>1.5858139022540739E-3</v>
      </c>
      <c r="E339" s="7">
        <v>17.391411000000002</v>
      </c>
      <c r="F339" s="11">
        <f t="shared" si="11"/>
        <v>-1.0318259580710561E-2</v>
      </c>
    </row>
    <row r="340" spans="2:6" x14ac:dyDescent="0.45">
      <c r="B340" s="4">
        <v>41516</v>
      </c>
      <c r="C340" s="7">
        <v>139.03878800000001</v>
      </c>
      <c r="D340" s="11">
        <f t="shared" si="10"/>
        <v>-3.1672657465670203E-3</v>
      </c>
      <c r="E340" s="7">
        <v>17.328341000000002</v>
      </c>
      <c r="F340" s="11">
        <f t="shared" si="11"/>
        <v>-3.626502760471806E-3</v>
      </c>
    </row>
    <row r="341" spans="2:6" x14ac:dyDescent="0.45">
      <c r="B341" s="4">
        <v>41520</v>
      </c>
      <c r="C341" s="7">
        <v>139.667542</v>
      </c>
      <c r="D341" s="11">
        <f t="shared" si="10"/>
        <v>4.5221481648702695E-3</v>
      </c>
      <c r="E341" s="7">
        <v>17.399298000000002</v>
      </c>
      <c r="F341" s="11">
        <f t="shared" si="11"/>
        <v>4.0948524731825127E-3</v>
      </c>
    </row>
    <row r="342" spans="2:6" x14ac:dyDescent="0.45">
      <c r="B342" s="4">
        <v>41521</v>
      </c>
      <c r="C342" s="7">
        <v>140.82298299999999</v>
      </c>
      <c r="D342" s="11">
        <f t="shared" si="10"/>
        <v>8.2727954072535775E-3</v>
      </c>
      <c r="E342" s="7">
        <v>17.848665</v>
      </c>
      <c r="F342" s="11">
        <f t="shared" si="11"/>
        <v>2.5826731630207076E-2</v>
      </c>
    </row>
    <row r="343" spans="2:6" x14ac:dyDescent="0.45">
      <c r="B343" s="4">
        <v>41522</v>
      </c>
      <c r="C343" s="7">
        <v>141.00138899999999</v>
      </c>
      <c r="D343" s="11">
        <f t="shared" si="10"/>
        <v>1.2668812732080487E-3</v>
      </c>
      <c r="E343" s="7">
        <v>17.817125000000001</v>
      </c>
      <c r="F343" s="11">
        <f t="shared" si="11"/>
        <v>-1.7670789383967753E-3</v>
      </c>
    </row>
    <row r="344" spans="2:6" x14ac:dyDescent="0.45">
      <c r="B344" s="4">
        <v>41523</v>
      </c>
      <c r="C344" s="7">
        <v>141.06935100000001</v>
      </c>
      <c r="D344" s="11">
        <f t="shared" si="10"/>
        <v>4.8199525183416976E-4</v>
      </c>
      <c r="E344" s="7">
        <v>17.872316000000001</v>
      </c>
      <c r="F344" s="11">
        <f t="shared" si="11"/>
        <v>3.0976378063240087E-3</v>
      </c>
    </row>
    <row r="345" spans="2:6" x14ac:dyDescent="0.45">
      <c r="B345" s="4">
        <v>41526</v>
      </c>
      <c r="C345" s="7">
        <v>142.42025799999999</v>
      </c>
      <c r="D345" s="11">
        <f t="shared" si="10"/>
        <v>9.5761906496612294E-3</v>
      </c>
      <c r="E345" s="7">
        <v>18.061522</v>
      </c>
      <c r="F345" s="11">
        <f t="shared" si="11"/>
        <v>1.0586540658748348E-2</v>
      </c>
    </row>
    <row r="346" spans="2:6" x14ac:dyDescent="0.45">
      <c r="B346" s="4">
        <v>41527</v>
      </c>
      <c r="C346" s="7">
        <v>143.473724</v>
      </c>
      <c r="D346" s="11">
        <f t="shared" si="10"/>
        <v>7.3968831035260063E-3</v>
      </c>
      <c r="E346" s="7">
        <v>18.116710999999999</v>
      </c>
      <c r="F346" s="11">
        <f t="shared" si="11"/>
        <v>3.0556118138880322E-3</v>
      </c>
    </row>
    <row r="347" spans="2:6" x14ac:dyDescent="0.45">
      <c r="B347" s="4">
        <v>41528</v>
      </c>
      <c r="C347" s="7">
        <v>143.924057</v>
      </c>
      <c r="D347" s="11">
        <f t="shared" si="10"/>
        <v>3.1387837957004626E-3</v>
      </c>
      <c r="E347" s="7">
        <v>17.982689000000001</v>
      </c>
      <c r="F347" s="11">
        <f t="shared" si="11"/>
        <v>-7.3977003883319717E-3</v>
      </c>
    </row>
    <row r="348" spans="2:6" x14ac:dyDescent="0.45">
      <c r="B348" s="4">
        <v>41529</v>
      </c>
      <c r="C348" s="7">
        <v>143.54174800000001</v>
      </c>
      <c r="D348" s="11">
        <f t="shared" si="10"/>
        <v>-2.6563245086955282E-3</v>
      </c>
      <c r="E348" s="7">
        <v>17.840779999999999</v>
      </c>
      <c r="F348" s="11">
        <f t="shared" si="11"/>
        <v>-7.8914226898992596E-3</v>
      </c>
    </row>
    <row r="349" spans="2:6" x14ac:dyDescent="0.45">
      <c r="B349" s="4">
        <v>41530</v>
      </c>
      <c r="C349" s="7">
        <v>143.864563</v>
      </c>
      <c r="D349" s="11">
        <f t="shared" si="10"/>
        <v>2.2489276081547466E-3</v>
      </c>
      <c r="E349" s="7">
        <v>18.479364</v>
      </c>
      <c r="F349" s="11">
        <f t="shared" si="11"/>
        <v>3.579350230202949E-2</v>
      </c>
    </row>
    <row r="350" spans="2:6" x14ac:dyDescent="0.45">
      <c r="B350" s="4">
        <v>41533</v>
      </c>
      <c r="C350" s="7">
        <v>144.69709800000001</v>
      </c>
      <c r="D350" s="11">
        <f t="shared" si="10"/>
        <v>5.7869358696763084E-3</v>
      </c>
      <c r="E350" s="7">
        <v>18.439938999999999</v>
      </c>
      <c r="F350" s="11">
        <f t="shared" si="11"/>
        <v>-2.1334608701901957E-3</v>
      </c>
    </row>
    <row r="351" spans="2:6" x14ac:dyDescent="0.45">
      <c r="B351" s="4">
        <v>41534</v>
      </c>
      <c r="C351" s="7">
        <v>145.342941</v>
      </c>
      <c r="D351" s="11">
        <f t="shared" si="10"/>
        <v>4.463413633907053E-3</v>
      </c>
      <c r="E351" s="7">
        <v>18.715868</v>
      </c>
      <c r="F351" s="11">
        <f t="shared" si="11"/>
        <v>1.4963661213846827E-2</v>
      </c>
    </row>
    <row r="352" spans="2:6" x14ac:dyDescent="0.45">
      <c r="B352" s="4">
        <v>41535</v>
      </c>
      <c r="C352" s="7">
        <v>147.02514600000001</v>
      </c>
      <c r="D352" s="11">
        <f t="shared" si="10"/>
        <v>1.1574039911577202E-2</v>
      </c>
      <c r="E352" s="7">
        <v>18.842009999999998</v>
      </c>
      <c r="F352" s="11">
        <f t="shared" si="11"/>
        <v>6.7398423626410476E-3</v>
      </c>
    </row>
    <row r="353" spans="2:6" x14ac:dyDescent="0.45">
      <c r="B353" s="4">
        <v>41536</v>
      </c>
      <c r="C353" s="7">
        <v>146.77873199999999</v>
      </c>
      <c r="D353" s="11">
        <f t="shared" si="10"/>
        <v>-1.6759990158419272E-3</v>
      </c>
      <c r="E353" s="7">
        <v>18.849895</v>
      </c>
      <c r="F353" s="11">
        <f t="shared" si="11"/>
        <v>4.1847976940898008E-4</v>
      </c>
    </row>
    <row r="354" spans="2:6" x14ac:dyDescent="0.45">
      <c r="B354" s="4">
        <v>41537</v>
      </c>
      <c r="C354" s="7">
        <v>145.752533</v>
      </c>
      <c r="D354" s="11">
        <f t="shared" si="10"/>
        <v>-6.9914693090548791E-3</v>
      </c>
      <c r="E354" s="7">
        <v>18.739522999999998</v>
      </c>
      <c r="F354" s="11">
        <f t="shared" si="11"/>
        <v>-5.8553111303803916E-3</v>
      </c>
    </row>
    <row r="355" spans="2:6" x14ac:dyDescent="0.45">
      <c r="B355" s="4">
        <v>41540</v>
      </c>
      <c r="C355" s="7">
        <v>145.07809399999999</v>
      </c>
      <c r="D355" s="11">
        <f t="shared" si="10"/>
        <v>-4.6272883641755077E-3</v>
      </c>
      <c r="E355" s="7">
        <v>18.621269000000002</v>
      </c>
      <c r="F355" s="11">
        <f t="shared" si="11"/>
        <v>-6.3104060866435484E-3</v>
      </c>
    </row>
    <row r="356" spans="2:6" x14ac:dyDescent="0.45">
      <c r="B356" s="4">
        <v>41541</v>
      </c>
      <c r="C356" s="7">
        <v>144.736572</v>
      </c>
      <c r="D356" s="11">
        <f t="shared" si="10"/>
        <v>-2.3540562919168052E-3</v>
      </c>
      <c r="E356" s="7">
        <v>18.684334</v>
      </c>
      <c r="F356" s="11">
        <f t="shared" si="11"/>
        <v>3.386718703220395E-3</v>
      </c>
    </row>
    <row r="357" spans="2:6" x14ac:dyDescent="0.45">
      <c r="B357" s="4">
        <v>41542</v>
      </c>
      <c r="C357" s="7">
        <v>144.31823700000001</v>
      </c>
      <c r="D357" s="11">
        <f t="shared" si="10"/>
        <v>-2.8903199393169599E-3</v>
      </c>
      <c r="E357" s="7">
        <v>18.684334</v>
      </c>
      <c r="F357" s="11">
        <f t="shared" si="11"/>
        <v>0</v>
      </c>
    </row>
    <row r="358" spans="2:6" x14ac:dyDescent="0.45">
      <c r="B358" s="4">
        <v>41543</v>
      </c>
      <c r="C358" s="7">
        <v>144.873199</v>
      </c>
      <c r="D358" s="11">
        <f t="shared" si="10"/>
        <v>3.8454045139145443E-3</v>
      </c>
      <c r="E358" s="7">
        <v>18.455711000000001</v>
      </c>
      <c r="F358" s="11">
        <f t="shared" si="11"/>
        <v>-1.2236079701850701E-2</v>
      </c>
    </row>
    <row r="359" spans="2:6" x14ac:dyDescent="0.45">
      <c r="B359" s="4">
        <v>41544</v>
      </c>
      <c r="C359" s="7">
        <v>144.207245</v>
      </c>
      <c r="D359" s="11">
        <f t="shared" si="10"/>
        <v>-4.5968060662483143E-3</v>
      </c>
      <c r="E359" s="7">
        <v>18.116710999999999</v>
      </c>
      <c r="F359" s="11">
        <f t="shared" si="11"/>
        <v>-1.83682980298078E-2</v>
      </c>
    </row>
    <row r="360" spans="2:6" x14ac:dyDescent="0.45">
      <c r="B360" s="4">
        <v>41547</v>
      </c>
      <c r="C360" s="7">
        <v>143.438919</v>
      </c>
      <c r="D360" s="11">
        <f t="shared" si="10"/>
        <v>-5.3279292590327331E-3</v>
      </c>
      <c r="E360" s="7">
        <v>18.069407999999999</v>
      </c>
      <c r="F360" s="11">
        <f t="shared" si="11"/>
        <v>-2.6110147697338349E-3</v>
      </c>
    </row>
    <row r="361" spans="2:6" x14ac:dyDescent="0.45">
      <c r="B361" s="4">
        <v>41548</v>
      </c>
      <c r="C361" s="7">
        <v>144.574341</v>
      </c>
      <c r="D361" s="11">
        <f t="shared" si="10"/>
        <v>7.9157177697358801E-3</v>
      </c>
      <c r="E361" s="7">
        <v>17.998455</v>
      </c>
      <c r="F361" s="11">
        <f t="shared" si="11"/>
        <v>-3.9266920089467998E-3</v>
      </c>
    </row>
    <row r="362" spans="2:6" x14ac:dyDescent="0.45">
      <c r="B362" s="4">
        <v>41549</v>
      </c>
      <c r="C362" s="7">
        <v>144.43774400000001</v>
      </c>
      <c r="D362" s="11">
        <f t="shared" si="10"/>
        <v>-9.4482187541145176E-4</v>
      </c>
      <c r="E362" s="7">
        <v>18.045756999999998</v>
      </c>
      <c r="F362" s="11">
        <f t="shared" si="11"/>
        <v>2.6281144687140315E-3</v>
      </c>
    </row>
    <row r="363" spans="2:6" x14ac:dyDescent="0.45">
      <c r="B363" s="4">
        <v>41550</v>
      </c>
      <c r="C363" s="7">
        <v>143.10592700000001</v>
      </c>
      <c r="D363" s="11">
        <f t="shared" si="10"/>
        <v>-9.2206992654219298E-3</v>
      </c>
      <c r="E363" s="7">
        <v>17.817125000000001</v>
      </c>
      <c r="F363" s="11">
        <f t="shared" si="11"/>
        <v>-1.2669571024368638E-2</v>
      </c>
    </row>
    <row r="364" spans="2:6" x14ac:dyDescent="0.45">
      <c r="B364" s="4">
        <v>41551</v>
      </c>
      <c r="C364" s="7">
        <v>144.190155</v>
      </c>
      <c r="D364" s="11">
        <f t="shared" si="10"/>
        <v>7.5764017796411459E-3</v>
      </c>
      <c r="E364" s="7">
        <v>17.982689000000001</v>
      </c>
      <c r="F364" s="11">
        <f t="shared" si="11"/>
        <v>9.2924082869710913E-3</v>
      </c>
    </row>
    <row r="365" spans="2:6" x14ac:dyDescent="0.45">
      <c r="B365" s="4">
        <v>41554</v>
      </c>
      <c r="C365" s="7">
        <v>142.94368</v>
      </c>
      <c r="D365" s="11">
        <f t="shared" si="10"/>
        <v>-8.6446609340284277E-3</v>
      </c>
      <c r="E365" s="7">
        <v>17.998455</v>
      </c>
      <c r="F365" s="11">
        <f t="shared" si="11"/>
        <v>8.7673206159541992E-4</v>
      </c>
    </row>
    <row r="366" spans="2:6" x14ac:dyDescent="0.45">
      <c r="B366" s="4">
        <v>41555</v>
      </c>
      <c r="C366" s="7">
        <v>141.278885</v>
      </c>
      <c r="D366" s="11">
        <f t="shared" si="10"/>
        <v>-1.164651001009627E-2</v>
      </c>
      <c r="E366" s="7">
        <v>17.722528000000001</v>
      </c>
      <c r="F366" s="11">
        <f t="shared" si="11"/>
        <v>-1.5330593653733021E-2</v>
      </c>
    </row>
    <row r="367" spans="2:6" x14ac:dyDescent="0.45">
      <c r="B367" s="4">
        <v>41556</v>
      </c>
      <c r="C367" s="7">
        <v>141.38133199999999</v>
      </c>
      <c r="D367" s="11">
        <f t="shared" si="10"/>
        <v>7.2514020761123461E-4</v>
      </c>
      <c r="E367" s="7">
        <v>17.809252000000001</v>
      </c>
      <c r="F367" s="11">
        <f t="shared" si="11"/>
        <v>4.8934328104884494E-3</v>
      </c>
    </row>
    <row r="368" spans="2:6" x14ac:dyDescent="0.45">
      <c r="B368" s="4">
        <v>41557</v>
      </c>
      <c r="C368" s="7">
        <v>144.42926</v>
      </c>
      <c r="D368" s="11">
        <f t="shared" si="10"/>
        <v>2.1558206850109556E-2</v>
      </c>
      <c r="E368" s="7">
        <v>18.211313000000001</v>
      </c>
      <c r="F368" s="11">
        <f t="shared" si="11"/>
        <v>2.2575962202118303E-2</v>
      </c>
    </row>
    <row r="369" spans="2:6" x14ac:dyDescent="0.45">
      <c r="B369" s="4">
        <v>41558</v>
      </c>
      <c r="C369" s="7">
        <v>145.359802</v>
      </c>
      <c r="D369" s="11">
        <f t="shared" si="10"/>
        <v>6.442891142695065E-3</v>
      </c>
      <c r="E369" s="7">
        <v>18.337451999999999</v>
      </c>
      <c r="F369" s="11">
        <f t="shared" si="11"/>
        <v>6.9264088756257414E-3</v>
      </c>
    </row>
    <row r="370" spans="2:6" x14ac:dyDescent="0.45">
      <c r="B370" s="4">
        <v>41561</v>
      </c>
      <c r="C370" s="7">
        <v>145.94038399999999</v>
      </c>
      <c r="D370" s="11">
        <f t="shared" si="10"/>
        <v>3.9941028538274465E-3</v>
      </c>
      <c r="E370" s="7">
        <v>18.487245999999999</v>
      </c>
      <c r="F370" s="11">
        <f t="shared" si="11"/>
        <v>8.1687466721112618E-3</v>
      </c>
    </row>
    <row r="371" spans="2:6" x14ac:dyDescent="0.45">
      <c r="B371" s="4">
        <v>41562</v>
      </c>
      <c r="C371" s="7">
        <v>144.88168300000001</v>
      </c>
      <c r="D371" s="11">
        <f t="shared" si="10"/>
        <v>-7.2543388675747559E-3</v>
      </c>
      <c r="E371" s="7">
        <v>18.439938999999999</v>
      </c>
      <c r="F371" s="11">
        <f t="shared" si="11"/>
        <v>-2.5588992541128079E-3</v>
      </c>
    </row>
    <row r="372" spans="2:6" x14ac:dyDescent="0.45">
      <c r="B372" s="4">
        <v>41563</v>
      </c>
      <c r="C372" s="7">
        <v>146.905136</v>
      </c>
      <c r="D372" s="11">
        <f t="shared" si="10"/>
        <v>1.3966244442370187E-2</v>
      </c>
      <c r="E372" s="7">
        <v>18.684334</v>
      </c>
      <c r="F372" s="11">
        <f t="shared" si="11"/>
        <v>1.3253568788920658E-2</v>
      </c>
    </row>
    <row r="373" spans="2:6" x14ac:dyDescent="0.45">
      <c r="B373" s="4">
        <v>41564</v>
      </c>
      <c r="C373" s="7">
        <v>147.88690199999999</v>
      </c>
      <c r="D373" s="11">
        <f t="shared" si="10"/>
        <v>6.68299303027767E-3</v>
      </c>
      <c r="E373" s="7">
        <v>18.857775</v>
      </c>
      <c r="F373" s="11">
        <f t="shared" si="11"/>
        <v>9.2826964022373181E-3</v>
      </c>
    </row>
    <row r="374" spans="2:6" x14ac:dyDescent="0.45">
      <c r="B374" s="4">
        <v>41565</v>
      </c>
      <c r="C374" s="7">
        <v>148.885818</v>
      </c>
      <c r="D374" s="11">
        <f t="shared" si="10"/>
        <v>6.7545941289649056E-3</v>
      </c>
      <c r="E374" s="7">
        <v>18.826241</v>
      </c>
      <c r="F374" s="11">
        <f t="shared" si="11"/>
        <v>-1.6722015190021419E-3</v>
      </c>
    </row>
    <row r="375" spans="2:6" x14ac:dyDescent="0.45">
      <c r="B375" s="4">
        <v>41568</v>
      </c>
      <c r="C375" s="7">
        <v>148.89433299999999</v>
      </c>
      <c r="D375" s="11">
        <f t="shared" si="10"/>
        <v>5.7191478102961452E-5</v>
      </c>
      <c r="E375" s="7">
        <v>19.031213999999999</v>
      </c>
      <c r="F375" s="11">
        <f t="shared" si="11"/>
        <v>1.0887622228994039E-2</v>
      </c>
    </row>
    <row r="376" spans="2:6" x14ac:dyDescent="0.45">
      <c r="B376" s="4">
        <v>41569</v>
      </c>
      <c r="C376" s="7">
        <v>149.75663800000001</v>
      </c>
      <c r="D376" s="11">
        <f t="shared" si="10"/>
        <v>5.7913889845627679E-3</v>
      </c>
      <c r="E376" s="7">
        <v>18.976027999999999</v>
      </c>
      <c r="F376" s="11">
        <f t="shared" si="11"/>
        <v>-2.8997624639184381E-3</v>
      </c>
    </row>
    <row r="377" spans="2:6" x14ac:dyDescent="0.45">
      <c r="B377" s="4">
        <v>41570</v>
      </c>
      <c r="C377" s="7">
        <v>149.03949</v>
      </c>
      <c r="D377" s="11">
        <f t="shared" si="10"/>
        <v>-4.7887560082646137E-3</v>
      </c>
      <c r="E377" s="7">
        <v>18.715868</v>
      </c>
      <c r="F377" s="11">
        <f t="shared" si="11"/>
        <v>-1.3709929180121313E-2</v>
      </c>
    </row>
    <row r="378" spans="2:6" x14ac:dyDescent="0.45">
      <c r="B378" s="4">
        <v>41571</v>
      </c>
      <c r="C378" s="7">
        <v>149.53466800000001</v>
      </c>
      <c r="D378" s="11">
        <f t="shared" si="10"/>
        <v>3.3224617180319786E-3</v>
      </c>
      <c r="E378" s="7">
        <v>18.747402000000001</v>
      </c>
      <c r="F378" s="11">
        <f t="shared" si="11"/>
        <v>1.6848804447648709E-3</v>
      </c>
    </row>
    <row r="379" spans="2:6" x14ac:dyDescent="0.45">
      <c r="B379" s="4">
        <v>41572</v>
      </c>
      <c r="C379" s="7">
        <v>150.217682</v>
      </c>
      <c r="D379" s="11">
        <f t="shared" si="10"/>
        <v>4.5675963248869205E-3</v>
      </c>
      <c r="E379" s="7">
        <v>19.110054000000002</v>
      </c>
      <c r="F379" s="11">
        <f t="shared" si="11"/>
        <v>1.9344120321311754E-2</v>
      </c>
    </row>
    <row r="380" spans="2:6" x14ac:dyDescent="0.45">
      <c r="B380" s="4">
        <v>41575</v>
      </c>
      <c r="C380" s="7">
        <v>150.45666499999999</v>
      </c>
      <c r="D380" s="11">
        <f t="shared" si="10"/>
        <v>1.5909112483841309E-3</v>
      </c>
      <c r="E380" s="7">
        <v>19.204664000000001</v>
      </c>
      <c r="F380" s="11">
        <f t="shared" si="11"/>
        <v>4.9507971039746621E-3</v>
      </c>
    </row>
    <row r="381" spans="2:6" x14ac:dyDescent="0.45">
      <c r="B381" s="4">
        <v>41576</v>
      </c>
      <c r="C381" s="7">
        <v>151.25920099999999</v>
      </c>
      <c r="D381" s="11">
        <f t="shared" si="10"/>
        <v>5.3340009895872908E-3</v>
      </c>
      <c r="E381" s="7">
        <v>19.330801000000001</v>
      </c>
      <c r="F381" s="11">
        <f t="shared" si="11"/>
        <v>6.5680399303002616E-3</v>
      </c>
    </row>
    <row r="382" spans="2:6" x14ac:dyDescent="0.45">
      <c r="B382" s="4">
        <v>41577</v>
      </c>
      <c r="C382" s="7">
        <v>150.50791899999999</v>
      </c>
      <c r="D382" s="11">
        <f t="shared" si="10"/>
        <v>-4.9668515702393761E-3</v>
      </c>
      <c r="E382" s="7">
        <v>19.315028999999999</v>
      </c>
      <c r="F382" s="11">
        <f t="shared" si="11"/>
        <v>-8.1589997227750127E-4</v>
      </c>
    </row>
    <row r="383" spans="2:6" x14ac:dyDescent="0.45">
      <c r="B383" s="4">
        <v>41578</v>
      </c>
      <c r="C383" s="7">
        <v>150.081085</v>
      </c>
      <c r="D383" s="11">
        <f t="shared" si="10"/>
        <v>-2.835957090071688E-3</v>
      </c>
      <c r="E383" s="7">
        <v>19.291376</v>
      </c>
      <c r="F383" s="11">
        <f t="shared" si="11"/>
        <v>-1.2245904471590223E-3</v>
      </c>
    </row>
    <row r="384" spans="2:6" x14ac:dyDescent="0.45">
      <c r="B384" s="4">
        <v>41579</v>
      </c>
      <c r="C384" s="7">
        <v>150.439651</v>
      </c>
      <c r="D384" s="11">
        <f t="shared" si="10"/>
        <v>2.389148505955938E-3</v>
      </c>
      <c r="E384" s="7">
        <v>19.181009</v>
      </c>
      <c r="F384" s="11">
        <f t="shared" si="11"/>
        <v>-5.7210538014499388E-3</v>
      </c>
    </row>
    <row r="385" spans="2:6" x14ac:dyDescent="0.45">
      <c r="B385" s="4">
        <v>41582</v>
      </c>
      <c r="C385" s="7">
        <v>150.968964</v>
      </c>
      <c r="D385" s="11">
        <f t="shared" si="10"/>
        <v>3.5184407600094866E-3</v>
      </c>
      <c r="E385" s="7">
        <v>19.125821999999999</v>
      </c>
      <c r="F385" s="11">
        <f t="shared" si="11"/>
        <v>-2.8771687662520829E-3</v>
      </c>
    </row>
    <row r="386" spans="2:6" x14ac:dyDescent="0.45">
      <c r="B386" s="4">
        <v>41583</v>
      </c>
      <c r="C386" s="7">
        <v>150.49084500000001</v>
      </c>
      <c r="D386" s="11">
        <f t="shared" si="10"/>
        <v>-3.1670019276279354E-3</v>
      </c>
      <c r="E386" s="7">
        <v>19.121846999999999</v>
      </c>
      <c r="F386" s="11">
        <f t="shared" si="11"/>
        <v>-2.0783420445931716E-4</v>
      </c>
    </row>
    <row r="387" spans="2:6" x14ac:dyDescent="0.45">
      <c r="B387" s="4">
        <v>41584</v>
      </c>
      <c r="C387" s="7">
        <v>151.25920099999999</v>
      </c>
      <c r="D387" s="11">
        <f t="shared" si="10"/>
        <v>5.1056660622776284E-3</v>
      </c>
      <c r="E387" s="7">
        <v>19.296911000000001</v>
      </c>
      <c r="F387" s="11">
        <f t="shared" si="11"/>
        <v>9.1551825511417672E-3</v>
      </c>
    </row>
    <row r="388" spans="2:6" x14ac:dyDescent="0.45">
      <c r="B388" s="4">
        <v>41585</v>
      </c>
      <c r="C388" s="7">
        <v>149.34683200000001</v>
      </c>
      <c r="D388" s="11">
        <f t="shared" si="10"/>
        <v>-1.2642992871554201E-2</v>
      </c>
      <c r="E388" s="7">
        <v>19.145716</v>
      </c>
      <c r="F388" s="11">
        <f t="shared" si="11"/>
        <v>-7.8351918605004331E-3</v>
      </c>
    </row>
    <row r="389" spans="2:6" x14ac:dyDescent="0.45">
      <c r="B389" s="4">
        <v>41586</v>
      </c>
      <c r="C389" s="7">
        <v>151.36167900000001</v>
      </c>
      <c r="D389" s="11">
        <f t="shared" ref="D389:D452" si="12">(C389-C388)/C388</f>
        <v>1.3491059522441045E-2</v>
      </c>
      <c r="E389" s="7">
        <v>19.169584</v>
      </c>
      <c r="F389" s="11">
        <f t="shared" ref="F389:F452" si="13">(E389-E388)/E388</f>
        <v>1.2466496421444997E-3</v>
      </c>
    </row>
    <row r="390" spans="2:6" x14ac:dyDescent="0.45">
      <c r="B390" s="4">
        <v>41589</v>
      </c>
      <c r="C390" s="7">
        <v>151.387314</v>
      </c>
      <c r="D390" s="11">
        <f t="shared" si="12"/>
        <v>1.6936255047748298E-4</v>
      </c>
      <c r="E390" s="7">
        <v>19.233248</v>
      </c>
      <c r="F390" s="11">
        <f t="shared" si="13"/>
        <v>3.3210945005378977E-3</v>
      </c>
    </row>
    <row r="391" spans="2:6" x14ac:dyDescent="0.45">
      <c r="B391" s="4">
        <v>41590</v>
      </c>
      <c r="C391" s="7">
        <v>151.079971</v>
      </c>
      <c r="D391" s="11">
        <f t="shared" si="12"/>
        <v>-2.030176716128295E-3</v>
      </c>
      <c r="E391" s="7">
        <v>19.440138000000001</v>
      </c>
      <c r="F391" s="11">
        <f t="shared" si="13"/>
        <v>1.0756893479458142E-2</v>
      </c>
    </row>
    <row r="392" spans="2:6" x14ac:dyDescent="0.45">
      <c r="B392" s="4">
        <v>41591</v>
      </c>
      <c r="C392" s="7">
        <v>152.292282</v>
      </c>
      <c r="D392" s="11">
        <f t="shared" si="12"/>
        <v>8.024299925236282E-3</v>
      </c>
      <c r="E392" s="7">
        <v>19.575420000000001</v>
      </c>
      <c r="F392" s="11">
        <f t="shared" si="13"/>
        <v>6.9589012176765469E-3</v>
      </c>
    </row>
    <row r="393" spans="2:6" x14ac:dyDescent="0.45">
      <c r="B393" s="4">
        <v>41592</v>
      </c>
      <c r="C393" s="7">
        <v>153.05213900000001</v>
      </c>
      <c r="D393" s="11">
        <f t="shared" si="12"/>
        <v>4.9894649290238551E-3</v>
      </c>
      <c r="E393" s="7">
        <v>19.408311999999999</v>
      </c>
      <c r="F393" s="11">
        <f t="shared" si="13"/>
        <v>-8.5366239906986656E-3</v>
      </c>
    </row>
    <row r="394" spans="2:6" x14ac:dyDescent="0.45">
      <c r="B394" s="4">
        <v>41593</v>
      </c>
      <c r="C394" s="7">
        <v>153.718063</v>
      </c>
      <c r="D394" s="11">
        <f t="shared" si="12"/>
        <v>4.3509617333736816E-3</v>
      </c>
      <c r="E394" s="7">
        <v>19.511762999999998</v>
      </c>
      <c r="F394" s="11">
        <f t="shared" si="13"/>
        <v>5.3302420117730866E-3</v>
      </c>
    </row>
    <row r="395" spans="2:6" x14ac:dyDescent="0.45">
      <c r="B395" s="4">
        <v>41596</v>
      </c>
      <c r="C395" s="7">
        <v>153.180206</v>
      </c>
      <c r="D395" s="11">
        <f t="shared" si="12"/>
        <v>-3.4989837206054466E-3</v>
      </c>
      <c r="E395" s="7">
        <v>19.575420000000001</v>
      </c>
      <c r="F395" s="11">
        <f t="shared" si="13"/>
        <v>3.2624935019968594E-3</v>
      </c>
    </row>
    <row r="396" spans="2:6" x14ac:dyDescent="0.45">
      <c r="B396" s="4">
        <v>41597</v>
      </c>
      <c r="C396" s="7">
        <v>152.847229</v>
      </c>
      <c r="D396" s="11">
        <f t="shared" si="12"/>
        <v>-2.1737599700055216E-3</v>
      </c>
      <c r="E396" s="7">
        <v>19.655000999999999</v>
      </c>
      <c r="F396" s="11">
        <f t="shared" si="13"/>
        <v>4.0653533870536347E-3</v>
      </c>
    </row>
    <row r="397" spans="2:6" x14ac:dyDescent="0.45">
      <c r="B397" s="4">
        <v>41598</v>
      </c>
      <c r="C397" s="7">
        <v>152.36908</v>
      </c>
      <c r="D397" s="11">
        <f t="shared" si="12"/>
        <v>-3.1282804610085666E-3</v>
      </c>
      <c r="E397" s="7">
        <v>19.543592</v>
      </c>
      <c r="F397" s="11">
        <f t="shared" si="13"/>
        <v>-5.6682266258851026E-3</v>
      </c>
    </row>
    <row r="398" spans="2:6" x14ac:dyDescent="0.45">
      <c r="B398" s="4">
        <v>41599</v>
      </c>
      <c r="C398" s="7">
        <v>153.598511</v>
      </c>
      <c r="D398" s="11">
        <f t="shared" si="12"/>
        <v>8.0687695955111455E-3</v>
      </c>
      <c r="E398" s="7">
        <v>20.076744000000001</v>
      </c>
      <c r="F398" s="11">
        <f t="shared" si="13"/>
        <v>2.72801437934235E-2</v>
      </c>
    </row>
    <row r="399" spans="2:6" x14ac:dyDescent="0.45">
      <c r="B399" s="4">
        <v>41600</v>
      </c>
      <c r="C399" s="7">
        <v>154.366882</v>
      </c>
      <c r="D399" s="11">
        <f t="shared" si="12"/>
        <v>5.0024638585200992E-3</v>
      </c>
      <c r="E399" s="7">
        <v>18.994526</v>
      </c>
      <c r="F399" s="11">
        <f t="shared" si="13"/>
        <v>-5.3904059343487215E-2</v>
      </c>
    </row>
    <row r="400" spans="2:6" x14ac:dyDescent="0.45">
      <c r="B400" s="4">
        <v>41603</v>
      </c>
      <c r="C400" s="7">
        <v>154.21324200000001</v>
      </c>
      <c r="D400" s="11">
        <f t="shared" si="12"/>
        <v>-9.9529120501375265E-4</v>
      </c>
      <c r="E400" s="7">
        <v>18.899035999999999</v>
      </c>
      <c r="F400" s="11">
        <f t="shared" si="13"/>
        <v>-5.0272378473672696E-3</v>
      </c>
    </row>
    <row r="401" spans="2:6" x14ac:dyDescent="0.45">
      <c r="B401" s="4">
        <v>41604</v>
      </c>
      <c r="C401" s="7">
        <v>154.25593599999999</v>
      </c>
      <c r="D401" s="11">
        <f t="shared" si="12"/>
        <v>2.7685041470033509E-4</v>
      </c>
      <c r="E401" s="7">
        <v>18.819458000000001</v>
      </c>
      <c r="F401" s="11">
        <f t="shared" si="13"/>
        <v>-4.2106909579937273E-3</v>
      </c>
    </row>
    <row r="402" spans="2:6" x14ac:dyDescent="0.45">
      <c r="B402" s="4">
        <v>41605</v>
      </c>
      <c r="C402" s="7">
        <v>154.631561</v>
      </c>
      <c r="D402" s="11">
        <f t="shared" si="12"/>
        <v>2.4350764692777443E-3</v>
      </c>
      <c r="E402" s="7">
        <v>19.018398000000001</v>
      </c>
      <c r="F402" s="11">
        <f t="shared" si="13"/>
        <v>1.0570973935593699E-2</v>
      </c>
    </row>
    <row r="403" spans="2:6" x14ac:dyDescent="0.45">
      <c r="B403" s="4">
        <v>41607</v>
      </c>
      <c r="C403" s="7">
        <v>154.52911399999999</v>
      </c>
      <c r="D403" s="11">
        <f t="shared" si="12"/>
        <v>-6.6252322189266498E-4</v>
      </c>
      <c r="E403" s="7">
        <v>18.970649999999999</v>
      </c>
      <c r="F403" s="11">
        <f t="shared" si="13"/>
        <v>-2.5106215570839417E-3</v>
      </c>
    </row>
    <row r="404" spans="2:6" x14ac:dyDescent="0.45">
      <c r="B404" s="4">
        <v>41610</v>
      </c>
      <c r="C404" s="7">
        <v>154.12780799999999</v>
      </c>
      <c r="D404" s="11">
        <f t="shared" si="12"/>
        <v>-2.5969604666212301E-3</v>
      </c>
      <c r="E404" s="7">
        <v>18.859242999999999</v>
      </c>
      <c r="F404" s="11">
        <f t="shared" si="13"/>
        <v>-5.8725979341772592E-3</v>
      </c>
    </row>
    <row r="405" spans="2:6" x14ac:dyDescent="0.45">
      <c r="B405" s="4">
        <v>41611</v>
      </c>
      <c r="C405" s="7">
        <v>153.461929</v>
      </c>
      <c r="D405" s="11">
        <f t="shared" si="12"/>
        <v>-4.3203040946380661E-3</v>
      </c>
      <c r="E405" s="7">
        <v>18.739882999999999</v>
      </c>
      <c r="F405" s="11">
        <f t="shared" si="13"/>
        <v>-6.3289921021750638E-3</v>
      </c>
    </row>
    <row r="406" spans="2:6" x14ac:dyDescent="0.45">
      <c r="B406" s="4">
        <v>41612</v>
      </c>
      <c r="C406" s="7">
        <v>153.44482400000001</v>
      </c>
      <c r="D406" s="11">
        <f t="shared" si="12"/>
        <v>-1.1146086922957031E-4</v>
      </c>
      <c r="E406" s="7">
        <v>18.891071</v>
      </c>
      <c r="F406" s="11">
        <f t="shared" si="13"/>
        <v>8.0677131228621447E-3</v>
      </c>
    </row>
    <row r="407" spans="2:6" x14ac:dyDescent="0.45">
      <c r="B407" s="4">
        <v>41613</v>
      </c>
      <c r="C407" s="7">
        <v>152.77040099999999</v>
      </c>
      <c r="D407" s="11">
        <f t="shared" si="12"/>
        <v>-4.3952150513725937E-3</v>
      </c>
      <c r="E407" s="7">
        <v>19.304867000000002</v>
      </c>
      <c r="F407" s="11">
        <f t="shared" si="13"/>
        <v>2.1904316594861212E-2</v>
      </c>
    </row>
    <row r="408" spans="2:6" x14ac:dyDescent="0.45">
      <c r="B408" s="4">
        <v>41614</v>
      </c>
      <c r="C408" s="7">
        <v>154.477859</v>
      </c>
      <c r="D408" s="11">
        <f t="shared" si="12"/>
        <v>1.117662838366185E-2</v>
      </c>
      <c r="E408" s="7">
        <v>19.750481000000001</v>
      </c>
      <c r="F408" s="11">
        <f t="shared" si="13"/>
        <v>2.3082987310920039E-2</v>
      </c>
    </row>
    <row r="409" spans="2:6" x14ac:dyDescent="0.45">
      <c r="B409" s="4">
        <v>41617</v>
      </c>
      <c r="C409" s="7">
        <v>154.87058999999999</v>
      </c>
      <c r="D409" s="11">
        <f t="shared" si="12"/>
        <v>2.542312552376828E-3</v>
      </c>
      <c r="E409" s="7">
        <v>19.838018000000002</v>
      </c>
      <c r="F409" s="11">
        <f t="shared" si="13"/>
        <v>4.4321452221847699E-3</v>
      </c>
    </row>
    <row r="410" spans="2:6" x14ac:dyDescent="0.45">
      <c r="B410" s="4">
        <v>41618</v>
      </c>
      <c r="C410" s="7">
        <v>154.31568899999999</v>
      </c>
      <c r="D410" s="11">
        <f t="shared" si="12"/>
        <v>-3.5829979081244607E-3</v>
      </c>
      <c r="E410" s="7">
        <v>19.750481000000001</v>
      </c>
      <c r="F410" s="11">
        <f t="shared" si="13"/>
        <v>-4.4125879914012111E-3</v>
      </c>
    </row>
    <row r="411" spans="2:6" x14ac:dyDescent="0.45">
      <c r="B411" s="4">
        <v>41619</v>
      </c>
      <c r="C411" s="7">
        <v>152.58255</v>
      </c>
      <c r="D411" s="11">
        <f t="shared" si="12"/>
        <v>-1.1231126343867696E-2</v>
      </c>
      <c r="E411" s="7">
        <v>19.432188</v>
      </c>
      <c r="F411" s="11">
        <f t="shared" si="13"/>
        <v>-1.6115708776915386E-2</v>
      </c>
    </row>
    <row r="412" spans="2:6" x14ac:dyDescent="0.45">
      <c r="B412" s="4">
        <v>41620</v>
      </c>
      <c r="C412" s="7">
        <v>152.07884200000001</v>
      </c>
      <c r="D412" s="11">
        <f t="shared" si="12"/>
        <v>-3.3012162924265518E-3</v>
      </c>
      <c r="E412" s="7">
        <v>19.471969999999999</v>
      </c>
      <c r="F412" s="11">
        <f t="shared" si="13"/>
        <v>2.0472218568490012E-3</v>
      </c>
    </row>
    <row r="413" spans="2:6" x14ac:dyDescent="0.45">
      <c r="B413" s="4">
        <v>41621</v>
      </c>
      <c r="C413" s="7">
        <v>152.061768</v>
      </c>
      <c r="D413" s="11">
        <f t="shared" si="12"/>
        <v>-1.1227071284517031E-4</v>
      </c>
      <c r="E413" s="7">
        <v>19.328741000000001</v>
      </c>
      <c r="F413" s="11">
        <f t="shared" si="13"/>
        <v>-7.3556501987214473E-3</v>
      </c>
    </row>
    <row r="414" spans="2:6" x14ac:dyDescent="0.45">
      <c r="B414" s="4">
        <v>41624</v>
      </c>
      <c r="C414" s="7">
        <v>153.00947600000001</v>
      </c>
      <c r="D414" s="11">
        <f t="shared" si="12"/>
        <v>6.2323884067953606E-3</v>
      </c>
      <c r="E414" s="7">
        <v>19.456059</v>
      </c>
      <c r="F414" s="11">
        <f t="shared" si="13"/>
        <v>6.586978427617139E-3</v>
      </c>
    </row>
    <row r="415" spans="2:6" x14ac:dyDescent="0.45">
      <c r="B415" s="4">
        <v>41625</v>
      </c>
      <c r="C415" s="7">
        <v>152.52278100000001</v>
      </c>
      <c r="D415" s="11">
        <f t="shared" si="12"/>
        <v>-3.1808160691955928E-3</v>
      </c>
      <c r="E415" s="7">
        <v>19.623165</v>
      </c>
      <c r="F415" s="11">
        <f t="shared" si="13"/>
        <v>8.5888925398509754E-3</v>
      </c>
    </row>
    <row r="416" spans="2:6" x14ac:dyDescent="0.45">
      <c r="B416" s="4">
        <v>41626</v>
      </c>
      <c r="C416" s="7">
        <v>155.12670900000001</v>
      </c>
      <c r="D416" s="11">
        <f t="shared" si="12"/>
        <v>1.7072387370120113E-2</v>
      </c>
      <c r="E416" s="7">
        <v>20.013081</v>
      </c>
      <c r="F416" s="11">
        <f t="shared" si="13"/>
        <v>1.9870189136156145E-2</v>
      </c>
    </row>
    <row r="417" spans="2:6" x14ac:dyDescent="0.45">
      <c r="B417" s="4">
        <v>41627</v>
      </c>
      <c r="C417" s="7">
        <v>154.94744900000001</v>
      </c>
      <c r="D417" s="11">
        <f t="shared" si="12"/>
        <v>-1.155571475444627E-3</v>
      </c>
      <c r="E417" s="7">
        <v>20.005129</v>
      </c>
      <c r="F417" s="11">
        <f t="shared" si="13"/>
        <v>-3.9734011969468942E-4</v>
      </c>
    </row>
    <row r="418" spans="2:6" x14ac:dyDescent="0.45">
      <c r="B418" s="4">
        <v>41628</v>
      </c>
      <c r="C418" s="7">
        <v>155.84875500000001</v>
      </c>
      <c r="D418" s="11">
        <f t="shared" si="12"/>
        <v>5.816849556522904E-3</v>
      </c>
      <c r="E418" s="7">
        <v>19.941465000000001</v>
      </c>
      <c r="F418" s="11">
        <f t="shared" si="13"/>
        <v>-3.1823838776545393E-3</v>
      </c>
    </row>
    <row r="419" spans="2:6" x14ac:dyDescent="0.45">
      <c r="B419" s="4">
        <v>41631</v>
      </c>
      <c r="C419" s="7">
        <v>156.68138099999999</v>
      </c>
      <c r="D419" s="11">
        <f t="shared" si="12"/>
        <v>5.3425258353842885E-3</v>
      </c>
      <c r="E419" s="7">
        <v>20.148357000000001</v>
      </c>
      <c r="F419" s="11">
        <f t="shared" si="13"/>
        <v>1.0374964928604785E-2</v>
      </c>
    </row>
    <row r="420" spans="2:6" x14ac:dyDescent="0.45">
      <c r="B420" s="4">
        <v>41632</v>
      </c>
      <c r="C420" s="7">
        <v>157.02475000000001</v>
      </c>
      <c r="D420" s="11">
        <f t="shared" si="12"/>
        <v>2.1915111917479462E-3</v>
      </c>
      <c r="E420" s="7">
        <v>20.235889</v>
      </c>
      <c r="F420" s="11">
        <f t="shared" si="13"/>
        <v>4.3443740846958135E-3</v>
      </c>
    </row>
    <row r="421" spans="2:6" x14ac:dyDescent="0.45">
      <c r="B421" s="4">
        <v>41634</v>
      </c>
      <c r="C421" s="7">
        <v>157.82299800000001</v>
      </c>
      <c r="D421" s="11">
        <f t="shared" si="12"/>
        <v>5.0835807730946932E-3</v>
      </c>
      <c r="E421" s="7">
        <v>20.450749999999999</v>
      </c>
      <c r="F421" s="11">
        <f t="shared" si="13"/>
        <v>1.0617818668604038E-2</v>
      </c>
    </row>
    <row r="422" spans="2:6" x14ac:dyDescent="0.45">
      <c r="B422" s="4">
        <v>41635</v>
      </c>
      <c r="C422" s="7">
        <v>157.81446800000001</v>
      </c>
      <c r="D422" s="11">
        <f t="shared" si="12"/>
        <v>-5.4047889775908802E-5</v>
      </c>
      <c r="E422" s="7">
        <v>20.371172000000001</v>
      </c>
      <c r="F422" s="11">
        <f t="shared" si="13"/>
        <v>-3.8912020341551252E-3</v>
      </c>
    </row>
    <row r="423" spans="2:6" x14ac:dyDescent="0.45">
      <c r="B423" s="4">
        <v>41638</v>
      </c>
      <c r="C423" s="7">
        <v>157.78872699999999</v>
      </c>
      <c r="D423" s="11">
        <f t="shared" si="12"/>
        <v>-1.6310925307564747E-4</v>
      </c>
      <c r="E423" s="7">
        <v>20.570107</v>
      </c>
      <c r="F423" s="11">
        <f t="shared" si="13"/>
        <v>9.7655157003239054E-3</v>
      </c>
    </row>
    <row r="424" spans="2:6" x14ac:dyDescent="0.45">
      <c r="B424" s="4">
        <v>41639</v>
      </c>
      <c r="C424" s="7">
        <v>158.53547699999999</v>
      </c>
      <c r="D424" s="11">
        <f t="shared" si="12"/>
        <v>4.7325941098440554E-3</v>
      </c>
      <c r="E424" s="7">
        <v>20.657639</v>
      </c>
      <c r="F424" s="11">
        <f t="shared" si="13"/>
        <v>4.2553011513260233E-3</v>
      </c>
    </row>
    <row r="425" spans="2:6" x14ac:dyDescent="0.45">
      <c r="B425" s="4">
        <v>41641</v>
      </c>
      <c r="C425" s="7">
        <v>157.016144</v>
      </c>
      <c r="D425" s="11">
        <f t="shared" si="12"/>
        <v>-9.5835520777471719E-3</v>
      </c>
      <c r="E425" s="7">
        <v>20.522366000000002</v>
      </c>
      <c r="F425" s="11">
        <f t="shared" si="13"/>
        <v>-6.5483281995584288E-3</v>
      </c>
    </row>
    <row r="426" spans="2:6" x14ac:dyDescent="0.45">
      <c r="B426" s="4">
        <v>41642</v>
      </c>
      <c r="C426" s="7">
        <v>156.99040199999999</v>
      </c>
      <c r="D426" s="11">
        <f t="shared" si="12"/>
        <v>-1.6394492530658598E-4</v>
      </c>
      <c r="E426" s="7">
        <v>20.514402</v>
      </c>
      <c r="F426" s="11">
        <f t="shared" si="13"/>
        <v>-3.8806441713402792E-4</v>
      </c>
    </row>
    <row r="427" spans="2:6" x14ac:dyDescent="0.45">
      <c r="B427" s="4">
        <v>41645</v>
      </c>
      <c r="C427" s="7">
        <v>156.53547699999999</v>
      </c>
      <c r="D427" s="11">
        <f t="shared" si="12"/>
        <v>-2.897788617676149E-3</v>
      </c>
      <c r="E427" s="7">
        <v>20.259764000000001</v>
      </c>
      <c r="F427" s="11">
        <f t="shared" si="13"/>
        <v>-1.2412645516062321E-2</v>
      </c>
    </row>
    <row r="428" spans="2:6" x14ac:dyDescent="0.45">
      <c r="B428" s="4">
        <v>41646</v>
      </c>
      <c r="C428" s="7">
        <v>157.49685700000001</v>
      </c>
      <c r="D428" s="11">
        <f t="shared" si="12"/>
        <v>6.1416109525128269E-3</v>
      </c>
      <c r="E428" s="7">
        <v>20.363209000000001</v>
      </c>
      <c r="F428" s="11">
        <f t="shared" si="13"/>
        <v>5.1059331194578906E-3</v>
      </c>
    </row>
    <row r="429" spans="2:6" x14ac:dyDescent="0.45">
      <c r="B429" s="4">
        <v>41647</v>
      </c>
      <c r="C429" s="7">
        <v>157.53123500000001</v>
      </c>
      <c r="D429" s="11">
        <f t="shared" si="12"/>
        <v>2.1827737171925782E-4</v>
      </c>
      <c r="E429" s="7">
        <v>20.235889</v>
      </c>
      <c r="F429" s="11">
        <f t="shared" si="13"/>
        <v>-6.2524526463388448E-3</v>
      </c>
    </row>
    <row r="430" spans="2:6" x14ac:dyDescent="0.45">
      <c r="B430" s="4">
        <v>41648</v>
      </c>
      <c r="C430" s="7">
        <v>157.63415499999999</v>
      </c>
      <c r="D430" s="11">
        <f t="shared" si="12"/>
        <v>6.5333075056501165E-4</v>
      </c>
      <c r="E430" s="7">
        <v>20.140404</v>
      </c>
      <c r="F430" s="11">
        <f t="shared" si="13"/>
        <v>-4.7185967466020417E-3</v>
      </c>
    </row>
    <row r="431" spans="2:6" x14ac:dyDescent="0.45">
      <c r="B431" s="4">
        <v>41649</v>
      </c>
      <c r="C431" s="7">
        <v>158.0634</v>
      </c>
      <c r="D431" s="11">
        <f t="shared" si="12"/>
        <v>2.7230456495929375E-3</v>
      </c>
      <c r="E431" s="7">
        <v>20.315470000000001</v>
      </c>
      <c r="F431" s="11">
        <f t="shared" si="13"/>
        <v>8.6922784667080692E-3</v>
      </c>
    </row>
    <row r="432" spans="2:6" x14ac:dyDescent="0.45">
      <c r="B432" s="4">
        <v>41652</v>
      </c>
      <c r="C432" s="7">
        <v>155.96032700000001</v>
      </c>
      <c r="D432" s="11">
        <f t="shared" si="12"/>
        <v>-1.3305249665640463E-2</v>
      </c>
      <c r="E432" s="7">
        <v>20.291594</v>
      </c>
      <c r="F432" s="11">
        <f t="shared" si="13"/>
        <v>-1.1752620047678611E-3</v>
      </c>
    </row>
    <row r="433" spans="2:6" x14ac:dyDescent="0.45">
      <c r="B433" s="4">
        <v>41653</v>
      </c>
      <c r="C433" s="7">
        <v>157.659988</v>
      </c>
      <c r="D433" s="11">
        <f t="shared" si="12"/>
        <v>1.0898034344336761E-2</v>
      </c>
      <c r="E433" s="7">
        <v>21.095299000000001</v>
      </c>
      <c r="F433" s="11">
        <f t="shared" si="13"/>
        <v>3.9607780443468403E-2</v>
      </c>
    </row>
    <row r="434" spans="2:6" x14ac:dyDescent="0.45">
      <c r="B434" s="4">
        <v>41654</v>
      </c>
      <c r="C434" s="7">
        <v>158.509781</v>
      </c>
      <c r="D434" s="11">
        <f t="shared" si="12"/>
        <v>5.3900359297249555E-3</v>
      </c>
      <c r="E434" s="7">
        <v>21.222626000000002</v>
      </c>
      <c r="F434" s="11">
        <f t="shared" si="13"/>
        <v>6.0357997295985739E-3</v>
      </c>
    </row>
    <row r="435" spans="2:6" x14ac:dyDescent="0.45">
      <c r="B435" s="4">
        <v>41655</v>
      </c>
      <c r="C435" s="7">
        <v>158.303741</v>
      </c>
      <c r="D435" s="11">
        <f t="shared" si="12"/>
        <v>-1.2998566946477678E-3</v>
      </c>
      <c r="E435" s="7">
        <v>21.119177000000001</v>
      </c>
      <c r="F435" s="11">
        <f t="shared" si="13"/>
        <v>-4.8744674669384093E-3</v>
      </c>
    </row>
    <row r="436" spans="2:6" x14ac:dyDescent="0.45">
      <c r="B436" s="4">
        <v>41656</v>
      </c>
      <c r="C436" s="7">
        <v>157.63415499999999</v>
      </c>
      <c r="D436" s="11">
        <f t="shared" si="12"/>
        <v>-4.2297547472362612E-3</v>
      </c>
      <c r="E436" s="7">
        <v>20.570107</v>
      </c>
      <c r="F436" s="11">
        <f t="shared" si="13"/>
        <v>-2.5998645685861736E-2</v>
      </c>
    </row>
    <row r="437" spans="2:6" x14ac:dyDescent="0.45">
      <c r="B437" s="4">
        <v>41660</v>
      </c>
      <c r="C437" s="7">
        <v>158.097748</v>
      </c>
      <c r="D437" s="11">
        <f t="shared" si="12"/>
        <v>2.9409425895041783E-3</v>
      </c>
      <c r="E437" s="7">
        <v>20.363209000000001</v>
      </c>
      <c r="F437" s="11">
        <f t="shared" si="13"/>
        <v>-1.0058187835386511E-2</v>
      </c>
    </row>
    <row r="438" spans="2:6" x14ac:dyDescent="0.45">
      <c r="B438" s="4">
        <v>41661</v>
      </c>
      <c r="C438" s="7">
        <v>158.200729</v>
      </c>
      <c r="D438" s="11">
        <f t="shared" si="12"/>
        <v>6.5137550219880277E-4</v>
      </c>
      <c r="E438" s="7">
        <v>20.140404</v>
      </c>
      <c r="F438" s="11">
        <f t="shared" si="13"/>
        <v>-1.0941546590225589E-2</v>
      </c>
    </row>
    <row r="439" spans="2:6" x14ac:dyDescent="0.45">
      <c r="B439" s="4">
        <v>41662</v>
      </c>
      <c r="C439" s="7">
        <v>156.90455600000001</v>
      </c>
      <c r="D439" s="11">
        <f t="shared" si="12"/>
        <v>-8.1932176178529607E-3</v>
      </c>
      <c r="E439" s="7">
        <v>19.997166</v>
      </c>
      <c r="F439" s="11">
        <f t="shared" si="13"/>
        <v>-7.1119725304418027E-3</v>
      </c>
    </row>
    <row r="440" spans="2:6" x14ac:dyDescent="0.45">
      <c r="B440" s="4">
        <v>41663</v>
      </c>
      <c r="C440" s="7">
        <v>153.55682400000001</v>
      </c>
      <c r="D440" s="11">
        <f t="shared" si="12"/>
        <v>-2.1336104478699824E-2</v>
      </c>
      <c r="E440" s="7">
        <v>19.742522999999998</v>
      </c>
      <c r="F440" s="11">
        <f t="shared" si="13"/>
        <v>-1.2733954401338746E-2</v>
      </c>
    </row>
    <row r="441" spans="2:6" x14ac:dyDescent="0.45">
      <c r="B441" s="4">
        <v>41666</v>
      </c>
      <c r="C441" s="7">
        <v>152.80149800000001</v>
      </c>
      <c r="D441" s="11">
        <f t="shared" si="12"/>
        <v>-4.9188696426802668E-3</v>
      </c>
      <c r="E441" s="7">
        <v>19.670904</v>
      </c>
      <c r="F441" s="11">
        <f t="shared" si="13"/>
        <v>-3.6276518457138596E-3</v>
      </c>
    </row>
    <row r="442" spans="2:6" x14ac:dyDescent="0.45">
      <c r="B442" s="4">
        <v>41667</v>
      </c>
      <c r="C442" s="7">
        <v>153.71139500000001</v>
      </c>
      <c r="D442" s="11">
        <f t="shared" si="12"/>
        <v>5.9547649199093635E-3</v>
      </c>
      <c r="E442" s="7">
        <v>19.814146000000001</v>
      </c>
      <c r="F442" s="11">
        <f t="shared" si="13"/>
        <v>7.2819225796638912E-3</v>
      </c>
    </row>
    <row r="443" spans="2:6" x14ac:dyDescent="0.45">
      <c r="B443" s="4">
        <v>41668</v>
      </c>
      <c r="C443" s="7">
        <v>152.23495500000001</v>
      </c>
      <c r="D443" s="11">
        <f t="shared" si="12"/>
        <v>-9.605273571292464E-3</v>
      </c>
      <c r="E443" s="7">
        <v>19.639075999999999</v>
      </c>
      <c r="F443" s="11">
        <f t="shared" si="13"/>
        <v>-8.8356066418407136E-3</v>
      </c>
    </row>
    <row r="444" spans="2:6" x14ac:dyDescent="0.45">
      <c r="B444" s="4">
        <v>41669</v>
      </c>
      <c r="C444" s="7">
        <v>153.84870900000001</v>
      </c>
      <c r="D444" s="11">
        <f t="shared" si="12"/>
        <v>1.060041696731214E-2</v>
      </c>
      <c r="E444" s="7">
        <v>19.686824999999999</v>
      </c>
      <c r="F444" s="11">
        <f t="shared" si="13"/>
        <v>2.4313261988496608E-3</v>
      </c>
    </row>
    <row r="445" spans="2:6" x14ac:dyDescent="0.45">
      <c r="B445" s="4">
        <v>41670</v>
      </c>
      <c r="C445" s="7">
        <v>152.94740300000001</v>
      </c>
      <c r="D445" s="11">
        <f t="shared" si="12"/>
        <v>-5.8583917009014689E-3</v>
      </c>
      <c r="E445" s="7">
        <v>19.527674000000001</v>
      </c>
      <c r="F445" s="11">
        <f t="shared" si="13"/>
        <v>-8.0841374878883633E-3</v>
      </c>
    </row>
    <row r="446" spans="2:6" x14ac:dyDescent="0.45">
      <c r="B446" s="4">
        <v>41673</v>
      </c>
      <c r="C446" s="7">
        <v>149.50528</v>
      </c>
      <c r="D446" s="11">
        <f t="shared" si="12"/>
        <v>-2.2505272613226452E-2</v>
      </c>
      <c r="E446" s="7">
        <v>19.058185999999999</v>
      </c>
      <c r="F446" s="11">
        <f t="shared" si="13"/>
        <v>-2.4042187512962471E-2</v>
      </c>
    </row>
    <row r="447" spans="2:6" x14ac:dyDescent="0.45">
      <c r="B447" s="4">
        <v>41674</v>
      </c>
      <c r="C447" s="7">
        <v>150.55256700000001</v>
      </c>
      <c r="D447" s="11">
        <f t="shared" si="12"/>
        <v>7.0050168127842134E-3</v>
      </c>
      <c r="E447" s="7">
        <v>18.954739</v>
      </c>
      <c r="F447" s="11">
        <f t="shared" si="13"/>
        <v>-5.427956259845464E-3</v>
      </c>
    </row>
    <row r="448" spans="2:6" x14ac:dyDescent="0.45">
      <c r="B448" s="4">
        <v>41675</v>
      </c>
      <c r="C448" s="7">
        <v>150.363663</v>
      </c>
      <c r="D448" s="11">
        <f t="shared" si="12"/>
        <v>-1.2547378219064703E-3</v>
      </c>
      <c r="E448" s="7">
        <v>18.894490999999999</v>
      </c>
      <c r="F448" s="11">
        <f t="shared" si="13"/>
        <v>-3.1785191027954231E-3</v>
      </c>
    </row>
    <row r="449" spans="2:6" x14ac:dyDescent="0.45">
      <c r="B449" s="4">
        <v>41676</v>
      </c>
      <c r="C449" s="7">
        <v>152.346542</v>
      </c>
      <c r="D449" s="11">
        <f t="shared" si="12"/>
        <v>1.3187221968648083E-2</v>
      </c>
      <c r="E449" s="7">
        <v>19.272053</v>
      </c>
      <c r="F449" s="11">
        <f t="shared" si="13"/>
        <v>1.9982649969242414E-2</v>
      </c>
    </row>
    <row r="450" spans="2:6" x14ac:dyDescent="0.45">
      <c r="B450" s="4">
        <v>41677</v>
      </c>
      <c r="C450" s="7">
        <v>154.23495500000001</v>
      </c>
      <c r="D450" s="11">
        <f t="shared" si="12"/>
        <v>1.2395509443200977E-2</v>
      </c>
      <c r="E450" s="7">
        <v>19.448788</v>
      </c>
      <c r="F450" s="11">
        <f t="shared" si="13"/>
        <v>9.170533103037894E-3</v>
      </c>
    </row>
    <row r="451" spans="2:6" x14ac:dyDescent="0.45">
      <c r="B451" s="4">
        <v>41680</v>
      </c>
      <c r="C451" s="7">
        <v>154.51826500000001</v>
      </c>
      <c r="D451" s="11">
        <f t="shared" si="12"/>
        <v>1.8368728411792266E-3</v>
      </c>
      <c r="E451" s="7">
        <v>19.513059999999999</v>
      </c>
      <c r="F451" s="11">
        <f t="shared" si="13"/>
        <v>3.304678934234822E-3</v>
      </c>
    </row>
    <row r="452" spans="2:6" x14ac:dyDescent="0.45">
      <c r="B452" s="4">
        <v>41681</v>
      </c>
      <c r="C452" s="7">
        <v>156.209305</v>
      </c>
      <c r="D452" s="11">
        <f t="shared" si="12"/>
        <v>1.0943948924096362E-2</v>
      </c>
      <c r="E452" s="7">
        <v>19.657654000000001</v>
      </c>
      <c r="F452" s="11">
        <f t="shared" si="13"/>
        <v>7.4101140466949541E-3</v>
      </c>
    </row>
    <row r="453" spans="2:6" x14ac:dyDescent="0.45">
      <c r="B453" s="4">
        <v>41682</v>
      </c>
      <c r="C453" s="7">
        <v>156.28656000000001</v>
      </c>
      <c r="D453" s="11">
        <f t="shared" ref="D453:D516" si="14">(C453-C452)/C452</f>
        <v>4.945608073732104E-4</v>
      </c>
      <c r="E453" s="7">
        <v>19.721920000000001</v>
      </c>
      <c r="F453" s="11">
        <f t="shared" ref="F453:F516" si="15">(E453-E452)/E452</f>
        <v>3.2692609199449704E-3</v>
      </c>
    </row>
    <row r="454" spans="2:6" x14ac:dyDescent="0.45">
      <c r="B454" s="4">
        <v>41683</v>
      </c>
      <c r="C454" s="7">
        <v>157.09338399999999</v>
      </c>
      <c r="D454" s="11">
        <f t="shared" si="14"/>
        <v>5.1624656656335489E-3</v>
      </c>
      <c r="E454" s="7">
        <v>19.842426</v>
      </c>
      <c r="F454" s="11">
        <f t="shared" si="15"/>
        <v>6.110257013515869E-3</v>
      </c>
    </row>
    <row r="455" spans="2:6" x14ac:dyDescent="0.45">
      <c r="B455" s="4">
        <v>41684</v>
      </c>
      <c r="C455" s="7">
        <v>157.96038799999999</v>
      </c>
      <c r="D455" s="11">
        <f t="shared" si="14"/>
        <v>5.5190357348213256E-3</v>
      </c>
      <c r="E455" s="7">
        <v>19.890626999999999</v>
      </c>
      <c r="F455" s="11">
        <f t="shared" si="15"/>
        <v>2.4291888501939648E-3</v>
      </c>
    </row>
    <row r="456" spans="2:6" x14ac:dyDescent="0.45">
      <c r="B456" s="4">
        <v>41688</v>
      </c>
      <c r="C456" s="7">
        <v>158.14920000000001</v>
      </c>
      <c r="D456" s="11">
        <f t="shared" si="14"/>
        <v>1.1953123336213435E-3</v>
      </c>
      <c r="E456" s="7">
        <v>19.890626999999999</v>
      </c>
      <c r="F456" s="11">
        <f t="shared" si="15"/>
        <v>0</v>
      </c>
    </row>
    <row r="457" spans="2:6" x14ac:dyDescent="0.45">
      <c r="B457" s="4">
        <v>41689</v>
      </c>
      <c r="C457" s="7">
        <v>157.10197400000001</v>
      </c>
      <c r="D457" s="11">
        <f t="shared" si="14"/>
        <v>-6.6217597053920907E-3</v>
      </c>
      <c r="E457" s="7">
        <v>19.681757000000001</v>
      </c>
      <c r="F457" s="11">
        <f t="shared" si="15"/>
        <v>-1.0500925888359249E-2</v>
      </c>
    </row>
    <row r="458" spans="2:6" x14ac:dyDescent="0.45">
      <c r="B458" s="4">
        <v>41690</v>
      </c>
      <c r="C458" s="7">
        <v>158.029099</v>
      </c>
      <c r="D458" s="11">
        <f t="shared" si="14"/>
        <v>5.9014217096978643E-3</v>
      </c>
      <c r="E458" s="7">
        <v>19.874555999999998</v>
      </c>
      <c r="F458" s="11">
        <f t="shared" si="15"/>
        <v>9.7958225985615641E-3</v>
      </c>
    </row>
    <row r="459" spans="2:6" x14ac:dyDescent="0.45">
      <c r="B459" s="4">
        <v>41691</v>
      </c>
      <c r="C459" s="7">
        <v>157.84880100000001</v>
      </c>
      <c r="D459" s="11">
        <f t="shared" si="14"/>
        <v>-1.1409164586833049E-3</v>
      </c>
      <c r="E459" s="7">
        <v>19.617491000000001</v>
      </c>
      <c r="F459" s="11">
        <f t="shared" si="15"/>
        <v>-1.2934376999415596E-2</v>
      </c>
    </row>
    <row r="460" spans="2:6" x14ac:dyDescent="0.45">
      <c r="B460" s="4">
        <v>41694</v>
      </c>
      <c r="C460" s="7">
        <v>158.72438</v>
      </c>
      <c r="D460" s="11">
        <f t="shared" si="14"/>
        <v>5.546947423439647E-3</v>
      </c>
      <c r="E460" s="7">
        <v>19.786193999999998</v>
      </c>
      <c r="F460" s="11">
        <f t="shared" si="15"/>
        <v>8.59962163357165E-3</v>
      </c>
    </row>
    <row r="461" spans="2:6" x14ac:dyDescent="0.45">
      <c r="B461" s="4">
        <v>41695</v>
      </c>
      <c r="C461" s="7">
        <v>158.66429099999999</v>
      </c>
      <c r="D461" s="11">
        <f t="shared" si="14"/>
        <v>-3.7857448238263678E-4</v>
      </c>
      <c r="E461" s="7">
        <v>19.778155999999999</v>
      </c>
      <c r="F461" s="11">
        <f t="shared" si="15"/>
        <v>-4.0624285802510086E-4</v>
      </c>
    </row>
    <row r="462" spans="2:6" x14ac:dyDescent="0.45">
      <c r="B462" s="4">
        <v>41696</v>
      </c>
      <c r="C462" s="7">
        <v>158.67279099999999</v>
      </c>
      <c r="D462" s="11">
        <f t="shared" si="14"/>
        <v>5.3572230691768912E-5</v>
      </c>
      <c r="E462" s="7">
        <v>19.922756</v>
      </c>
      <c r="F462" s="11">
        <f t="shared" si="15"/>
        <v>7.3110961406109096E-3</v>
      </c>
    </row>
    <row r="463" spans="2:6" x14ac:dyDescent="0.45">
      <c r="B463" s="4">
        <v>41697</v>
      </c>
      <c r="C463" s="7">
        <v>159.50550799999999</v>
      </c>
      <c r="D463" s="11">
        <f t="shared" si="14"/>
        <v>5.2480138198363353E-3</v>
      </c>
      <c r="E463" s="7">
        <v>19.890626999999999</v>
      </c>
      <c r="F463" s="11">
        <f t="shared" si="15"/>
        <v>-1.6126784868519789E-3</v>
      </c>
    </row>
    <row r="464" spans="2:6" x14ac:dyDescent="0.45">
      <c r="B464" s="4">
        <v>41698</v>
      </c>
      <c r="C464" s="7">
        <v>159.90893600000001</v>
      </c>
      <c r="D464" s="11">
        <f t="shared" si="14"/>
        <v>2.5292418115117343E-3</v>
      </c>
      <c r="E464" s="7">
        <v>19.890626999999999</v>
      </c>
      <c r="F464" s="11">
        <f t="shared" si="15"/>
        <v>0</v>
      </c>
    </row>
    <row r="465" spans="2:6" x14ac:dyDescent="0.45">
      <c r="B465" s="4">
        <v>41701</v>
      </c>
      <c r="C465" s="7">
        <v>158.78445400000001</v>
      </c>
      <c r="D465" s="11">
        <f t="shared" si="14"/>
        <v>-7.0320147712070345E-3</v>
      </c>
      <c r="E465" s="7">
        <v>19.681757000000001</v>
      </c>
      <c r="F465" s="11">
        <f t="shared" si="15"/>
        <v>-1.0500925888359249E-2</v>
      </c>
    </row>
    <row r="466" spans="2:6" x14ac:dyDescent="0.45">
      <c r="B466" s="4">
        <v>41702</v>
      </c>
      <c r="C466" s="7">
        <v>161.016266</v>
      </c>
      <c r="D466" s="11">
        <f t="shared" si="14"/>
        <v>1.4055607736006641E-2</v>
      </c>
      <c r="E466" s="7">
        <v>19.770132</v>
      </c>
      <c r="F466" s="11">
        <f t="shared" si="15"/>
        <v>4.4901987154906545E-3</v>
      </c>
    </row>
    <row r="467" spans="2:6" x14ac:dyDescent="0.45">
      <c r="B467" s="4">
        <v>41703</v>
      </c>
      <c r="C467" s="7">
        <v>161.16217</v>
      </c>
      <c r="D467" s="11">
        <f t="shared" si="14"/>
        <v>9.0614447611151025E-4</v>
      </c>
      <c r="E467" s="7">
        <v>19.681757000000001</v>
      </c>
      <c r="F467" s="11">
        <f t="shared" si="15"/>
        <v>-4.4701269571694917E-3</v>
      </c>
    </row>
    <row r="468" spans="2:6" x14ac:dyDescent="0.45">
      <c r="B468" s="4">
        <v>41704</v>
      </c>
      <c r="C468" s="7">
        <v>161.53126499999999</v>
      </c>
      <c r="D468" s="11">
        <f t="shared" si="14"/>
        <v>2.2902086761427158E-3</v>
      </c>
      <c r="E468" s="7">
        <v>19.786193999999998</v>
      </c>
      <c r="F468" s="11">
        <f t="shared" si="15"/>
        <v>5.3062843932072338E-3</v>
      </c>
    </row>
    <row r="469" spans="2:6" x14ac:dyDescent="0.45">
      <c r="B469" s="4">
        <v>41705</v>
      </c>
      <c r="C469" s="7">
        <v>161.599976</v>
      </c>
      <c r="D469" s="11">
        <f t="shared" si="14"/>
        <v>4.2537275988030872E-4</v>
      </c>
      <c r="E469" s="7">
        <v>19.794224</v>
      </c>
      <c r="F469" s="11">
        <f t="shared" si="15"/>
        <v>4.0583853569825187E-4</v>
      </c>
    </row>
    <row r="470" spans="2:6" x14ac:dyDescent="0.45">
      <c r="B470" s="4">
        <v>41708</v>
      </c>
      <c r="C470" s="7">
        <v>161.514084</v>
      </c>
      <c r="D470" s="11">
        <f t="shared" si="14"/>
        <v>-5.3150997992723213E-4</v>
      </c>
      <c r="E470" s="7">
        <v>19.954889000000001</v>
      </c>
      <c r="F470" s="11">
        <f t="shared" si="15"/>
        <v>8.1167617381717825E-3</v>
      </c>
    </row>
    <row r="471" spans="2:6" x14ac:dyDescent="0.45">
      <c r="B471" s="4">
        <v>41709</v>
      </c>
      <c r="C471" s="7">
        <v>160.71582000000001</v>
      </c>
      <c r="D471" s="11">
        <f t="shared" si="14"/>
        <v>-4.9423801332395814E-3</v>
      </c>
      <c r="E471" s="7">
        <v>19.866526</v>
      </c>
      <c r="F471" s="11">
        <f t="shared" si="15"/>
        <v>-4.4281378864097455E-3</v>
      </c>
    </row>
    <row r="472" spans="2:6" x14ac:dyDescent="0.45">
      <c r="B472" s="4">
        <v>41710</v>
      </c>
      <c r="C472" s="7">
        <v>160.75872799999999</v>
      </c>
      <c r="D472" s="11">
        <f t="shared" si="14"/>
        <v>2.6698056233656929E-4</v>
      </c>
      <c r="E472" s="7">
        <v>19.890626999999999</v>
      </c>
      <c r="F472" s="11">
        <f t="shared" si="15"/>
        <v>1.2131461736187873E-3</v>
      </c>
    </row>
    <row r="473" spans="2:6" x14ac:dyDescent="0.45">
      <c r="B473" s="4">
        <v>41711</v>
      </c>
      <c r="C473" s="7">
        <v>158.95611600000001</v>
      </c>
      <c r="D473" s="11">
        <f t="shared" si="14"/>
        <v>-1.1213151674103706E-2</v>
      </c>
      <c r="E473" s="7">
        <v>19.737985999999999</v>
      </c>
      <c r="F473" s="11">
        <f t="shared" si="15"/>
        <v>-7.6740165103894994E-3</v>
      </c>
    </row>
    <row r="474" spans="2:6" x14ac:dyDescent="0.45">
      <c r="B474" s="4">
        <v>41712</v>
      </c>
      <c r="C474" s="7">
        <v>158.509781</v>
      </c>
      <c r="D474" s="11">
        <f t="shared" si="14"/>
        <v>-2.807913348864191E-3</v>
      </c>
      <c r="E474" s="7">
        <v>19.681757000000001</v>
      </c>
      <c r="F474" s="11">
        <f t="shared" si="15"/>
        <v>-2.8487708928356878E-3</v>
      </c>
    </row>
    <row r="475" spans="2:6" x14ac:dyDescent="0.45">
      <c r="B475" s="4">
        <v>41715</v>
      </c>
      <c r="C475" s="7">
        <v>159.94326799999999</v>
      </c>
      <c r="D475" s="11">
        <f t="shared" si="14"/>
        <v>9.0435239450616951E-3</v>
      </c>
      <c r="E475" s="7">
        <v>19.842426</v>
      </c>
      <c r="F475" s="11">
        <f t="shared" si="15"/>
        <v>8.1633463922961055E-3</v>
      </c>
    </row>
    <row r="476" spans="2:6" x14ac:dyDescent="0.45">
      <c r="B476" s="4">
        <v>41716</v>
      </c>
      <c r="C476" s="7">
        <v>161.08493000000001</v>
      </c>
      <c r="D476" s="11">
        <f t="shared" si="14"/>
        <v>7.1379184274265621E-3</v>
      </c>
      <c r="E476" s="7">
        <v>19.938818000000001</v>
      </c>
      <c r="F476" s="11">
        <f t="shared" si="15"/>
        <v>4.857873729754698E-3</v>
      </c>
    </row>
    <row r="477" spans="2:6" x14ac:dyDescent="0.45">
      <c r="B477" s="4">
        <v>41717</v>
      </c>
      <c r="C477" s="7">
        <v>160.22653199999999</v>
      </c>
      <c r="D477" s="11">
        <f t="shared" si="14"/>
        <v>-5.328853543283176E-3</v>
      </c>
      <c r="E477" s="7">
        <v>20.099488999999998</v>
      </c>
      <c r="F477" s="11">
        <f t="shared" si="15"/>
        <v>8.0582008421962188E-3</v>
      </c>
    </row>
    <row r="478" spans="2:6" x14ac:dyDescent="0.45">
      <c r="B478" s="4">
        <v>41718</v>
      </c>
      <c r="C478" s="7">
        <v>161.16217</v>
      </c>
      <c r="D478" s="11">
        <f t="shared" si="14"/>
        <v>5.8394698326242967E-3</v>
      </c>
      <c r="E478" s="7">
        <v>20.428858000000002</v>
      </c>
      <c r="F478" s="11">
        <f t="shared" si="15"/>
        <v>1.6386934016083862E-2</v>
      </c>
    </row>
    <row r="479" spans="2:6" x14ac:dyDescent="0.45">
      <c r="B479" s="4">
        <v>41719</v>
      </c>
      <c r="C479" s="7">
        <v>160.537094</v>
      </c>
      <c r="D479" s="11">
        <f t="shared" si="14"/>
        <v>-3.8785528886835356E-3</v>
      </c>
      <c r="E479" s="7">
        <v>20.219989999999999</v>
      </c>
      <c r="F479" s="11">
        <f t="shared" si="15"/>
        <v>-1.0224164268017453E-2</v>
      </c>
    </row>
    <row r="480" spans="2:6" x14ac:dyDescent="0.45">
      <c r="B480" s="4">
        <v>41722</v>
      </c>
      <c r="C480" s="7">
        <v>159.87323000000001</v>
      </c>
      <c r="D480" s="11">
        <f t="shared" si="14"/>
        <v>-4.1352685753735493E-3</v>
      </c>
      <c r="E480" s="7">
        <v>20.179829000000002</v>
      </c>
      <c r="F480" s="11">
        <f t="shared" si="15"/>
        <v>-1.986202762711439E-3</v>
      </c>
    </row>
    <row r="481" spans="2:6" x14ac:dyDescent="0.45">
      <c r="B481" s="4">
        <v>41723</v>
      </c>
      <c r="C481" s="7">
        <v>160.63194300000001</v>
      </c>
      <c r="D481" s="11">
        <f t="shared" si="14"/>
        <v>4.7457163403779364E-3</v>
      </c>
      <c r="E481" s="7">
        <v>20.452959</v>
      </c>
      <c r="F481" s="11">
        <f t="shared" si="15"/>
        <v>1.3534802500060743E-2</v>
      </c>
    </row>
    <row r="482" spans="2:6" x14ac:dyDescent="0.45">
      <c r="B482" s="4">
        <v>41724</v>
      </c>
      <c r="C482" s="7">
        <v>159.476608</v>
      </c>
      <c r="D482" s="11">
        <f t="shared" si="14"/>
        <v>-7.1924361893574802E-3</v>
      </c>
      <c r="E482" s="7">
        <v>20.388697000000001</v>
      </c>
      <c r="F482" s="11">
        <f t="shared" si="15"/>
        <v>-3.1419414667579089E-3</v>
      </c>
    </row>
    <row r="483" spans="2:6" x14ac:dyDescent="0.45">
      <c r="B483" s="4">
        <v>41725</v>
      </c>
      <c r="C483" s="7">
        <v>159.14039600000001</v>
      </c>
      <c r="D483" s="11">
        <f t="shared" si="14"/>
        <v>-2.1082214138890454E-3</v>
      </c>
      <c r="E483" s="7">
        <v>20.332462</v>
      </c>
      <c r="F483" s="11">
        <f t="shared" si="15"/>
        <v>-2.7581458491438135E-3</v>
      </c>
    </row>
    <row r="484" spans="2:6" x14ac:dyDescent="0.45">
      <c r="B484" s="4">
        <v>41726</v>
      </c>
      <c r="C484" s="7">
        <v>159.92495700000001</v>
      </c>
      <c r="D484" s="11">
        <f t="shared" si="14"/>
        <v>4.9299927593494013E-3</v>
      </c>
      <c r="E484" s="7">
        <v>20.581500999999999</v>
      </c>
      <c r="F484" s="11">
        <f t="shared" si="15"/>
        <v>1.2248344543813719E-2</v>
      </c>
    </row>
    <row r="485" spans="2:6" x14ac:dyDescent="0.45">
      <c r="B485" s="4">
        <v>41729</v>
      </c>
      <c r="C485" s="7">
        <v>161.23542800000001</v>
      </c>
      <c r="D485" s="11">
        <f t="shared" si="14"/>
        <v>8.1942870242573008E-3</v>
      </c>
      <c r="E485" s="7">
        <v>20.734128999999999</v>
      </c>
      <c r="F485" s="11">
        <f t="shared" si="15"/>
        <v>7.4157856611138315E-3</v>
      </c>
    </row>
    <row r="486" spans="2:6" x14ac:dyDescent="0.45">
      <c r="B486" s="4">
        <v>41730</v>
      </c>
      <c r="C486" s="7">
        <v>162.30455000000001</v>
      </c>
      <c r="D486" s="11">
        <f t="shared" si="14"/>
        <v>6.630813173392593E-3</v>
      </c>
      <c r="E486" s="7">
        <v>20.878729</v>
      </c>
      <c r="F486" s="11">
        <f t="shared" si="15"/>
        <v>6.974008891330835E-3</v>
      </c>
    </row>
    <row r="487" spans="2:6" x14ac:dyDescent="0.45">
      <c r="B487" s="4">
        <v>41731</v>
      </c>
      <c r="C487" s="7">
        <v>162.847702</v>
      </c>
      <c r="D487" s="11">
        <f t="shared" si="14"/>
        <v>3.3464989120760452E-3</v>
      </c>
      <c r="E487" s="7">
        <v>20.798399</v>
      </c>
      <c r="F487" s="11">
        <f t="shared" si="15"/>
        <v>-3.8474564232334266E-3</v>
      </c>
    </row>
    <row r="488" spans="2:6" x14ac:dyDescent="0.45">
      <c r="B488" s="4">
        <v>41732</v>
      </c>
      <c r="C488" s="7">
        <v>162.63215600000001</v>
      </c>
      <c r="D488" s="11">
        <f t="shared" si="14"/>
        <v>-1.3236047997778264E-3</v>
      </c>
      <c r="E488" s="7">
        <v>21.216131000000001</v>
      </c>
      <c r="F488" s="11">
        <f t="shared" si="15"/>
        <v>2.008481518216863E-2</v>
      </c>
    </row>
    <row r="489" spans="2:6" x14ac:dyDescent="0.45">
      <c r="B489" s="4">
        <v>41733</v>
      </c>
      <c r="C489" s="7">
        <v>160.709473</v>
      </c>
      <c r="D489" s="11">
        <f t="shared" si="14"/>
        <v>-1.182228070566811E-2</v>
      </c>
      <c r="E489" s="7">
        <v>21.015294999999998</v>
      </c>
      <c r="F489" s="11">
        <f t="shared" si="15"/>
        <v>-9.4661934355515839E-3</v>
      </c>
    </row>
    <row r="490" spans="2:6" x14ac:dyDescent="0.45">
      <c r="B490" s="4">
        <v>41736</v>
      </c>
      <c r="C490" s="7">
        <v>158.93345600000001</v>
      </c>
      <c r="D490" s="11">
        <f t="shared" si="14"/>
        <v>-1.1051103378330386E-2</v>
      </c>
      <c r="E490" s="7">
        <v>21.280397000000001</v>
      </c>
      <c r="F490" s="11">
        <f t="shared" si="15"/>
        <v>1.2614717042991897E-2</v>
      </c>
    </row>
    <row r="491" spans="2:6" x14ac:dyDescent="0.45">
      <c r="B491" s="4">
        <v>41737</v>
      </c>
      <c r="C491" s="7">
        <v>159.588684</v>
      </c>
      <c r="D491" s="11">
        <f t="shared" si="14"/>
        <v>4.1226562140572465E-3</v>
      </c>
      <c r="E491" s="7">
        <v>21.617802000000001</v>
      </c>
      <c r="F491" s="11">
        <f t="shared" si="15"/>
        <v>1.5855202325407762E-2</v>
      </c>
    </row>
    <row r="492" spans="2:6" x14ac:dyDescent="0.45">
      <c r="B492" s="4">
        <v>41738</v>
      </c>
      <c r="C492" s="7">
        <v>161.304428</v>
      </c>
      <c r="D492" s="11">
        <f t="shared" si="14"/>
        <v>1.0751037962065035E-2</v>
      </c>
      <c r="E492" s="7">
        <v>21.674036000000001</v>
      </c>
      <c r="F492" s="11">
        <f t="shared" si="15"/>
        <v>2.6012820359812665E-3</v>
      </c>
    </row>
    <row r="493" spans="2:6" x14ac:dyDescent="0.45">
      <c r="B493" s="4">
        <v>41739</v>
      </c>
      <c r="C493" s="7">
        <v>157.91606100000001</v>
      </c>
      <c r="D493" s="11">
        <f t="shared" si="14"/>
        <v>-2.1006038346324803E-2</v>
      </c>
      <c r="E493" s="7">
        <v>21.232201</v>
      </c>
      <c r="F493" s="11">
        <f t="shared" si="15"/>
        <v>-2.0385451053048037E-2</v>
      </c>
    </row>
    <row r="494" spans="2:6" x14ac:dyDescent="0.45">
      <c r="B494" s="4">
        <v>41740</v>
      </c>
      <c r="C494" s="7">
        <v>156.493515</v>
      </c>
      <c r="D494" s="11">
        <f t="shared" si="14"/>
        <v>-9.008241409972929E-3</v>
      </c>
      <c r="E494" s="7">
        <v>21.031362999999999</v>
      </c>
      <c r="F494" s="11">
        <f t="shared" si="15"/>
        <v>-9.4591229613925076E-3</v>
      </c>
    </row>
    <row r="495" spans="2:6" x14ac:dyDescent="0.45">
      <c r="B495" s="4">
        <v>41743</v>
      </c>
      <c r="C495" s="7">
        <v>157.72636399999999</v>
      </c>
      <c r="D495" s="11">
        <f t="shared" si="14"/>
        <v>7.877955837339249E-3</v>
      </c>
      <c r="E495" s="7">
        <v>21.336628000000001</v>
      </c>
      <c r="F495" s="11">
        <f t="shared" si="15"/>
        <v>1.4514751136196076E-2</v>
      </c>
    </row>
    <row r="496" spans="2:6" x14ac:dyDescent="0.45">
      <c r="B496" s="4">
        <v>41744</v>
      </c>
      <c r="C496" s="7">
        <v>158.81272899999999</v>
      </c>
      <c r="D496" s="11">
        <f t="shared" si="14"/>
        <v>6.8876563971258528E-3</v>
      </c>
      <c r="E496" s="7">
        <v>21.505333</v>
      </c>
      <c r="F496" s="11">
        <f t="shared" si="15"/>
        <v>7.9068257645959431E-3</v>
      </c>
    </row>
    <row r="497" spans="2:6" x14ac:dyDescent="0.45">
      <c r="B497" s="4">
        <v>41745</v>
      </c>
      <c r="C497" s="7">
        <v>160.47676100000001</v>
      </c>
      <c r="D497" s="11">
        <f t="shared" si="14"/>
        <v>1.0477951046354857E-2</v>
      </c>
      <c r="E497" s="7">
        <v>21.633865</v>
      </c>
      <c r="F497" s="11">
        <f t="shared" si="15"/>
        <v>5.9767500461397121E-3</v>
      </c>
    </row>
    <row r="498" spans="2:6" x14ac:dyDescent="0.45">
      <c r="B498" s="4">
        <v>41746</v>
      </c>
      <c r="C498" s="7">
        <v>160.700897</v>
      </c>
      <c r="D498" s="11">
        <f t="shared" si="14"/>
        <v>1.3966882095781284E-3</v>
      </c>
      <c r="E498" s="7">
        <v>21.722228999999999</v>
      </c>
      <c r="F498" s="11">
        <f t="shared" si="15"/>
        <v>4.0845221138247163E-3</v>
      </c>
    </row>
    <row r="499" spans="2:6" x14ac:dyDescent="0.45">
      <c r="B499" s="4">
        <v>41750</v>
      </c>
      <c r="C499" s="7">
        <v>161.261292</v>
      </c>
      <c r="D499" s="11">
        <f t="shared" si="14"/>
        <v>3.4871927317244519E-3</v>
      </c>
      <c r="E499" s="7">
        <v>21.649929</v>
      </c>
      <c r="F499" s="11">
        <f t="shared" si="15"/>
        <v>-3.3283877082779341E-3</v>
      </c>
    </row>
    <row r="500" spans="2:6" x14ac:dyDescent="0.45">
      <c r="B500" s="4">
        <v>41751</v>
      </c>
      <c r="C500" s="7">
        <v>161.994156</v>
      </c>
      <c r="D500" s="11">
        <f t="shared" si="14"/>
        <v>4.5445747761961777E-3</v>
      </c>
      <c r="E500" s="7">
        <v>21.561565000000002</v>
      </c>
      <c r="F500" s="11">
        <f t="shared" si="15"/>
        <v>-4.0814914450758039E-3</v>
      </c>
    </row>
    <row r="501" spans="2:6" x14ac:dyDescent="0.45">
      <c r="B501" s="4">
        <v>41752</v>
      </c>
      <c r="C501" s="7">
        <v>161.61480700000001</v>
      </c>
      <c r="D501" s="11">
        <f t="shared" si="14"/>
        <v>-2.3417449701086169E-3</v>
      </c>
      <c r="E501" s="7">
        <v>21.489262</v>
      </c>
      <c r="F501" s="11">
        <f t="shared" si="15"/>
        <v>-3.3533280167743649E-3</v>
      </c>
    </row>
    <row r="502" spans="2:6" x14ac:dyDescent="0.45">
      <c r="B502" s="4">
        <v>41753</v>
      </c>
      <c r="C502" s="7">
        <v>161.94245900000001</v>
      </c>
      <c r="D502" s="11">
        <f t="shared" si="14"/>
        <v>2.0273637427293432E-3</v>
      </c>
      <c r="E502" s="7">
        <v>21.489262</v>
      </c>
      <c r="F502" s="11">
        <f t="shared" si="15"/>
        <v>0</v>
      </c>
    </row>
    <row r="503" spans="2:6" x14ac:dyDescent="0.45">
      <c r="B503" s="4">
        <v>41754</v>
      </c>
      <c r="C503" s="7">
        <v>160.6147</v>
      </c>
      <c r="D503" s="11">
        <f t="shared" si="14"/>
        <v>-8.1989554079823779E-3</v>
      </c>
      <c r="E503" s="7">
        <v>21.095628999999999</v>
      </c>
      <c r="F503" s="11">
        <f t="shared" si="15"/>
        <v>-1.8317660234213776E-2</v>
      </c>
    </row>
    <row r="504" spans="2:6" x14ac:dyDescent="0.45">
      <c r="B504" s="4">
        <v>41757</v>
      </c>
      <c r="C504" s="7">
        <v>161.12339800000001</v>
      </c>
      <c r="D504" s="11">
        <f t="shared" si="14"/>
        <v>3.1671945344978365E-3</v>
      </c>
      <c r="E504" s="7">
        <v>21.151862999999999</v>
      </c>
      <c r="F504" s="11">
        <f t="shared" si="15"/>
        <v>2.6656706941518499E-3</v>
      </c>
    </row>
    <row r="505" spans="2:6" x14ac:dyDescent="0.45">
      <c r="B505" s="4">
        <v>41758</v>
      </c>
      <c r="C505" s="7">
        <v>161.87347399999999</v>
      </c>
      <c r="D505" s="11">
        <f t="shared" si="14"/>
        <v>4.6552891095306874E-3</v>
      </c>
      <c r="E505" s="7">
        <v>21.272366000000002</v>
      </c>
      <c r="F505" s="11">
        <f t="shared" si="15"/>
        <v>5.6970395468239803E-3</v>
      </c>
    </row>
    <row r="506" spans="2:6" x14ac:dyDescent="0.45">
      <c r="B506" s="4">
        <v>41759</v>
      </c>
      <c r="C506" s="7">
        <v>162.35623200000001</v>
      </c>
      <c r="D506" s="11">
        <f t="shared" si="14"/>
        <v>2.9823169174711E-3</v>
      </c>
      <c r="E506" s="7">
        <v>21.441071000000001</v>
      </c>
      <c r="F506" s="11">
        <f t="shared" si="15"/>
        <v>7.9307116096065285E-3</v>
      </c>
    </row>
    <row r="507" spans="2:6" x14ac:dyDescent="0.45">
      <c r="B507" s="4">
        <v>41760</v>
      </c>
      <c r="C507" s="7">
        <v>162.37354999999999</v>
      </c>
      <c r="D507" s="11">
        <f t="shared" si="14"/>
        <v>1.066666784924452E-4</v>
      </c>
      <c r="E507" s="7">
        <v>21.248263999999999</v>
      </c>
      <c r="F507" s="11">
        <f t="shared" si="15"/>
        <v>-8.9924146046623295E-3</v>
      </c>
    </row>
    <row r="508" spans="2:6" x14ac:dyDescent="0.45">
      <c r="B508" s="4">
        <v>41761</v>
      </c>
      <c r="C508" s="7">
        <v>162.14073200000001</v>
      </c>
      <c r="D508" s="11">
        <f t="shared" si="14"/>
        <v>-1.4338419034379702E-3</v>
      </c>
      <c r="E508" s="7">
        <v>21.216131000000001</v>
      </c>
      <c r="F508" s="11">
        <f t="shared" si="15"/>
        <v>-1.5122647196024199E-3</v>
      </c>
    </row>
    <row r="509" spans="2:6" x14ac:dyDescent="0.45">
      <c r="B509" s="4">
        <v>41764</v>
      </c>
      <c r="C509" s="7">
        <v>162.45107999999999</v>
      </c>
      <c r="D509" s="11">
        <f t="shared" si="14"/>
        <v>1.9140656155417891E-3</v>
      </c>
      <c r="E509" s="7">
        <v>21.203976000000001</v>
      </c>
      <c r="F509" s="11">
        <f t="shared" si="15"/>
        <v>-5.7291312916572378E-4</v>
      </c>
    </row>
    <row r="510" spans="2:6" x14ac:dyDescent="0.45">
      <c r="B510" s="4">
        <v>41765</v>
      </c>
      <c r="C510" s="7">
        <v>161.037125</v>
      </c>
      <c r="D510" s="11">
        <f t="shared" si="14"/>
        <v>-8.7038818086034725E-3</v>
      </c>
      <c r="E510" s="7">
        <v>21.228283000000001</v>
      </c>
      <c r="F510" s="11">
        <f t="shared" si="15"/>
        <v>1.1463416106488849E-3</v>
      </c>
    </row>
    <row r="511" spans="2:6" x14ac:dyDescent="0.45">
      <c r="B511" s="4">
        <v>41766</v>
      </c>
      <c r="C511" s="7">
        <v>161.98556500000001</v>
      </c>
      <c r="D511" s="11">
        <f t="shared" si="14"/>
        <v>5.889573599876457E-3</v>
      </c>
      <c r="E511" s="7">
        <v>21.366022000000001</v>
      </c>
      <c r="F511" s="11">
        <f t="shared" si="15"/>
        <v>6.4884663540616932E-3</v>
      </c>
    </row>
    <row r="512" spans="2:6" x14ac:dyDescent="0.45">
      <c r="B512" s="4">
        <v>41767</v>
      </c>
      <c r="C512" s="7">
        <v>161.81308000000001</v>
      </c>
      <c r="D512" s="11">
        <f t="shared" si="14"/>
        <v>-1.0648171026843944E-3</v>
      </c>
      <c r="E512" s="7">
        <v>21.341715000000001</v>
      </c>
      <c r="F512" s="11">
        <f t="shared" si="15"/>
        <v>-1.1376474291751781E-3</v>
      </c>
    </row>
    <row r="513" spans="2:6" x14ac:dyDescent="0.45">
      <c r="B513" s="4">
        <v>41768</v>
      </c>
      <c r="C513" s="7">
        <v>162.05458100000001</v>
      </c>
      <c r="D513" s="11">
        <f t="shared" si="14"/>
        <v>1.4924689648080334E-3</v>
      </c>
      <c r="E513" s="7">
        <v>21.309304999999998</v>
      </c>
      <c r="F513" s="11">
        <f t="shared" si="15"/>
        <v>-1.5186220976150357E-3</v>
      </c>
    </row>
    <row r="514" spans="2:6" x14ac:dyDescent="0.45">
      <c r="B514" s="4">
        <v>41771</v>
      </c>
      <c r="C514" s="7">
        <v>163.632294</v>
      </c>
      <c r="D514" s="11">
        <f t="shared" si="14"/>
        <v>9.7356889898718036E-3</v>
      </c>
      <c r="E514" s="7">
        <v>21.366022000000001</v>
      </c>
      <c r="F514" s="11">
        <f t="shared" si="15"/>
        <v>2.6616072180675331E-3</v>
      </c>
    </row>
    <row r="515" spans="2:6" x14ac:dyDescent="0.45">
      <c r="B515" s="4">
        <v>41772</v>
      </c>
      <c r="C515" s="7">
        <v>163.778885</v>
      </c>
      <c r="D515" s="11">
        <f t="shared" si="14"/>
        <v>8.9585616883181268E-4</v>
      </c>
      <c r="E515" s="7">
        <v>21.430841000000001</v>
      </c>
      <c r="F515" s="11">
        <f t="shared" si="15"/>
        <v>3.0337420788951711E-3</v>
      </c>
    </row>
    <row r="516" spans="2:6" x14ac:dyDescent="0.45">
      <c r="B516" s="4">
        <v>41773</v>
      </c>
      <c r="C516" s="7">
        <v>163.002914</v>
      </c>
      <c r="D516" s="11">
        <f t="shared" si="14"/>
        <v>-4.7379184441266554E-3</v>
      </c>
      <c r="E516" s="7">
        <v>21.333611999999999</v>
      </c>
      <c r="F516" s="11">
        <f t="shared" si="15"/>
        <v>-4.5368728180103721E-3</v>
      </c>
    </row>
    <row r="517" spans="2:6" x14ac:dyDescent="0.45">
      <c r="B517" s="4">
        <v>41774</v>
      </c>
      <c r="C517" s="7">
        <v>161.571732</v>
      </c>
      <c r="D517" s="11">
        <f t="shared" ref="D517:D580" si="16">(C517-C516)/C516</f>
        <v>-8.7801007042119916E-3</v>
      </c>
      <c r="E517" s="7">
        <v>21.074337</v>
      </c>
      <c r="F517" s="11">
        <f t="shared" ref="F517:F580" si="17">(E517-E516)/E516</f>
        <v>-1.2153356871775807E-2</v>
      </c>
    </row>
    <row r="518" spans="2:6" x14ac:dyDescent="0.45">
      <c r="B518" s="4">
        <v>41775</v>
      </c>
      <c r="C518" s="7">
        <v>162.13209499999999</v>
      </c>
      <c r="D518" s="11">
        <f t="shared" si="16"/>
        <v>3.4681994991549343E-3</v>
      </c>
      <c r="E518" s="7">
        <v>20.920393000000001</v>
      </c>
      <c r="F518" s="11">
        <f t="shared" si="17"/>
        <v>-7.304808687457128E-3</v>
      </c>
    </row>
    <row r="519" spans="2:6" x14ac:dyDescent="0.45">
      <c r="B519" s="4">
        <v>41778</v>
      </c>
      <c r="C519" s="7">
        <v>162.727036</v>
      </c>
      <c r="D519" s="11">
        <f t="shared" si="16"/>
        <v>3.6694832075043855E-3</v>
      </c>
      <c r="E519" s="7">
        <v>21.098652000000001</v>
      </c>
      <c r="F519" s="11">
        <f t="shared" si="17"/>
        <v>8.5208246326921588E-3</v>
      </c>
    </row>
    <row r="520" spans="2:6" x14ac:dyDescent="0.45">
      <c r="B520" s="4">
        <v>41779</v>
      </c>
      <c r="C520" s="7">
        <v>161.701019</v>
      </c>
      <c r="D520" s="11">
        <f t="shared" si="16"/>
        <v>-6.3051415746305118E-3</v>
      </c>
      <c r="E520" s="7">
        <v>21.098652000000001</v>
      </c>
      <c r="F520" s="11">
        <f t="shared" si="17"/>
        <v>0</v>
      </c>
    </row>
    <row r="521" spans="2:6" x14ac:dyDescent="0.45">
      <c r="B521" s="4">
        <v>41780</v>
      </c>
      <c r="C521" s="7">
        <v>163.06329299999999</v>
      </c>
      <c r="D521" s="11">
        <f t="shared" si="16"/>
        <v>8.4246469714577693E-3</v>
      </c>
      <c r="E521" s="7">
        <v>21.228283000000001</v>
      </c>
      <c r="F521" s="11">
        <f t="shared" si="17"/>
        <v>6.1440418089269318E-3</v>
      </c>
    </row>
    <row r="522" spans="2:6" x14ac:dyDescent="0.45">
      <c r="B522" s="4">
        <v>41781</v>
      </c>
      <c r="C522" s="7">
        <v>163.4599</v>
      </c>
      <c r="D522" s="11">
        <f t="shared" si="16"/>
        <v>2.43222734377146E-3</v>
      </c>
      <c r="E522" s="7">
        <v>21.187768999999999</v>
      </c>
      <c r="F522" s="11">
        <f t="shared" si="17"/>
        <v>-1.9084916099903941E-3</v>
      </c>
    </row>
    <row r="523" spans="2:6" x14ac:dyDescent="0.45">
      <c r="B523" s="4">
        <v>41782</v>
      </c>
      <c r="C523" s="7">
        <v>164.11511200000001</v>
      </c>
      <c r="D523" s="11">
        <f t="shared" si="16"/>
        <v>4.0083959429805466E-3</v>
      </c>
      <c r="E523" s="7">
        <v>21.301203000000001</v>
      </c>
      <c r="F523" s="11">
        <f t="shared" si="17"/>
        <v>5.3537491370611789E-3</v>
      </c>
    </row>
    <row r="524" spans="2:6" x14ac:dyDescent="0.45">
      <c r="B524" s="4">
        <v>41786</v>
      </c>
      <c r="C524" s="7">
        <v>165.12387100000001</v>
      </c>
      <c r="D524" s="11">
        <f t="shared" si="16"/>
        <v>6.1466551599464996E-3</v>
      </c>
      <c r="E524" s="7">
        <v>21.641504000000001</v>
      </c>
      <c r="F524" s="11">
        <f t="shared" si="17"/>
        <v>1.5975670482084987E-2</v>
      </c>
    </row>
    <row r="525" spans="2:6" x14ac:dyDescent="0.45">
      <c r="B525" s="4">
        <v>41787</v>
      </c>
      <c r="C525" s="7">
        <v>165.003174</v>
      </c>
      <c r="D525" s="11">
        <f t="shared" si="16"/>
        <v>-7.3094822250143908E-4</v>
      </c>
      <c r="E525" s="7">
        <v>21.779245</v>
      </c>
      <c r="F525" s="11">
        <f t="shared" si="17"/>
        <v>6.3646685553831349E-3</v>
      </c>
    </row>
    <row r="526" spans="2:6" x14ac:dyDescent="0.45">
      <c r="B526" s="4">
        <v>41788</v>
      </c>
      <c r="C526" s="7">
        <v>165.85670500000001</v>
      </c>
      <c r="D526" s="11">
        <f t="shared" si="16"/>
        <v>5.1728156453523964E-3</v>
      </c>
      <c r="E526" s="7">
        <v>21.844062999999998</v>
      </c>
      <c r="F526" s="11">
        <f t="shared" si="17"/>
        <v>2.9761362251078463E-3</v>
      </c>
    </row>
    <row r="527" spans="2:6" x14ac:dyDescent="0.45">
      <c r="B527" s="4">
        <v>41789</v>
      </c>
      <c r="C527" s="7">
        <v>166.12399300000001</v>
      </c>
      <c r="D527" s="11">
        <f t="shared" si="16"/>
        <v>1.6115598100179774E-3</v>
      </c>
      <c r="E527" s="7">
        <v>22.135756000000001</v>
      </c>
      <c r="F527" s="11">
        <f t="shared" si="17"/>
        <v>1.335342239216222E-2</v>
      </c>
    </row>
    <row r="528" spans="2:6" x14ac:dyDescent="0.45">
      <c r="B528" s="4">
        <v>41792</v>
      </c>
      <c r="C528" s="7">
        <v>166.31364400000001</v>
      </c>
      <c r="D528" s="11">
        <f t="shared" si="16"/>
        <v>1.1416231729994462E-3</v>
      </c>
      <c r="E528" s="7">
        <v>22.087135</v>
      </c>
      <c r="F528" s="11">
        <f t="shared" si="17"/>
        <v>-2.1964915045142659E-3</v>
      </c>
    </row>
    <row r="529" spans="2:6" x14ac:dyDescent="0.45">
      <c r="B529" s="4">
        <v>41793</v>
      </c>
      <c r="C529" s="7">
        <v>166.22743199999999</v>
      </c>
      <c r="D529" s="11">
        <f t="shared" si="16"/>
        <v>-5.1836997811206332E-4</v>
      </c>
      <c r="E529" s="7">
        <v>22.411238000000001</v>
      </c>
      <c r="F529" s="11">
        <f t="shared" si="17"/>
        <v>1.4673836149414622E-2</v>
      </c>
    </row>
    <row r="530" spans="2:6" x14ac:dyDescent="0.45">
      <c r="B530" s="4">
        <v>41794</v>
      </c>
      <c r="C530" s="7">
        <v>166.56372099999999</v>
      </c>
      <c r="D530" s="11">
        <f t="shared" si="16"/>
        <v>2.0230656032753586E-3</v>
      </c>
      <c r="E530" s="7">
        <v>22.362618999999999</v>
      </c>
      <c r="F530" s="11">
        <f t="shared" si="17"/>
        <v>-2.1694026898470397E-3</v>
      </c>
    </row>
    <row r="531" spans="2:6" x14ac:dyDescent="0.45">
      <c r="B531" s="4">
        <v>41795</v>
      </c>
      <c r="C531" s="7">
        <v>167.65008499999999</v>
      </c>
      <c r="D531" s="11">
        <f t="shared" si="16"/>
        <v>6.5222126011462199E-3</v>
      </c>
      <c r="E531" s="7">
        <v>22.411238000000001</v>
      </c>
      <c r="F531" s="11">
        <f t="shared" si="17"/>
        <v>2.1741192299525466E-3</v>
      </c>
    </row>
    <row r="532" spans="2:6" x14ac:dyDescent="0.45">
      <c r="B532" s="4">
        <v>41796</v>
      </c>
      <c r="C532" s="7">
        <v>168.451874</v>
      </c>
      <c r="D532" s="11">
        <f t="shared" si="16"/>
        <v>4.7825147240457035E-3</v>
      </c>
      <c r="E532" s="7">
        <v>22.824459000000001</v>
      </c>
      <c r="F532" s="11">
        <f t="shared" si="17"/>
        <v>1.8438115734614929E-2</v>
      </c>
    </row>
    <row r="533" spans="2:6" x14ac:dyDescent="0.45">
      <c r="B533" s="4">
        <v>41799</v>
      </c>
      <c r="C533" s="7">
        <v>168.624313</v>
      </c>
      <c r="D533" s="11">
        <f t="shared" si="16"/>
        <v>1.0236692291116756E-3</v>
      </c>
      <c r="E533" s="7">
        <v>22.613796000000001</v>
      </c>
      <c r="F533" s="11">
        <f t="shared" si="17"/>
        <v>-9.2297039767733485E-3</v>
      </c>
    </row>
    <row r="534" spans="2:6" x14ac:dyDescent="0.45">
      <c r="B534" s="4">
        <v>41800</v>
      </c>
      <c r="C534" s="7">
        <v>168.641525</v>
      </c>
      <c r="D534" s="11">
        <f t="shared" si="16"/>
        <v>1.0207306226356973E-4</v>
      </c>
      <c r="E534" s="7">
        <v>22.881167999999999</v>
      </c>
      <c r="F534" s="11">
        <f t="shared" si="17"/>
        <v>1.1823401962235715E-2</v>
      </c>
    </row>
    <row r="535" spans="2:6" x14ac:dyDescent="0.45">
      <c r="B535" s="4">
        <v>41801</v>
      </c>
      <c r="C535" s="7">
        <v>168.055206</v>
      </c>
      <c r="D535" s="11">
        <f t="shared" si="16"/>
        <v>-3.476717848703059E-3</v>
      </c>
      <c r="E535" s="7">
        <v>22.629996999999999</v>
      </c>
      <c r="F535" s="11">
        <f t="shared" si="17"/>
        <v>-1.0977193122309114E-2</v>
      </c>
    </row>
    <row r="536" spans="2:6" x14ac:dyDescent="0.45">
      <c r="B536" s="4">
        <v>41802</v>
      </c>
      <c r="C536" s="7">
        <v>166.86544799999999</v>
      </c>
      <c r="D536" s="11">
        <f t="shared" si="16"/>
        <v>-7.0795664610354995E-3</v>
      </c>
      <c r="E536" s="7">
        <v>22.654301</v>
      </c>
      <c r="F536" s="11">
        <f t="shared" si="17"/>
        <v>1.0739727451135222E-3</v>
      </c>
    </row>
    <row r="537" spans="2:6" x14ac:dyDescent="0.45">
      <c r="B537" s="4">
        <v>41803</v>
      </c>
      <c r="C537" s="7">
        <v>167.37416099999999</v>
      </c>
      <c r="D537" s="11">
        <f t="shared" si="16"/>
        <v>3.0486419213640935E-3</v>
      </c>
      <c r="E537" s="7">
        <v>24.201865999999999</v>
      </c>
      <c r="F537" s="11">
        <f t="shared" si="17"/>
        <v>6.8312193786071743E-2</v>
      </c>
    </row>
    <row r="538" spans="2:6" x14ac:dyDescent="0.45">
      <c r="B538" s="4">
        <v>41806</v>
      </c>
      <c r="C538" s="7">
        <v>167.51208500000001</v>
      </c>
      <c r="D538" s="11">
        <f t="shared" si="16"/>
        <v>8.2404595294746001E-4</v>
      </c>
      <c r="E538" s="7">
        <v>24.315300000000001</v>
      </c>
      <c r="F538" s="11">
        <f t="shared" si="17"/>
        <v>4.6869939698038817E-3</v>
      </c>
    </row>
    <row r="539" spans="2:6" x14ac:dyDescent="0.45">
      <c r="B539" s="4">
        <v>41807</v>
      </c>
      <c r="C539" s="7">
        <v>167.97764599999999</v>
      </c>
      <c r="D539" s="11">
        <f t="shared" si="16"/>
        <v>2.7792681345944663E-3</v>
      </c>
      <c r="E539" s="7">
        <v>24.266681999999999</v>
      </c>
      <c r="F539" s="11">
        <f t="shared" si="17"/>
        <v>-1.9994818077507231E-3</v>
      </c>
    </row>
    <row r="540" spans="2:6" x14ac:dyDescent="0.45">
      <c r="B540" s="4">
        <v>41808</v>
      </c>
      <c r="C540" s="7">
        <v>169.21057099999999</v>
      </c>
      <c r="D540" s="11">
        <f t="shared" si="16"/>
        <v>7.3398159181251683E-3</v>
      </c>
      <c r="E540" s="7">
        <v>24.250478999999999</v>
      </c>
      <c r="F540" s="11">
        <f t="shared" si="17"/>
        <v>-6.677056220541752E-4</v>
      </c>
    </row>
    <row r="541" spans="2:6" x14ac:dyDescent="0.45">
      <c r="B541" s="4">
        <v>41809</v>
      </c>
      <c r="C541" s="7">
        <v>169.400238</v>
      </c>
      <c r="D541" s="11">
        <f t="shared" si="16"/>
        <v>1.1208933276397623E-3</v>
      </c>
      <c r="E541" s="7">
        <v>24.380113999999999</v>
      </c>
      <c r="F541" s="11">
        <f t="shared" si="17"/>
        <v>5.3456676051636095E-3</v>
      </c>
    </row>
    <row r="542" spans="2:6" x14ac:dyDescent="0.45">
      <c r="B542" s="4">
        <v>41810</v>
      </c>
      <c r="C542" s="7">
        <v>169.74418600000001</v>
      </c>
      <c r="D542" s="11">
        <f t="shared" si="16"/>
        <v>2.0303867577801849E-3</v>
      </c>
      <c r="E542" s="7">
        <v>24.469239999999999</v>
      </c>
      <c r="F542" s="11">
        <f t="shared" si="17"/>
        <v>3.6556843007378992E-3</v>
      </c>
    </row>
    <row r="543" spans="2:6" x14ac:dyDescent="0.45">
      <c r="B543" s="4">
        <v>41813</v>
      </c>
      <c r="C543" s="7">
        <v>169.69216900000001</v>
      </c>
      <c r="D543" s="11">
        <f t="shared" si="16"/>
        <v>-3.0644348549296657E-4</v>
      </c>
      <c r="E543" s="7">
        <v>24.493551</v>
      </c>
      <c r="F543" s="11">
        <f t="shared" si="17"/>
        <v>9.9353310523746805E-4</v>
      </c>
    </row>
    <row r="544" spans="2:6" x14ac:dyDescent="0.45">
      <c r="B544" s="4">
        <v>41814</v>
      </c>
      <c r="C544" s="7">
        <v>168.669937</v>
      </c>
      <c r="D544" s="11">
        <f t="shared" si="16"/>
        <v>-6.0240375618040593E-3</v>
      </c>
      <c r="E544" s="7">
        <v>24.712315</v>
      </c>
      <c r="F544" s="11">
        <f t="shared" si="17"/>
        <v>8.9314938450533437E-3</v>
      </c>
    </row>
    <row r="545" spans="2:6" x14ac:dyDescent="0.45">
      <c r="B545" s="4">
        <v>41815</v>
      </c>
      <c r="C545" s="7">
        <v>169.43229700000001</v>
      </c>
      <c r="D545" s="11">
        <f t="shared" si="16"/>
        <v>4.5198333120857279E-3</v>
      </c>
      <c r="E545" s="7">
        <v>25.020202999999999</v>
      </c>
      <c r="F545" s="11">
        <f t="shared" si="17"/>
        <v>1.2458889424159509E-2</v>
      </c>
    </row>
    <row r="546" spans="2:6" x14ac:dyDescent="0.45">
      <c r="B546" s="4">
        <v>41816</v>
      </c>
      <c r="C546" s="7">
        <v>169.31100499999999</v>
      </c>
      <c r="D546" s="11">
        <f t="shared" si="16"/>
        <v>-7.1587296015948512E-4</v>
      </c>
      <c r="E546" s="7">
        <v>24.93918</v>
      </c>
      <c r="F546" s="11">
        <f t="shared" si="17"/>
        <v>-3.2383030625290406E-3</v>
      </c>
    </row>
    <row r="547" spans="2:6" x14ac:dyDescent="0.45">
      <c r="B547" s="4">
        <v>41817</v>
      </c>
      <c r="C547" s="7">
        <v>169.64021299999999</v>
      </c>
      <c r="D547" s="11">
        <f t="shared" si="16"/>
        <v>1.9443981210789823E-3</v>
      </c>
      <c r="E547" s="7">
        <v>25.060718999999999</v>
      </c>
      <c r="F547" s="11">
        <f t="shared" si="17"/>
        <v>4.8734160465580068E-3</v>
      </c>
    </row>
    <row r="548" spans="2:6" x14ac:dyDescent="0.45">
      <c r="B548" s="4">
        <v>41820</v>
      </c>
      <c r="C548" s="7">
        <v>169.553574</v>
      </c>
      <c r="D548" s="11">
        <f t="shared" si="16"/>
        <v>-5.107220656460213E-4</v>
      </c>
      <c r="E548" s="7">
        <v>25.036411000000001</v>
      </c>
      <c r="F548" s="11">
        <f t="shared" si="17"/>
        <v>-9.6996418977435468E-4</v>
      </c>
    </row>
    <row r="549" spans="2:6" x14ac:dyDescent="0.45">
      <c r="B549" s="4">
        <v>41821</v>
      </c>
      <c r="C549" s="7">
        <v>170.68847700000001</v>
      </c>
      <c r="D549" s="11">
        <f t="shared" si="16"/>
        <v>6.6934773076503147E-3</v>
      </c>
      <c r="E549" s="7">
        <v>25.101230999999999</v>
      </c>
      <c r="F549" s="11">
        <f t="shared" si="17"/>
        <v>2.5890292342619489E-3</v>
      </c>
    </row>
    <row r="550" spans="2:6" x14ac:dyDescent="0.45">
      <c r="B550" s="4">
        <v>41822</v>
      </c>
      <c r="C550" s="7">
        <v>170.86170999999999</v>
      </c>
      <c r="D550" s="11">
        <f t="shared" si="16"/>
        <v>1.0149074093618047E-3</v>
      </c>
      <c r="E550" s="7">
        <v>25.101230999999999</v>
      </c>
      <c r="F550" s="11">
        <f t="shared" si="17"/>
        <v>0</v>
      </c>
    </row>
    <row r="551" spans="2:6" x14ac:dyDescent="0.45">
      <c r="B551" s="4">
        <v>41823</v>
      </c>
      <c r="C551" s="7">
        <v>171.702011</v>
      </c>
      <c r="D551" s="11">
        <f t="shared" si="16"/>
        <v>4.9180182031422423E-3</v>
      </c>
      <c r="E551" s="7">
        <v>25.230868999999998</v>
      </c>
      <c r="F551" s="11">
        <f t="shared" si="17"/>
        <v>5.1646072656755335E-3</v>
      </c>
    </row>
    <row r="552" spans="2:6" x14ac:dyDescent="0.45">
      <c r="B552" s="4">
        <v>41827</v>
      </c>
      <c r="C552" s="7">
        <v>171.10427899999999</v>
      </c>
      <c r="D552" s="11">
        <f t="shared" si="16"/>
        <v>-3.4812172351319035E-3</v>
      </c>
      <c r="E552" s="7">
        <v>25.141739000000001</v>
      </c>
      <c r="F552" s="11">
        <f t="shared" si="17"/>
        <v>-3.5325774946553474E-3</v>
      </c>
    </row>
    <row r="553" spans="2:6" x14ac:dyDescent="0.45">
      <c r="B553" s="4">
        <v>41828</v>
      </c>
      <c r="C553" s="7">
        <v>170.00405900000001</v>
      </c>
      <c r="D553" s="11">
        <f t="shared" si="16"/>
        <v>-6.43011388394313E-3</v>
      </c>
      <c r="E553" s="7">
        <v>24.947285000000001</v>
      </c>
      <c r="F553" s="11">
        <f t="shared" si="17"/>
        <v>-7.7343098661552543E-3</v>
      </c>
    </row>
    <row r="554" spans="2:6" x14ac:dyDescent="0.45">
      <c r="B554" s="4">
        <v>41829</v>
      </c>
      <c r="C554" s="7">
        <v>170.76641799999999</v>
      </c>
      <c r="D554" s="11">
        <f t="shared" si="16"/>
        <v>4.4843576352490214E-3</v>
      </c>
      <c r="E554" s="7">
        <v>25.028310999999999</v>
      </c>
      <c r="F554" s="11">
        <f t="shared" si="17"/>
        <v>3.2478884976861336E-3</v>
      </c>
    </row>
    <row r="555" spans="2:6" x14ac:dyDescent="0.45">
      <c r="B555" s="4">
        <v>41830</v>
      </c>
      <c r="C555" s="7">
        <v>170.09068300000001</v>
      </c>
      <c r="D555" s="11">
        <f t="shared" si="16"/>
        <v>-3.9570719343657761E-3</v>
      </c>
      <c r="E555" s="7">
        <v>25.328098000000001</v>
      </c>
      <c r="F555" s="11">
        <f t="shared" si="17"/>
        <v>1.1977915729111806E-2</v>
      </c>
    </row>
    <row r="556" spans="2:6" x14ac:dyDescent="0.45">
      <c r="B556" s="4">
        <v>41831</v>
      </c>
      <c r="C556" s="7">
        <v>170.32458500000001</v>
      </c>
      <c r="D556" s="11">
        <f t="shared" si="16"/>
        <v>1.3751605665549623E-3</v>
      </c>
      <c r="E556" s="7">
        <v>25.319994000000001</v>
      </c>
      <c r="F556" s="11">
        <f t="shared" si="17"/>
        <v>-3.1996085927966028E-4</v>
      </c>
    </row>
    <row r="557" spans="2:6" x14ac:dyDescent="0.45">
      <c r="B557" s="4">
        <v>41834</v>
      </c>
      <c r="C557" s="7">
        <v>171.18220500000001</v>
      </c>
      <c r="D557" s="11">
        <f t="shared" si="16"/>
        <v>5.035209685084494E-3</v>
      </c>
      <c r="E557" s="7">
        <v>25.514446</v>
      </c>
      <c r="F557" s="11">
        <f t="shared" si="17"/>
        <v>7.6797806508168325E-3</v>
      </c>
    </row>
    <row r="558" spans="2:6" x14ac:dyDescent="0.45">
      <c r="B558" s="4">
        <v>41835</v>
      </c>
      <c r="C558" s="7">
        <v>170.86170999999999</v>
      </c>
      <c r="D558" s="11">
        <f t="shared" si="16"/>
        <v>-1.8722448399354499E-3</v>
      </c>
      <c r="E558" s="7">
        <v>25.692705</v>
      </c>
      <c r="F558" s="11">
        <f t="shared" si="17"/>
        <v>6.9865910472835906E-3</v>
      </c>
    </row>
    <row r="559" spans="2:6" x14ac:dyDescent="0.45">
      <c r="B559" s="4">
        <v>41836</v>
      </c>
      <c r="C559" s="7">
        <v>171.49411000000001</v>
      </c>
      <c r="D559" s="11">
        <f t="shared" si="16"/>
        <v>3.7012388556805285E-3</v>
      </c>
      <c r="E559" s="7">
        <v>28.074809999999999</v>
      </c>
      <c r="F559" s="11">
        <f t="shared" si="17"/>
        <v>9.2715227921699922E-2</v>
      </c>
    </row>
    <row r="560" spans="2:6" x14ac:dyDescent="0.45">
      <c r="B560" s="4">
        <v>41837</v>
      </c>
      <c r="C560" s="7">
        <v>169.54495199999999</v>
      </c>
      <c r="D560" s="11">
        <f t="shared" si="16"/>
        <v>-1.1365743115025998E-2</v>
      </c>
      <c r="E560" s="7">
        <v>27.305084000000001</v>
      </c>
      <c r="F560" s="11">
        <f t="shared" si="17"/>
        <v>-2.741696203821143E-2</v>
      </c>
    </row>
    <row r="561" spans="2:6" x14ac:dyDescent="0.45">
      <c r="B561" s="4">
        <v>41838</v>
      </c>
      <c r="C561" s="7">
        <v>171.27757299999999</v>
      </c>
      <c r="D561" s="11">
        <f t="shared" si="16"/>
        <v>1.021924262304191E-2</v>
      </c>
      <c r="E561" s="7">
        <v>27.305084000000001</v>
      </c>
      <c r="F561" s="11">
        <f t="shared" si="17"/>
        <v>0</v>
      </c>
    </row>
    <row r="562" spans="2:6" x14ac:dyDescent="0.45">
      <c r="B562" s="4">
        <v>41841</v>
      </c>
      <c r="C562" s="7">
        <v>170.95701600000001</v>
      </c>
      <c r="D562" s="11">
        <f t="shared" si="16"/>
        <v>-1.871564352444319E-3</v>
      </c>
      <c r="E562" s="7">
        <v>27.596765999999999</v>
      </c>
      <c r="F562" s="11">
        <f t="shared" si="17"/>
        <v>1.0682333004359114E-2</v>
      </c>
    </row>
    <row r="563" spans="2:6" x14ac:dyDescent="0.45">
      <c r="B563" s="4">
        <v>41842</v>
      </c>
      <c r="C563" s="7">
        <v>171.702011</v>
      </c>
      <c r="D563" s="11">
        <f t="shared" si="16"/>
        <v>4.357791317555453E-3</v>
      </c>
      <c r="E563" s="7">
        <v>28.188248000000002</v>
      </c>
      <c r="F563" s="11">
        <f t="shared" si="17"/>
        <v>2.1433018637038947E-2</v>
      </c>
    </row>
    <row r="564" spans="2:6" x14ac:dyDescent="0.45">
      <c r="B564" s="4">
        <v>41843</v>
      </c>
      <c r="C564" s="7">
        <v>172.083145</v>
      </c>
      <c r="D564" s="11">
        <f t="shared" si="16"/>
        <v>2.2197410372788409E-3</v>
      </c>
      <c r="E564" s="7">
        <v>27.95327</v>
      </c>
      <c r="F564" s="11">
        <f t="shared" si="17"/>
        <v>-8.336027127333407E-3</v>
      </c>
    </row>
    <row r="565" spans="2:6" x14ac:dyDescent="0.45">
      <c r="B565" s="4">
        <v>41844</v>
      </c>
      <c r="C565" s="7">
        <v>172.091858</v>
      </c>
      <c r="D565" s="11">
        <f t="shared" si="16"/>
        <v>5.0632500934360499E-5</v>
      </c>
      <c r="E565" s="7">
        <v>27.750715</v>
      </c>
      <c r="F565" s="11">
        <f t="shared" si="17"/>
        <v>-7.2462005339625837E-3</v>
      </c>
    </row>
    <row r="566" spans="2:6" x14ac:dyDescent="0.45">
      <c r="B566" s="4">
        <v>41845</v>
      </c>
      <c r="C566" s="7">
        <v>171.286224</v>
      </c>
      <c r="D566" s="11">
        <f t="shared" si="16"/>
        <v>-4.6814184550206771E-3</v>
      </c>
      <c r="E566" s="7">
        <v>27.750715</v>
      </c>
      <c r="F566" s="11">
        <f t="shared" si="17"/>
        <v>0</v>
      </c>
    </row>
    <row r="567" spans="2:6" x14ac:dyDescent="0.45">
      <c r="B567" s="4">
        <v>41848</v>
      </c>
      <c r="C567" s="7">
        <v>171.355469</v>
      </c>
      <c r="D567" s="11">
        <f t="shared" si="16"/>
        <v>4.0426485202916911E-4</v>
      </c>
      <c r="E567" s="7">
        <v>27.734507000000001</v>
      </c>
      <c r="F567" s="11">
        <f t="shared" si="17"/>
        <v>-5.8405702339557337E-4</v>
      </c>
    </row>
    <row r="568" spans="2:6" x14ac:dyDescent="0.45">
      <c r="B568" s="4">
        <v>41849</v>
      </c>
      <c r="C568" s="7">
        <v>170.619125</v>
      </c>
      <c r="D568" s="11">
        <f t="shared" si="16"/>
        <v>-4.2971724468274927E-3</v>
      </c>
      <c r="E568" s="7">
        <v>27.702096999999998</v>
      </c>
      <c r="F568" s="11">
        <f t="shared" si="17"/>
        <v>-1.1685803537089111E-3</v>
      </c>
    </row>
    <row r="569" spans="2:6" x14ac:dyDescent="0.45">
      <c r="B569" s="4">
        <v>41850</v>
      </c>
      <c r="C569" s="7">
        <v>170.645126</v>
      </c>
      <c r="D569" s="11">
        <f t="shared" si="16"/>
        <v>1.523920603860085E-4</v>
      </c>
      <c r="E569" s="7">
        <v>27.831735999999999</v>
      </c>
      <c r="F569" s="11">
        <f t="shared" si="17"/>
        <v>4.6797540272854061E-3</v>
      </c>
    </row>
    <row r="570" spans="2:6" x14ac:dyDescent="0.45">
      <c r="B570" s="4">
        <v>41851</v>
      </c>
      <c r="C570" s="7">
        <v>167.275192</v>
      </c>
      <c r="D570" s="11">
        <f t="shared" si="16"/>
        <v>-1.9748199547170192E-2</v>
      </c>
      <c r="E570" s="7">
        <v>27.459023999999999</v>
      </c>
      <c r="F570" s="11">
        <f t="shared" si="17"/>
        <v>-1.3391618833981465E-2</v>
      </c>
    </row>
    <row r="571" spans="2:6" x14ac:dyDescent="0.45">
      <c r="B571" s="4">
        <v>41852</v>
      </c>
      <c r="C571" s="7">
        <v>166.764038</v>
      </c>
      <c r="D571" s="11">
        <f t="shared" si="16"/>
        <v>-3.0557669304603443E-3</v>
      </c>
      <c r="E571" s="7">
        <v>27.337488</v>
      </c>
      <c r="F571" s="11">
        <f t="shared" si="17"/>
        <v>-4.4260859380872014E-3</v>
      </c>
    </row>
    <row r="572" spans="2:6" x14ac:dyDescent="0.45">
      <c r="B572" s="4">
        <v>41855</v>
      </c>
      <c r="C572" s="7">
        <v>167.96826200000001</v>
      </c>
      <c r="D572" s="11">
        <f t="shared" si="16"/>
        <v>7.2211252164571032E-3</v>
      </c>
      <c r="E572" s="7">
        <v>27.588660999999998</v>
      </c>
      <c r="F572" s="11">
        <f t="shared" si="17"/>
        <v>9.187859542910376E-3</v>
      </c>
    </row>
    <row r="573" spans="2:6" x14ac:dyDescent="0.45">
      <c r="B573" s="4">
        <v>41856</v>
      </c>
      <c r="C573" s="7">
        <v>166.339584</v>
      </c>
      <c r="D573" s="11">
        <f t="shared" si="16"/>
        <v>-9.6963437056936854E-3</v>
      </c>
      <c r="E573" s="7">
        <v>26.768953</v>
      </c>
      <c r="F573" s="11">
        <f t="shared" si="17"/>
        <v>-2.9711771803640583E-2</v>
      </c>
    </row>
    <row r="574" spans="2:6" x14ac:dyDescent="0.45">
      <c r="B574" s="4">
        <v>41857</v>
      </c>
      <c r="C574" s="7">
        <v>166.39154099999999</v>
      </c>
      <c r="D574" s="11">
        <f t="shared" si="16"/>
        <v>3.1235499542903373E-4</v>
      </c>
      <c r="E574" s="7">
        <v>26.793427000000001</v>
      </c>
      <c r="F574" s="11">
        <f t="shared" si="17"/>
        <v>9.1426810753492821E-4</v>
      </c>
    </row>
    <row r="575" spans="2:6" x14ac:dyDescent="0.45">
      <c r="B575" s="4">
        <v>41858</v>
      </c>
      <c r="C575" s="7">
        <v>165.49058500000001</v>
      </c>
      <c r="D575" s="11">
        <f t="shared" si="16"/>
        <v>-5.4146742952514608E-3</v>
      </c>
      <c r="E575" s="7">
        <v>26.654768000000001</v>
      </c>
      <c r="F575" s="11">
        <f t="shared" si="17"/>
        <v>-5.1751125378623839E-3</v>
      </c>
    </row>
    <row r="576" spans="2:6" x14ac:dyDescent="0.45">
      <c r="B576" s="4">
        <v>41859</v>
      </c>
      <c r="C576" s="7">
        <v>167.405182</v>
      </c>
      <c r="D576" s="11">
        <f t="shared" si="16"/>
        <v>1.1569220085843471E-2</v>
      </c>
      <c r="E576" s="7">
        <v>26.589518000000002</v>
      </c>
      <c r="F576" s="11">
        <f t="shared" si="17"/>
        <v>-2.4479672830016348E-3</v>
      </c>
    </row>
    <row r="577" spans="2:6" x14ac:dyDescent="0.45">
      <c r="B577" s="4">
        <v>41862</v>
      </c>
      <c r="C577" s="7">
        <v>167.89030500000001</v>
      </c>
      <c r="D577" s="11">
        <f t="shared" si="16"/>
        <v>2.8978971511169575E-3</v>
      </c>
      <c r="E577" s="7">
        <v>26.932082999999999</v>
      </c>
      <c r="F577" s="11">
        <f t="shared" si="17"/>
        <v>1.2883460316956362E-2</v>
      </c>
    </row>
    <row r="578" spans="2:6" x14ac:dyDescent="0.45">
      <c r="B578" s="4">
        <v>41863</v>
      </c>
      <c r="C578" s="7">
        <v>167.656342</v>
      </c>
      <c r="D578" s="11">
        <f t="shared" si="16"/>
        <v>-1.393546816178677E-3</v>
      </c>
      <c r="E578" s="7">
        <v>27.021806999999999</v>
      </c>
      <c r="F578" s="11">
        <f t="shared" si="17"/>
        <v>3.3314912923742422E-3</v>
      </c>
    </row>
    <row r="579" spans="2:6" x14ac:dyDescent="0.45">
      <c r="B579" s="4">
        <v>41864</v>
      </c>
      <c r="C579" s="7">
        <v>168.791245</v>
      </c>
      <c r="D579" s="11">
        <f t="shared" si="16"/>
        <v>6.769222007718673E-3</v>
      </c>
      <c r="E579" s="7">
        <v>27.81296</v>
      </c>
      <c r="F579" s="11">
        <f t="shared" si="17"/>
        <v>2.9278315843200321E-2</v>
      </c>
    </row>
    <row r="580" spans="2:6" x14ac:dyDescent="0.45">
      <c r="B580" s="4">
        <v>41865</v>
      </c>
      <c r="C580" s="7">
        <v>169.58827199999999</v>
      </c>
      <c r="D580" s="11">
        <f t="shared" si="16"/>
        <v>4.721968843822354E-3</v>
      </c>
      <c r="E580" s="7">
        <v>27.682466999999999</v>
      </c>
      <c r="F580" s="11">
        <f t="shared" si="17"/>
        <v>-4.6918055467667337E-3</v>
      </c>
    </row>
    <row r="581" spans="2:6" x14ac:dyDescent="0.45">
      <c r="B581" s="4">
        <v>41866</v>
      </c>
      <c r="C581" s="7">
        <v>169.553574</v>
      </c>
      <c r="D581" s="11">
        <f t="shared" ref="D581:D644" si="18">(C581-C580)/C580</f>
        <v>-2.0460141253159111E-4</v>
      </c>
      <c r="E581" s="7">
        <v>27.870062000000001</v>
      </c>
      <c r="F581" s="11">
        <f t="shared" ref="F581:F644" si="19">(E581-E580)/E580</f>
        <v>6.7766720357691291E-3</v>
      </c>
    </row>
    <row r="582" spans="2:6" x14ac:dyDescent="0.45">
      <c r="B582" s="4">
        <v>41869</v>
      </c>
      <c r="C582" s="7">
        <v>170.97431900000001</v>
      </c>
      <c r="D582" s="11">
        <f t="shared" si="18"/>
        <v>8.3793279403241057E-3</v>
      </c>
      <c r="E582" s="7">
        <v>28.065811</v>
      </c>
      <c r="F582" s="11">
        <f t="shared" si="19"/>
        <v>7.0236298720827844E-3</v>
      </c>
    </row>
    <row r="583" spans="2:6" x14ac:dyDescent="0.45">
      <c r="B583" s="4">
        <v>41870</v>
      </c>
      <c r="C583" s="7">
        <v>171.866592</v>
      </c>
      <c r="D583" s="11">
        <f t="shared" si="18"/>
        <v>5.2187545195017783E-3</v>
      </c>
      <c r="E583" s="7">
        <v>28.008711000000002</v>
      </c>
      <c r="F583" s="11">
        <f t="shared" si="19"/>
        <v>-2.0345038310134126E-3</v>
      </c>
    </row>
    <row r="584" spans="2:6" x14ac:dyDescent="0.45">
      <c r="B584" s="4">
        <v>41871</v>
      </c>
      <c r="C584" s="7">
        <v>172.32576</v>
      </c>
      <c r="D584" s="11">
        <f t="shared" si="18"/>
        <v>2.6716536044422488E-3</v>
      </c>
      <c r="E584" s="7">
        <v>28.139209999999999</v>
      </c>
      <c r="F584" s="11">
        <f t="shared" si="19"/>
        <v>4.659229051990176E-3</v>
      </c>
    </row>
    <row r="585" spans="2:6" x14ac:dyDescent="0.45">
      <c r="B585" s="4">
        <v>41872</v>
      </c>
      <c r="C585" s="7">
        <v>172.828247</v>
      </c>
      <c r="D585" s="11">
        <f t="shared" si="18"/>
        <v>2.9159134420762289E-3</v>
      </c>
      <c r="E585" s="7">
        <v>28.66938</v>
      </c>
      <c r="F585" s="11">
        <f t="shared" si="19"/>
        <v>1.8840969593673804E-2</v>
      </c>
    </row>
    <row r="586" spans="2:6" x14ac:dyDescent="0.45">
      <c r="B586" s="4">
        <v>41873</v>
      </c>
      <c r="C586" s="7">
        <v>172.559708</v>
      </c>
      <c r="D586" s="11">
        <f t="shared" si="18"/>
        <v>-1.5537911461892225E-3</v>
      </c>
      <c r="E586" s="7">
        <v>28.498094999999999</v>
      </c>
      <c r="F586" s="11">
        <f t="shared" si="19"/>
        <v>-5.9744926468588092E-3</v>
      </c>
    </row>
    <row r="587" spans="2:6" x14ac:dyDescent="0.45">
      <c r="B587" s="4">
        <v>41876</v>
      </c>
      <c r="C587" s="7">
        <v>173.43461600000001</v>
      </c>
      <c r="D587" s="11">
        <f t="shared" si="18"/>
        <v>5.0701754780438368E-3</v>
      </c>
      <c r="E587" s="7">
        <v>28.392068999999999</v>
      </c>
      <c r="F587" s="11">
        <f t="shared" si="19"/>
        <v>-3.720459209641906E-3</v>
      </c>
    </row>
    <row r="588" spans="2:6" x14ac:dyDescent="0.45">
      <c r="B588" s="4">
        <v>41877</v>
      </c>
      <c r="C588" s="7">
        <v>173.547256</v>
      </c>
      <c r="D588" s="11">
        <f t="shared" si="18"/>
        <v>6.4946665549165197E-4</v>
      </c>
      <c r="E588" s="7">
        <v>28.383908999999999</v>
      </c>
      <c r="F588" s="11">
        <f t="shared" si="19"/>
        <v>-2.8740420432199455E-4</v>
      </c>
    </row>
    <row r="589" spans="2:6" x14ac:dyDescent="0.45">
      <c r="B589" s="4">
        <v>41878</v>
      </c>
      <c r="C589" s="7">
        <v>173.477982</v>
      </c>
      <c r="D589" s="11">
        <f t="shared" si="18"/>
        <v>-3.9916505507875714E-4</v>
      </c>
      <c r="E589" s="7">
        <v>28.375751000000001</v>
      </c>
      <c r="F589" s="11">
        <f t="shared" si="19"/>
        <v>-2.8741636678718605E-4</v>
      </c>
    </row>
    <row r="590" spans="2:6" x14ac:dyDescent="0.45">
      <c r="B590" s="4">
        <v>41879</v>
      </c>
      <c r="C590" s="7">
        <v>173.38267500000001</v>
      </c>
      <c r="D590" s="11">
        <f t="shared" si="18"/>
        <v>-5.4938960495857711E-4</v>
      </c>
      <c r="E590" s="7">
        <v>28.261559999999999</v>
      </c>
      <c r="F590" s="11">
        <f t="shared" si="19"/>
        <v>-4.0242459133505116E-3</v>
      </c>
    </row>
    <row r="591" spans="2:6" x14ac:dyDescent="0.45">
      <c r="B591" s="4">
        <v>41880</v>
      </c>
      <c r="C591" s="7">
        <v>173.87647999999999</v>
      </c>
      <c r="D591" s="11">
        <f t="shared" si="18"/>
        <v>2.8480642601689038E-3</v>
      </c>
      <c r="E591" s="7">
        <v>28.481777000000001</v>
      </c>
      <c r="F591" s="11">
        <f t="shared" si="19"/>
        <v>7.792103479071986E-3</v>
      </c>
    </row>
    <row r="592" spans="2:6" x14ac:dyDescent="0.45">
      <c r="B592" s="4">
        <v>41884</v>
      </c>
      <c r="C592" s="7">
        <v>173.78980999999999</v>
      </c>
      <c r="D592" s="11">
        <f t="shared" si="18"/>
        <v>-4.9845729566182868E-4</v>
      </c>
      <c r="E592" s="7">
        <v>28.196314000000001</v>
      </c>
      <c r="F592" s="11">
        <f t="shared" si="19"/>
        <v>-1.0022654134255739E-2</v>
      </c>
    </row>
    <row r="593" spans="2:6" x14ac:dyDescent="0.45">
      <c r="B593" s="4">
        <v>41885</v>
      </c>
      <c r="C593" s="7">
        <v>173.694489</v>
      </c>
      <c r="D593" s="11">
        <f t="shared" si="18"/>
        <v>-5.484844019334864E-4</v>
      </c>
      <c r="E593" s="7">
        <v>28.196314000000001</v>
      </c>
      <c r="F593" s="11">
        <f t="shared" si="19"/>
        <v>0</v>
      </c>
    </row>
    <row r="594" spans="2:6" x14ac:dyDescent="0.45">
      <c r="B594" s="4">
        <v>41886</v>
      </c>
      <c r="C594" s="7">
        <v>173.44332900000001</v>
      </c>
      <c r="D594" s="11">
        <f t="shared" si="18"/>
        <v>-1.4459871550674167E-3</v>
      </c>
      <c r="E594" s="7">
        <v>28.473624999999998</v>
      </c>
      <c r="F594" s="11">
        <f t="shared" si="19"/>
        <v>9.8350089305998447E-3</v>
      </c>
    </row>
    <row r="595" spans="2:6" x14ac:dyDescent="0.45">
      <c r="B595" s="4">
        <v>41887</v>
      </c>
      <c r="C595" s="7">
        <v>174.22297699999999</v>
      </c>
      <c r="D595" s="11">
        <f t="shared" si="18"/>
        <v>4.4951166729507381E-3</v>
      </c>
      <c r="E595" s="7">
        <v>28.547025999999999</v>
      </c>
      <c r="F595" s="11">
        <f t="shared" si="19"/>
        <v>2.5778593347352331E-3</v>
      </c>
    </row>
    <row r="596" spans="2:6" x14ac:dyDescent="0.45">
      <c r="B596" s="4">
        <v>41890</v>
      </c>
      <c r="C596" s="7">
        <v>173.772491</v>
      </c>
      <c r="D596" s="11">
        <f t="shared" si="18"/>
        <v>-2.5856865021884213E-3</v>
      </c>
      <c r="E596" s="7">
        <v>28.816192999999998</v>
      </c>
      <c r="F596" s="11">
        <f t="shared" si="19"/>
        <v>9.4288981276017866E-3</v>
      </c>
    </row>
    <row r="597" spans="2:6" x14ac:dyDescent="0.45">
      <c r="B597" s="4">
        <v>41891</v>
      </c>
      <c r="C597" s="7">
        <v>172.67231799999999</v>
      </c>
      <c r="D597" s="11">
        <f t="shared" si="18"/>
        <v>-6.3311114070409005E-3</v>
      </c>
      <c r="E597" s="7">
        <v>28.473624999999998</v>
      </c>
      <c r="F597" s="11">
        <f t="shared" si="19"/>
        <v>-1.188803809025016E-2</v>
      </c>
    </row>
    <row r="598" spans="2:6" x14ac:dyDescent="0.45">
      <c r="B598" s="4">
        <v>41892</v>
      </c>
      <c r="C598" s="7">
        <v>173.32202100000001</v>
      </c>
      <c r="D598" s="11">
        <f t="shared" si="18"/>
        <v>3.7626355372145791E-3</v>
      </c>
      <c r="E598" s="7">
        <v>28.563343</v>
      </c>
      <c r="F598" s="11">
        <f t="shared" si="19"/>
        <v>3.1509159792615553E-3</v>
      </c>
    </row>
    <row r="599" spans="2:6" x14ac:dyDescent="0.45">
      <c r="B599" s="4">
        <v>41893</v>
      </c>
      <c r="C599" s="7">
        <v>173.521286</v>
      </c>
      <c r="D599" s="11">
        <f t="shared" si="18"/>
        <v>1.1496808013795137E-3</v>
      </c>
      <c r="E599" s="7">
        <v>28.563343</v>
      </c>
      <c r="F599" s="11">
        <f t="shared" si="19"/>
        <v>0</v>
      </c>
    </row>
    <row r="600" spans="2:6" x14ac:dyDescent="0.45">
      <c r="B600" s="4">
        <v>41894</v>
      </c>
      <c r="C600" s="7">
        <v>172.50767500000001</v>
      </c>
      <c r="D600" s="11">
        <f t="shared" si="18"/>
        <v>-5.8414216685784438E-3</v>
      </c>
      <c r="E600" s="7">
        <v>28.237093000000002</v>
      </c>
      <c r="F600" s="11">
        <f t="shared" si="19"/>
        <v>-1.1421982363899007E-2</v>
      </c>
    </row>
    <row r="601" spans="2:6" x14ac:dyDescent="0.45">
      <c r="B601" s="4">
        <v>41897</v>
      </c>
      <c r="C601" s="7">
        <v>172.37771599999999</v>
      </c>
      <c r="D601" s="11">
        <f t="shared" si="18"/>
        <v>-7.5335198854203846E-4</v>
      </c>
      <c r="E601" s="7">
        <v>28.171838999999999</v>
      </c>
      <c r="F601" s="11">
        <f t="shared" si="19"/>
        <v>-2.3109319362302283E-3</v>
      </c>
    </row>
    <row r="602" spans="2:6" x14ac:dyDescent="0.45">
      <c r="B602" s="4">
        <v>41898</v>
      </c>
      <c r="C602" s="7">
        <v>173.67721599999999</v>
      </c>
      <c r="D602" s="11">
        <f t="shared" si="18"/>
        <v>7.5386774471474889E-3</v>
      </c>
      <c r="E602" s="7">
        <v>28.489943</v>
      </c>
      <c r="F602" s="11">
        <f t="shared" si="19"/>
        <v>1.1291559631588188E-2</v>
      </c>
    </row>
    <row r="603" spans="2:6" x14ac:dyDescent="0.45">
      <c r="B603" s="4">
        <v>41899</v>
      </c>
      <c r="C603" s="7">
        <v>173.911148</v>
      </c>
      <c r="D603" s="11">
        <f t="shared" si="18"/>
        <v>1.3469354552528643E-3</v>
      </c>
      <c r="E603" s="7">
        <v>28.530718</v>
      </c>
      <c r="F603" s="11">
        <f t="shared" si="19"/>
        <v>1.4312067946222289E-3</v>
      </c>
    </row>
    <row r="604" spans="2:6" x14ac:dyDescent="0.45">
      <c r="B604" s="4">
        <v>41900</v>
      </c>
      <c r="C604" s="7">
        <v>174.83805799999999</v>
      </c>
      <c r="D604" s="11">
        <f t="shared" si="18"/>
        <v>5.32979058938759E-3</v>
      </c>
      <c r="E604" s="7">
        <v>28.685696</v>
      </c>
      <c r="F604" s="11">
        <f t="shared" si="19"/>
        <v>5.43196985088142E-3</v>
      </c>
    </row>
    <row r="605" spans="2:6" x14ac:dyDescent="0.45">
      <c r="B605" s="4">
        <v>41901</v>
      </c>
      <c r="C605" s="7">
        <v>174.680511</v>
      </c>
      <c r="D605" s="11">
        <f t="shared" si="18"/>
        <v>-9.0110243617550303E-4</v>
      </c>
      <c r="E605" s="7">
        <v>28.400219</v>
      </c>
      <c r="F605" s="11">
        <f t="shared" si="19"/>
        <v>-9.9518937940358924E-3</v>
      </c>
    </row>
    <row r="606" spans="2:6" x14ac:dyDescent="0.45">
      <c r="B606" s="4">
        <v>41904</v>
      </c>
      <c r="C606" s="7">
        <v>173.33145099999999</v>
      </c>
      <c r="D606" s="11">
        <f t="shared" si="18"/>
        <v>-7.7230138169220759E-3</v>
      </c>
      <c r="E606" s="7">
        <v>28.310497000000002</v>
      </c>
      <c r="F606" s="11">
        <f t="shared" si="19"/>
        <v>-3.1592009906683573E-3</v>
      </c>
    </row>
    <row r="607" spans="2:6" x14ac:dyDescent="0.45">
      <c r="B607" s="4">
        <v>41905</v>
      </c>
      <c r="C607" s="7">
        <v>172.33926400000001</v>
      </c>
      <c r="D607" s="11">
        <f t="shared" si="18"/>
        <v>-5.7242179320357326E-3</v>
      </c>
      <c r="E607" s="7">
        <v>28.073958999999999</v>
      </c>
      <c r="F607" s="11">
        <f t="shared" si="19"/>
        <v>-8.3551341398211063E-3</v>
      </c>
    </row>
    <row r="608" spans="2:6" x14ac:dyDescent="0.45">
      <c r="B608" s="4">
        <v>41906</v>
      </c>
      <c r="C608" s="7">
        <v>173.68832399999999</v>
      </c>
      <c r="D608" s="11">
        <f t="shared" si="18"/>
        <v>7.8279317706728743E-3</v>
      </c>
      <c r="E608" s="7">
        <v>28.343124</v>
      </c>
      <c r="F608" s="11">
        <f t="shared" si="19"/>
        <v>9.5877108034531575E-3</v>
      </c>
    </row>
    <row r="609" spans="2:6" x14ac:dyDescent="0.45">
      <c r="B609" s="4">
        <v>41907</v>
      </c>
      <c r="C609" s="7">
        <v>170.88575700000001</v>
      </c>
      <c r="D609" s="11">
        <f t="shared" si="18"/>
        <v>-1.6135609668269827E-2</v>
      </c>
      <c r="E609" s="7">
        <v>27.845586999999998</v>
      </c>
      <c r="F609" s="11">
        <f t="shared" si="19"/>
        <v>-1.7554063553474247E-2</v>
      </c>
    </row>
    <row r="610" spans="2:6" x14ac:dyDescent="0.45">
      <c r="B610" s="4">
        <v>41908</v>
      </c>
      <c r="C610" s="7">
        <v>172.243515</v>
      </c>
      <c r="D610" s="11">
        <f t="shared" si="18"/>
        <v>7.9454134963394853E-3</v>
      </c>
      <c r="E610" s="7">
        <v>27.943460000000002</v>
      </c>
      <c r="F610" s="11">
        <f t="shared" si="19"/>
        <v>3.5148477925785308E-3</v>
      </c>
    </row>
    <row r="611" spans="2:6" x14ac:dyDescent="0.45">
      <c r="B611" s="4">
        <v>41911</v>
      </c>
      <c r="C611" s="7">
        <v>171.93019100000001</v>
      </c>
      <c r="D611" s="11">
        <f t="shared" si="18"/>
        <v>-1.8190757428515924E-3</v>
      </c>
      <c r="E611" s="7">
        <v>28.465465999999999</v>
      </c>
      <c r="F611" s="11">
        <f t="shared" si="19"/>
        <v>1.8680793287588492E-2</v>
      </c>
    </row>
    <row r="612" spans="2:6" x14ac:dyDescent="0.45">
      <c r="B612" s="4">
        <v>41912</v>
      </c>
      <c r="C612" s="7">
        <v>171.477585</v>
      </c>
      <c r="D612" s="11">
        <f t="shared" si="18"/>
        <v>-2.6324986750000351E-3</v>
      </c>
      <c r="E612" s="7">
        <v>28.400219</v>
      </c>
      <c r="F612" s="11">
        <f t="shared" si="19"/>
        <v>-2.2921458584236557E-3</v>
      </c>
    </row>
    <row r="613" spans="2:6" x14ac:dyDescent="0.45">
      <c r="B613" s="4">
        <v>41913</v>
      </c>
      <c r="C613" s="7">
        <v>169.15374800000001</v>
      </c>
      <c r="D613" s="11">
        <f t="shared" si="18"/>
        <v>-1.3551841192538357E-2</v>
      </c>
      <c r="E613" s="7">
        <v>27.723246</v>
      </c>
      <c r="F613" s="11">
        <f t="shared" si="19"/>
        <v>-2.3836893652122902E-2</v>
      </c>
    </row>
    <row r="614" spans="2:6" x14ac:dyDescent="0.45">
      <c r="B614" s="4">
        <v>41914</v>
      </c>
      <c r="C614" s="7">
        <v>169.179901</v>
      </c>
      <c r="D614" s="11">
        <f t="shared" si="18"/>
        <v>1.5461082186599644E-4</v>
      </c>
      <c r="E614" s="7">
        <v>27.339898999999999</v>
      </c>
      <c r="F614" s="11">
        <f t="shared" si="19"/>
        <v>-1.3827637643874766E-2</v>
      </c>
    </row>
    <row r="615" spans="2:6" x14ac:dyDescent="0.45">
      <c r="B615" s="4">
        <v>41915</v>
      </c>
      <c r="C615" s="7">
        <v>171.04248000000001</v>
      </c>
      <c r="D615" s="11">
        <f t="shared" si="18"/>
        <v>1.1009457914270862E-2</v>
      </c>
      <c r="E615" s="7">
        <v>27.755869000000001</v>
      </c>
      <c r="F615" s="11">
        <f t="shared" si="19"/>
        <v>1.5214759937481902E-2</v>
      </c>
    </row>
    <row r="616" spans="2:6" x14ac:dyDescent="0.45">
      <c r="B616" s="4">
        <v>41918</v>
      </c>
      <c r="C616" s="7">
        <v>170.84227000000001</v>
      </c>
      <c r="D616" s="11">
        <f t="shared" si="18"/>
        <v>-1.17052792966986E-3</v>
      </c>
      <c r="E616" s="7">
        <v>27.821118999999999</v>
      </c>
      <c r="F616" s="11">
        <f t="shared" si="19"/>
        <v>2.3508541562866909E-3</v>
      </c>
    </row>
    <row r="617" spans="2:6" x14ac:dyDescent="0.45">
      <c r="B617" s="4">
        <v>41919</v>
      </c>
      <c r="C617" s="7">
        <v>168.20509300000001</v>
      </c>
      <c r="D617" s="11">
        <f t="shared" si="18"/>
        <v>-1.5436326150431086E-2</v>
      </c>
      <c r="E617" s="7">
        <v>27.299118</v>
      </c>
      <c r="F617" s="11">
        <f t="shared" si="19"/>
        <v>-1.8762760764583174E-2</v>
      </c>
    </row>
    <row r="618" spans="2:6" x14ac:dyDescent="0.45">
      <c r="B618" s="4">
        <v>41920</v>
      </c>
      <c r="C618" s="7">
        <v>171.14683500000001</v>
      </c>
      <c r="D618" s="11">
        <f t="shared" si="18"/>
        <v>1.7489018599454682E-2</v>
      </c>
      <c r="E618" s="7">
        <v>27.951619999999998</v>
      </c>
      <c r="F618" s="11">
        <f t="shared" si="19"/>
        <v>2.3901944377836618E-2</v>
      </c>
    </row>
    <row r="619" spans="2:6" x14ac:dyDescent="0.45">
      <c r="B619" s="4">
        <v>41921</v>
      </c>
      <c r="C619" s="7">
        <v>167.752533</v>
      </c>
      <c r="D619" s="11">
        <f t="shared" si="18"/>
        <v>-1.9832689281107711E-2</v>
      </c>
      <c r="E619" s="7">
        <v>27.421468999999998</v>
      </c>
      <c r="F619" s="11">
        <f t="shared" si="19"/>
        <v>-1.8966736096154714E-2</v>
      </c>
    </row>
    <row r="620" spans="2:6" x14ac:dyDescent="0.45">
      <c r="B620" s="4">
        <v>41922</v>
      </c>
      <c r="C620" s="7">
        <v>165.83770799999999</v>
      </c>
      <c r="D620" s="11">
        <f t="shared" si="18"/>
        <v>-1.1414581739877559E-2</v>
      </c>
      <c r="E620" s="7">
        <v>26.026734999999999</v>
      </c>
      <c r="F620" s="11">
        <f t="shared" si="19"/>
        <v>-5.086284764685655E-2</v>
      </c>
    </row>
    <row r="621" spans="2:6" x14ac:dyDescent="0.45">
      <c r="B621" s="4">
        <v>41925</v>
      </c>
      <c r="C621" s="7">
        <v>163.113495</v>
      </c>
      <c r="D621" s="11">
        <f t="shared" si="18"/>
        <v>-1.6426981733249666E-2</v>
      </c>
      <c r="E621" s="7">
        <v>25.667860000000001</v>
      </c>
      <c r="F621" s="11">
        <f t="shared" si="19"/>
        <v>-1.3788706113156246E-2</v>
      </c>
    </row>
    <row r="622" spans="2:6" x14ac:dyDescent="0.45">
      <c r="B622" s="4">
        <v>41926</v>
      </c>
      <c r="C622" s="7">
        <v>163.365906</v>
      </c>
      <c r="D622" s="11">
        <f t="shared" si="18"/>
        <v>1.5474562665706787E-3</v>
      </c>
      <c r="E622" s="7">
        <v>26.214328999999999</v>
      </c>
      <c r="F622" s="11">
        <f t="shared" si="19"/>
        <v>2.1290010152774649E-2</v>
      </c>
    </row>
    <row r="623" spans="2:6" x14ac:dyDescent="0.45">
      <c r="B623" s="4">
        <v>41927</v>
      </c>
      <c r="C623" s="7">
        <v>162.26054400000001</v>
      </c>
      <c r="D623" s="11">
        <f t="shared" si="18"/>
        <v>-6.7661731083594962E-3</v>
      </c>
      <c r="E623" s="7">
        <v>25.512893999999999</v>
      </c>
      <c r="F623" s="11">
        <f t="shared" si="19"/>
        <v>-2.675769423661388E-2</v>
      </c>
    </row>
    <row r="624" spans="2:6" x14ac:dyDescent="0.45">
      <c r="B624" s="4">
        <v>41928</v>
      </c>
      <c r="C624" s="7">
        <v>162.12129200000001</v>
      </c>
      <c r="D624" s="11">
        <f t="shared" si="18"/>
        <v>-8.582000070208013E-4</v>
      </c>
      <c r="E624" s="7">
        <v>25.16217</v>
      </c>
      <c r="F624" s="11">
        <f t="shared" si="19"/>
        <v>-1.3746931257582915E-2</v>
      </c>
    </row>
    <row r="625" spans="2:6" x14ac:dyDescent="0.45">
      <c r="B625" s="4">
        <v>41929</v>
      </c>
      <c r="C625" s="7">
        <v>164.03607199999999</v>
      </c>
      <c r="D625" s="11">
        <f t="shared" si="18"/>
        <v>1.1810786704068328E-2</v>
      </c>
      <c r="E625" s="7">
        <v>25.594452</v>
      </c>
      <c r="F625" s="11">
        <f t="shared" si="19"/>
        <v>1.7179837827977506E-2</v>
      </c>
    </row>
    <row r="626" spans="2:6" x14ac:dyDescent="0.45">
      <c r="B626" s="4">
        <v>41932</v>
      </c>
      <c r="C626" s="7">
        <v>165.62884500000001</v>
      </c>
      <c r="D626" s="11">
        <f t="shared" si="18"/>
        <v>9.7098947846058058E-3</v>
      </c>
      <c r="E626" s="7">
        <v>25.757576</v>
      </c>
      <c r="F626" s="11">
        <f t="shared" si="19"/>
        <v>6.3734124879876244E-3</v>
      </c>
    </row>
    <row r="627" spans="2:6" x14ac:dyDescent="0.45">
      <c r="B627" s="4">
        <v>41933</v>
      </c>
      <c r="C627" s="7">
        <v>168.91004899999999</v>
      </c>
      <c r="D627" s="11">
        <f t="shared" si="18"/>
        <v>1.9810583114311844E-2</v>
      </c>
      <c r="E627" s="7">
        <v>26.597678999999999</v>
      </c>
      <c r="F627" s="11">
        <f t="shared" si="19"/>
        <v>3.2615763222439843E-2</v>
      </c>
    </row>
    <row r="628" spans="2:6" x14ac:dyDescent="0.45">
      <c r="B628" s="4">
        <v>41934</v>
      </c>
      <c r="C628" s="7">
        <v>167.708969</v>
      </c>
      <c r="D628" s="11">
        <f t="shared" si="18"/>
        <v>-7.1107669858055068E-3</v>
      </c>
      <c r="E628" s="7">
        <v>26.320360000000001</v>
      </c>
      <c r="F628" s="11">
        <f t="shared" si="19"/>
        <v>-1.0426436081133189E-2</v>
      </c>
    </row>
    <row r="629" spans="2:6" x14ac:dyDescent="0.45">
      <c r="B629" s="4">
        <v>41935</v>
      </c>
      <c r="C629" s="7">
        <v>169.65853899999999</v>
      </c>
      <c r="D629" s="11">
        <f t="shared" si="18"/>
        <v>1.1624721156087927E-2</v>
      </c>
      <c r="E629" s="7">
        <v>26.66292</v>
      </c>
      <c r="F629" s="11">
        <f t="shared" si="19"/>
        <v>1.3015019551404269E-2</v>
      </c>
    </row>
    <row r="630" spans="2:6" x14ac:dyDescent="0.45">
      <c r="B630" s="4">
        <v>41936</v>
      </c>
      <c r="C630" s="7">
        <v>170.964111</v>
      </c>
      <c r="D630" s="11">
        <f t="shared" si="18"/>
        <v>7.695292012387377E-3</v>
      </c>
      <c r="E630" s="7">
        <v>27.062588000000002</v>
      </c>
      <c r="F630" s="11">
        <f t="shared" si="19"/>
        <v>1.498965604667463E-2</v>
      </c>
    </row>
    <row r="631" spans="2:6" x14ac:dyDescent="0.45">
      <c r="B631" s="4">
        <v>41939</v>
      </c>
      <c r="C631" s="7">
        <v>170.72912600000001</v>
      </c>
      <c r="D631" s="11">
        <f t="shared" si="18"/>
        <v>-1.3744697564039897E-3</v>
      </c>
      <c r="E631" s="7">
        <v>27.078897000000001</v>
      </c>
      <c r="F631" s="11">
        <f t="shared" si="19"/>
        <v>6.0264007270848169E-4</v>
      </c>
    </row>
    <row r="632" spans="2:6" x14ac:dyDescent="0.45">
      <c r="B632" s="4">
        <v>41940</v>
      </c>
      <c r="C632" s="7">
        <v>172.68742399999999</v>
      </c>
      <c r="D632" s="11">
        <f t="shared" si="18"/>
        <v>1.1470204562518436E-2</v>
      </c>
      <c r="E632" s="7">
        <v>27.519335000000002</v>
      </c>
      <c r="F632" s="11">
        <f t="shared" si="19"/>
        <v>1.6264990409321337E-2</v>
      </c>
    </row>
    <row r="633" spans="2:6" x14ac:dyDescent="0.45">
      <c r="B633" s="4">
        <v>41941</v>
      </c>
      <c r="C633" s="7">
        <v>172.42628500000001</v>
      </c>
      <c r="D633" s="11">
        <f t="shared" si="18"/>
        <v>-1.5122062391757364E-3</v>
      </c>
      <c r="E633" s="7">
        <v>27.666146999999999</v>
      </c>
      <c r="F633" s="11">
        <f t="shared" si="19"/>
        <v>5.3348672851286942E-3</v>
      </c>
    </row>
    <row r="634" spans="2:6" x14ac:dyDescent="0.45">
      <c r="B634" s="4">
        <v>41942</v>
      </c>
      <c r="C634" s="7">
        <v>173.53169299999999</v>
      </c>
      <c r="D634" s="11">
        <f t="shared" si="18"/>
        <v>6.410901910923748E-3</v>
      </c>
      <c r="E634" s="7">
        <v>26.573205999999999</v>
      </c>
      <c r="F634" s="11">
        <f t="shared" si="19"/>
        <v>-3.9504633587033273E-2</v>
      </c>
    </row>
    <row r="635" spans="2:6" x14ac:dyDescent="0.45">
      <c r="B635" s="4">
        <v>41943</v>
      </c>
      <c r="C635" s="7">
        <v>175.51606799999999</v>
      </c>
      <c r="D635" s="11">
        <f t="shared" si="18"/>
        <v>1.1435231027222215E-2</v>
      </c>
      <c r="E635" s="7">
        <v>27.739554999999999</v>
      </c>
      <c r="F635" s="11">
        <f t="shared" si="19"/>
        <v>4.3891918799711271E-2</v>
      </c>
    </row>
    <row r="636" spans="2:6" x14ac:dyDescent="0.45">
      <c r="B636" s="4">
        <v>41946</v>
      </c>
      <c r="C636" s="7">
        <v>175.611786</v>
      </c>
      <c r="D636" s="11">
        <f t="shared" si="18"/>
        <v>5.4535177941660061E-4</v>
      </c>
      <c r="E636" s="7">
        <v>27.984252999999999</v>
      </c>
      <c r="F636" s="11">
        <f t="shared" si="19"/>
        <v>8.8212662387698593E-3</v>
      </c>
    </row>
    <row r="637" spans="2:6" x14ac:dyDescent="0.45">
      <c r="B637" s="4">
        <v>41947</v>
      </c>
      <c r="C637" s="7">
        <v>175.002579</v>
      </c>
      <c r="D637" s="11">
        <f t="shared" si="18"/>
        <v>-3.4690553172780662E-3</v>
      </c>
      <c r="E637" s="7">
        <v>28.171838999999999</v>
      </c>
      <c r="F637" s="11">
        <f t="shared" si="19"/>
        <v>6.70326987109499E-3</v>
      </c>
    </row>
    <row r="638" spans="2:6" x14ac:dyDescent="0.45">
      <c r="B638" s="4">
        <v>41948</v>
      </c>
      <c r="C638" s="7">
        <v>176.10787999999999</v>
      </c>
      <c r="D638" s="11">
        <f t="shared" si="18"/>
        <v>6.3159126357789121E-3</v>
      </c>
      <c r="E638" s="7">
        <v>27.716194000000002</v>
      </c>
      <c r="F638" s="11">
        <f t="shared" si="19"/>
        <v>-1.6173775521008658E-2</v>
      </c>
    </row>
    <row r="639" spans="2:6" x14ac:dyDescent="0.45">
      <c r="B639" s="4">
        <v>41949</v>
      </c>
      <c r="C639" s="7">
        <v>176.812881</v>
      </c>
      <c r="D639" s="11">
        <f t="shared" si="18"/>
        <v>4.0032336997073044E-3</v>
      </c>
      <c r="E639" s="7">
        <v>27.765454999999999</v>
      </c>
      <c r="F639" s="11">
        <f t="shared" si="19"/>
        <v>1.777336383198854E-3</v>
      </c>
    </row>
    <row r="640" spans="2:6" x14ac:dyDescent="0.45">
      <c r="B640" s="4">
        <v>41950</v>
      </c>
      <c r="C640" s="7">
        <v>176.97827100000001</v>
      </c>
      <c r="D640" s="11">
        <f t="shared" si="18"/>
        <v>9.3539565140620122E-4</v>
      </c>
      <c r="E640" s="7">
        <v>27.56842</v>
      </c>
      <c r="F640" s="11">
        <f t="shared" si="19"/>
        <v>-7.0964081085651085E-3</v>
      </c>
    </row>
    <row r="641" spans="2:6" x14ac:dyDescent="0.45">
      <c r="B641" s="4">
        <v>41953</v>
      </c>
      <c r="C641" s="7">
        <v>177.53527800000001</v>
      </c>
      <c r="D641" s="11">
        <f t="shared" si="18"/>
        <v>3.1473185767534064E-3</v>
      </c>
      <c r="E641" s="7">
        <v>27.305710000000001</v>
      </c>
      <c r="F641" s="11">
        <f t="shared" si="19"/>
        <v>-9.5293818071546521E-3</v>
      </c>
    </row>
    <row r="642" spans="2:6" x14ac:dyDescent="0.45">
      <c r="B642" s="4">
        <v>41954</v>
      </c>
      <c r="C642" s="7">
        <v>177.70936599999999</v>
      </c>
      <c r="D642" s="11">
        <f t="shared" si="18"/>
        <v>9.8058257469246964E-4</v>
      </c>
      <c r="E642" s="7">
        <v>27.34676</v>
      </c>
      <c r="F642" s="11">
        <f t="shared" si="19"/>
        <v>1.5033485670212742E-3</v>
      </c>
    </row>
    <row r="643" spans="2:6" x14ac:dyDescent="0.45">
      <c r="B643" s="4">
        <v>41955</v>
      </c>
      <c r="C643" s="7">
        <v>177.51788300000001</v>
      </c>
      <c r="D643" s="11">
        <f t="shared" si="18"/>
        <v>-1.0775065170170984E-3</v>
      </c>
      <c r="E643" s="7">
        <v>27.404233999999999</v>
      </c>
      <c r="F643" s="11">
        <f t="shared" si="19"/>
        <v>2.1016749333375925E-3</v>
      </c>
    </row>
    <row r="644" spans="2:6" x14ac:dyDescent="0.45">
      <c r="B644" s="4">
        <v>41956</v>
      </c>
      <c r="C644" s="7">
        <v>177.718063</v>
      </c>
      <c r="D644" s="11">
        <f t="shared" si="18"/>
        <v>1.1276610368319282E-3</v>
      </c>
      <c r="E644" s="7">
        <v>27.650524000000001</v>
      </c>
      <c r="F644" s="11">
        <f t="shared" si="19"/>
        <v>8.9872973643416523E-3</v>
      </c>
    </row>
    <row r="645" spans="2:6" x14ac:dyDescent="0.45">
      <c r="B645" s="4">
        <v>41957</v>
      </c>
      <c r="C645" s="7">
        <v>177.76158100000001</v>
      </c>
      <c r="D645" s="11">
        <f t="shared" ref="D645:D708" si="20">(C645-C644)/C644</f>
        <v>2.4487100109799162E-4</v>
      </c>
      <c r="E645" s="7">
        <v>27.872188999999999</v>
      </c>
      <c r="F645" s="11">
        <f t="shared" ref="F645:F708" si="21">(E645-E644)/E644</f>
        <v>8.0166654346224327E-3</v>
      </c>
    </row>
    <row r="646" spans="2:6" x14ac:dyDescent="0.45">
      <c r="B646" s="4">
        <v>41960</v>
      </c>
      <c r="C646" s="7">
        <v>177.874741</v>
      </c>
      <c r="D646" s="11">
        <f t="shared" si="20"/>
        <v>6.3658299708750611E-4</v>
      </c>
      <c r="E646" s="7">
        <v>28.11027</v>
      </c>
      <c r="F646" s="11">
        <f t="shared" si="21"/>
        <v>8.5418838111352181E-3</v>
      </c>
    </row>
    <row r="647" spans="2:6" x14ac:dyDescent="0.45">
      <c r="B647" s="4">
        <v>41961</v>
      </c>
      <c r="C647" s="7">
        <v>178.901703</v>
      </c>
      <c r="D647" s="11">
        <f t="shared" si="20"/>
        <v>5.773512271762057E-3</v>
      </c>
      <c r="E647" s="7">
        <v>28.496123999999998</v>
      </c>
      <c r="F647" s="11">
        <f t="shared" si="21"/>
        <v>1.3726442328728909E-2</v>
      </c>
    </row>
    <row r="648" spans="2:6" x14ac:dyDescent="0.45">
      <c r="B648" s="4">
        <v>41962</v>
      </c>
      <c r="C648" s="7">
        <v>178.614532</v>
      </c>
      <c r="D648" s="11">
        <f t="shared" si="20"/>
        <v>-1.6051887443463897E-3</v>
      </c>
      <c r="E648" s="7">
        <v>28.200575000000001</v>
      </c>
      <c r="F648" s="11">
        <f t="shared" si="21"/>
        <v>-1.0371550881797035E-2</v>
      </c>
    </row>
    <row r="649" spans="2:6" x14ac:dyDescent="0.45">
      <c r="B649" s="4">
        <v>41963</v>
      </c>
      <c r="C649" s="7">
        <v>178.92787200000001</v>
      </c>
      <c r="D649" s="11">
        <f t="shared" si="20"/>
        <v>1.7542805531635625E-3</v>
      </c>
      <c r="E649" s="7">
        <v>29.514149</v>
      </c>
      <c r="F649" s="11">
        <f t="shared" si="21"/>
        <v>4.6579688534719561E-2</v>
      </c>
    </row>
    <row r="650" spans="2:6" x14ac:dyDescent="0.45">
      <c r="B650" s="4">
        <v>41964</v>
      </c>
      <c r="C650" s="7">
        <v>179.885254</v>
      </c>
      <c r="D650" s="11">
        <f t="shared" si="20"/>
        <v>5.350658839780956E-3</v>
      </c>
      <c r="E650" s="7">
        <v>29.218585999999998</v>
      </c>
      <c r="F650" s="11">
        <f t="shared" si="21"/>
        <v>-1.0014281624721802E-2</v>
      </c>
    </row>
    <row r="651" spans="2:6" x14ac:dyDescent="0.45">
      <c r="B651" s="4">
        <v>41967</v>
      </c>
      <c r="C651" s="7">
        <v>180.39006000000001</v>
      </c>
      <c r="D651" s="11">
        <f t="shared" si="20"/>
        <v>2.8062667104442151E-3</v>
      </c>
      <c r="E651" s="7">
        <v>29.760435000000001</v>
      </c>
      <c r="F651" s="11">
        <f t="shared" si="21"/>
        <v>1.8544668794034137E-2</v>
      </c>
    </row>
    <row r="652" spans="2:6" x14ac:dyDescent="0.45">
      <c r="B652" s="4">
        <v>41968</v>
      </c>
      <c r="C652" s="7">
        <v>180.25952100000001</v>
      </c>
      <c r="D652" s="11">
        <f t="shared" si="20"/>
        <v>-7.2364852032312001E-4</v>
      </c>
      <c r="E652" s="7">
        <v>29.817898</v>
      </c>
      <c r="F652" s="11">
        <f t="shared" si="21"/>
        <v>1.9308521532026828E-3</v>
      </c>
    </row>
    <row r="653" spans="2:6" x14ac:dyDescent="0.45">
      <c r="B653" s="4">
        <v>41969</v>
      </c>
      <c r="C653" s="7">
        <v>180.72081</v>
      </c>
      <c r="D653" s="11">
        <f t="shared" si="20"/>
        <v>2.5590271040384803E-3</v>
      </c>
      <c r="E653" s="7">
        <v>30.294062</v>
      </c>
      <c r="F653" s="11">
        <f t="shared" si="21"/>
        <v>1.5969066632396445E-2</v>
      </c>
    </row>
    <row r="654" spans="2:6" x14ac:dyDescent="0.45">
      <c r="B654" s="4">
        <v>41971</v>
      </c>
      <c r="C654" s="7">
        <v>180.33783</v>
      </c>
      <c r="D654" s="11">
        <f t="shared" si="20"/>
        <v>-2.1191804087199667E-3</v>
      </c>
      <c r="E654" s="7">
        <v>30.581406000000001</v>
      </c>
      <c r="F654" s="11">
        <f t="shared" si="21"/>
        <v>9.4851591707972652E-3</v>
      </c>
    </row>
    <row r="655" spans="2:6" x14ac:dyDescent="0.45">
      <c r="B655" s="4">
        <v>41974</v>
      </c>
      <c r="C655" s="7">
        <v>179.084564</v>
      </c>
      <c r="D655" s="11">
        <f t="shared" si="20"/>
        <v>-6.9495457497741678E-3</v>
      </c>
      <c r="E655" s="7">
        <v>30.515727999999999</v>
      </c>
      <c r="F655" s="11">
        <f t="shared" si="21"/>
        <v>-2.1476448793754576E-3</v>
      </c>
    </row>
    <row r="656" spans="2:6" x14ac:dyDescent="0.45">
      <c r="B656" s="4">
        <v>41975</v>
      </c>
      <c r="C656" s="7">
        <v>180.242142</v>
      </c>
      <c r="D656" s="11">
        <f t="shared" si="20"/>
        <v>6.463862513577669E-3</v>
      </c>
      <c r="E656" s="7">
        <v>30.868744</v>
      </c>
      <c r="F656" s="11">
        <f t="shared" si="21"/>
        <v>1.1568329616779919E-2</v>
      </c>
    </row>
    <row r="657" spans="2:6" x14ac:dyDescent="0.45">
      <c r="B657" s="4">
        <v>41976</v>
      </c>
      <c r="C657" s="7">
        <v>180.93838500000001</v>
      </c>
      <c r="D657" s="11">
        <f t="shared" si="20"/>
        <v>3.8628202720760482E-3</v>
      </c>
      <c r="E657" s="7">
        <v>30.729185000000001</v>
      </c>
      <c r="F657" s="11">
        <f t="shared" si="21"/>
        <v>-4.5210456246615816E-3</v>
      </c>
    </row>
    <row r="658" spans="2:6" x14ac:dyDescent="0.45">
      <c r="B658" s="4">
        <v>41977</v>
      </c>
      <c r="C658" s="7">
        <v>180.73822000000001</v>
      </c>
      <c r="D658" s="11">
        <f t="shared" si="20"/>
        <v>-1.1062605648878669E-3</v>
      </c>
      <c r="E658" s="7">
        <v>30.753814999999999</v>
      </c>
      <c r="F658" s="11">
        <f t="shared" si="21"/>
        <v>8.0151816587385489E-4</v>
      </c>
    </row>
    <row r="659" spans="2:6" x14ac:dyDescent="0.45">
      <c r="B659" s="4">
        <v>41978</v>
      </c>
      <c r="C659" s="7">
        <v>181.03413399999999</v>
      </c>
      <c r="D659" s="11">
        <f t="shared" si="20"/>
        <v>1.6372519326569776E-3</v>
      </c>
      <c r="E659" s="7">
        <v>30.926220000000001</v>
      </c>
      <c r="F659" s="11">
        <f t="shared" si="21"/>
        <v>5.6059711616266552E-3</v>
      </c>
    </row>
    <row r="660" spans="2:6" x14ac:dyDescent="0.45">
      <c r="B660" s="4">
        <v>41981</v>
      </c>
      <c r="C660" s="7">
        <v>179.82437100000001</v>
      </c>
      <c r="D660" s="11">
        <f t="shared" si="20"/>
        <v>-6.6825132546549544E-3</v>
      </c>
      <c r="E660" s="7">
        <v>30.540375000000001</v>
      </c>
      <c r="F660" s="11">
        <f t="shared" si="21"/>
        <v>-1.2476306512726087E-2</v>
      </c>
    </row>
    <row r="661" spans="2:6" x14ac:dyDescent="0.45">
      <c r="B661" s="4">
        <v>41982</v>
      </c>
      <c r="C661" s="7">
        <v>179.70251500000001</v>
      </c>
      <c r="D661" s="11">
        <f t="shared" si="20"/>
        <v>-6.7763896140645016E-4</v>
      </c>
      <c r="E661" s="7">
        <v>30.28586</v>
      </c>
      <c r="F661" s="11">
        <f t="shared" si="21"/>
        <v>-8.333722162874601E-3</v>
      </c>
    </row>
    <row r="662" spans="2:6" x14ac:dyDescent="0.45">
      <c r="B662" s="4">
        <v>41983</v>
      </c>
      <c r="C662" s="7">
        <v>176.82162500000001</v>
      </c>
      <c r="D662" s="11">
        <f t="shared" si="20"/>
        <v>-1.6031439515468069E-2</v>
      </c>
      <c r="E662" s="7">
        <v>29.899996000000002</v>
      </c>
      <c r="F662" s="11">
        <f t="shared" si="21"/>
        <v>-1.2740731153085895E-2</v>
      </c>
    </row>
    <row r="663" spans="2:6" x14ac:dyDescent="0.45">
      <c r="B663" s="4">
        <v>41984</v>
      </c>
      <c r="C663" s="7">
        <v>177.718063</v>
      </c>
      <c r="D663" s="11">
        <f t="shared" si="20"/>
        <v>5.0697305830097938E-3</v>
      </c>
      <c r="E663" s="7">
        <v>30.129864000000001</v>
      </c>
      <c r="F663" s="11">
        <f t="shared" si="21"/>
        <v>7.687894005069423E-3</v>
      </c>
    </row>
    <row r="664" spans="2:6" x14ac:dyDescent="0.45">
      <c r="B664" s="4">
        <v>41985</v>
      </c>
      <c r="C664" s="7">
        <v>174.84588600000001</v>
      </c>
      <c r="D664" s="11">
        <f t="shared" si="20"/>
        <v>-1.6161424176674679E-2</v>
      </c>
      <c r="E664" s="7">
        <v>29.744012999999999</v>
      </c>
      <c r="F664" s="11">
        <f t="shared" si="21"/>
        <v>-1.2806264243343494E-2</v>
      </c>
    </row>
    <row r="665" spans="2:6" x14ac:dyDescent="0.45">
      <c r="B665" s="4">
        <v>41988</v>
      </c>
      <c r="C665" s="7">
        <v>173.64480599999999</v>
      </c>
      <c r="D665" s="11">
        <f t="shared" si="20"/>
        <v>-6.8693638007589078E-3</v>
      </c>
      <c r="E665" s="7">
        <v>29.489508000000001</v>
      </c>
      <c r="F665" s="11">
        <f t="shared" si="21"/>
        <v>-8.5565118600505665E-3</v>
      </c>
    </row>
    <row r="666" spans="2:6" x14ac:dyDescent="0.45">
      <c r="B666" s="4">
        <v>41989</v>
      </c>
      <c r="C666" s="7">
        <v>172.25221300000001</v>
      </c>
      <c r="D666" s="11">
        <f t="shared" si="20"/>
        <v>-8.0197791807258365E-3</v>
      </c>
      <c r="E666" s="7">
        <v>29.193953</v>
      </c>
      <c r="F666" s="11">
        <f t="shared" si="21"/>
        <v>-1.002237812851948E-2</v>
      </c>
    </row>
    <row r="667" spans="2:6" x14ac:dyDescent="0.45">
      <c r="B667" s="4">
        <v>41990</v>
      </c>
      <c r="C667" s="7">
        <v>175.629211</v>
      </c>
      <c r="D667" s="11">
        <f t="shared" si="20"/>
        <v>1.9604961475879475E-2</v>
      </c>
      <c r="E667" s="7">
        <v>29.752223999999998</v>
      </c>
      <c r="F667" s="11">
        <f t="shared" si="21"/>
        <v>1.9122829991539608E-2</v>
      </c>
    </row>
    <row r="668" spans="2:6" x14ac:dyDescent="0.45">
      <c r="B668" s="4">
        <v>41991</v>
      </c>
      <c r="C668" s="7">
        <v>179.97230500000001</v>
      </c>
      <c r="D668" s="11">
        <f t="shared" si="20"/>
        <v>2.4728767926879815E-2</v>
      </c>
      <c r="E668" s="7">
        <v>30.392588</v>
      </c>
      <c r="F668" s="11">
        <f t="shared" si="21"/>
        <v>2.1523231338941309E-2</v>
      </c>
    </row>
    <row r="669" spans="2:6" x14ac:dyDescent="0.45">
      <c r="B669" s="4">
        <v>41992</v>
      </c>
      <c r="C669" s="7">
        <v>180.73809800000001</v>
      </c>
      <c r="D669" s="11">
        <f t="shared" si="20"/>
        <v>4.2550602438525317E-3</v>
      </c>
      <c r="E669" s="7">
        <v>29.858951999999999</v>
      </c>
      <c r="F669" s="11">
        <f t="shared" si="21"/>
        <v>-1.7558096730689775E-2</v>
      </c>
    </row>
    <row r="670" spans="2:6" x14ac:dyDescent="0.45">
      <c r="B670" s="4">
        <v>41995</v>
      </c>
      <c r="C670" s="7">
        <v>181.569489</v>
      </c>
      <c r="D670" s="11">
        <f t="shared" si="20"/>
        <v>4.5999764808855982E-3</v>
      </c>
      <c r="E670" s="7">
        <v>30.548566999999998</v>
      </c>
      <c r="F670" s="11">
        <f t="shared" si="21"/>
        <v>2.3095753662084318E-2</v>
      </c>
    </row>
    <row r="671" spans="2:6" x14ac:dyDescent="0.45">
      <c r="B671" s="4">
        <v>41996</v>
      </c>
      <c r="C671" s="7">
        <v>181.81449900000001</v>
      </c>
      <c r="D671" s="11">
        <f t="shared" si="20"/>
        <v>1.3494007244796934E-3</v>
      </c>
      <c r="E671" s="7">
        <v>30.729185000000001</v>
      </c>
      <c r="F671" s="11">
        <f t="shared" si="21"/>
        <v>5.9124868279419656E-3</v>
      </c>
    </row>
    <row r="672" spans="2:6" x14ac:dyDescent="0.45">
      <c r="B672" s="4">
        <v>41997</v>
      </c>
      <c r="C672" s="7">
        <v>181.832031</v>
      </c>
      <c r="D672" s="11">
        <f t="shared" si="20"/>
        <v>9.6427953196343027E-5</v>
      </c>
      <c r="E672" s="7">
        <v>30.737396</v>
      </c>
      <c r="F672" s="11">
        <f t="shared" si="21"/>
        <v>2.6720526431141283E-4</v>
      </c>
    </row>
    <row r="673" spans="2:6" x14ac:dyDescent="0.45">
      <c r="B673" s="4">
        <v>41999</v>
      </c>
      <c r="C673" s="7">
        <v>182.41833500000001</v>
      </c>
      <c r="D673" s="11">
        <f t="shared" si="20"/>
        <v>3.2244263938294381E-3</v>
      </c>
      <c r="E673" s="7">
        <v>30.827712999999999</v>
      </c>
      <c r="F673" s="11">
        <f t="shared" si="21"/>
        <v>2.9383425974015128E-3</v>
      </c>
    </row>
    <row r="674" spans="2:6" x14ac:dyDescent="0.45">
      <c r="B674" s="4">
        <v>42002</v>
      </c>
      <c r="C674" s="7">
        <v>182.663422</v>
      </c>
      <c r="D674" s="11">
        <f t="shared" si="20"/>
        <v>1.3435436739403625E-3</v>
      </c>
      <c r="E674" s="7">
        <v>30.523938999999999</v>
      </c>
      <c r="F674" s="11">
        <f t="shared" si="21"/>
        <v>-9.8539259139982481E-3</v>
      </c>
    </row>
    <row r="675" spans="2:6" x14ac:dyDescent="0.45">
      <c r="B675" s="4">
        <v>42003</v>
      </c>
      <c r="C675" s="7">
        <v>181.68322800000001</v>
      </c>
      <c r="D675" s="11">
        <f t="shared" si="20"/>
        <v>-5.3661208646358502E-3</v>
      </c>
      <c r="E675" s="7">
        <v>30.179131999999999</v>
      </c>
      <c r="F675" s="11">
        <f t="shared" si="21"/>
        <v>-1.1296281256491812E-2</v>
      </c>
    </row>
    <row r="676" spans="2:6" x14ac:dyDescent="0.45">
      <c r="B676" s="4">
        <v>42004</v>
      </c>
      <c r="C676" s="7">
        <v>179.880447</v>
      </c>
      <c r="D676" s="11">
        <f t="shared" si="20"/>
        <v>-9.9226605551064415E-3</v>
      </c>
      <c r="E676" s="7">
        <v>29.793274</v>
      </c>
      <c r="F676" s="11">
        <f t="shared" si="21"/>
        <v>-1.2785589724714381E-2</v>
      </c>
    </row>
    <row r="677" spans="2:6" x14ac:dyDescent="0.45">
      <c r="B677" s="4">
        <v>42006</v>
      </c>
      <c r="C677" s="7">
        <v>179.784119</v>
      </c>
      <c r="D677" s="11">
        <f t="shared" si="20"/>
        <v>-5.3551123319145271E-4</v>
      </c>
      <c r="E677" s="7">
        <v>29.850731</v>
      </c>
      <c r="F677" s="11">
        <f t="shared" si="21"/>
        <v>1.9285225249161748E-3</v>
      </c>
    </row>
    <row r="678" spans="2:6" x14ac:dyDescent="0.45">
      <c r="B678" s="4">
        <v>42009</v>
      </c>
      <c r="C678" s="7">
        <v>176.53732299999999</v>
      </c>
      <c r="D678" s="11">
        <f t="shared" si="20"/>
        <v>-1.8059414914172799E-2</v>
      </c>
      <c r="E678" s="7">
        <v>29.514149</v>
      </c>
      <c r="F678" s="11">
        <f t="shared" si="21"/>
        <v>-1.1275502767419664E-2</v>
      </c>
    </row>
    <row r="679" spans="2:6" x14ac:dyDescent="0.45">
      <c r="B679" s="4">
        <v>42010</v>
      </c>
      <c r="C679" s="7">
        <v>174.87451200000001</v>
      </c>
      <c r="D679" s="11">
        <f t="shared" si="20"/>
        <v>-9.4190337303346142E-3</v>
      </c>
      <c r="E679" s="7">
        <v>28.964081</v>
      </c>
      <c r="F679" s="11">
        <f t="shared" si="21"/>
        <v>-1.8637433862653454E-2</v>
      </c>
    </row>
    <row r="680" spans="2:6" x14ac:dyDescent="0.45">
      <c r="B680" s="4">
        <v>42011</v>
      </c>
      <c r="C680" s="7">
        <v>177.05360400000001</v>
      </c>
      <c r="D680" s="11">
        <f t="shared" si="20"/>
        <v>1.2460889669273228E-2</v>
      </c>
      <c r="E680" s="7">
        <v>29.571604000000001</v>
      </c>
      <c r="F680" s="11">
        <f t="shared" si="21"/>
        <v>2.0975048371118712E-2</v>
      </c>
    </row>
    <row r="681" spans="2:6" x14ac:dyDescent="0.45">
      <c r="B681" s="4">
        <v>42012</v>
      </c>
      <c r="C681" s="7">
        <v>180.19544999999999</v>
      </c>
      <c r="D681" s="11">
        <f t="shared" si="20"/>
        <v>1.7745168293778344E-2</v>
      </c>
      <c r="E681" s="7">
        <v>30.121662000000001</v>
      </c>
      <c r="F681" s="11">
        <f t="shared" si="21"/>
        <v>1.860088482180405E-2</v>
      </c>
    </row>
    <row r="682" spans="2:6" x14ac:dyDescent="0.45">
      <c r="B682" s="4">
        <v>42013</v>
      </c>
      <c r="C682" s="7">
        <v>178.751419</v>
      </c>
      <c r="D682" s="11">
        <f t="shared" si="20"/>
        <v>-8.013692909560121E-3</v>
      </c>
      <c r="E682" s="7">
        <v>30.179131999999999</v>
      </c>
      <c r="F682" s="11">
        <f t="shared" si="21"/>
        <v>1.9079292503846096E-3</v>
      </c>
    </row>
    <row r="683" spans="2:6" x14ac:dyDescent="0.45">
      <c r="B683" s="4">
        <v>42016</v>
      </c>
      <c r="C683" s="7">
        <v>177.351181</v>
      </c>
      <c r="D683" s="11">
        <f t="shared" si="20"/>
        <v>-7.8334371152600571E-3</v>
      </c>
      <c r="E683" s="7">
        <v>30.04777</v>
      </c>
      <c r="F683" s="11">
        <f t="shared" si="21"/>
        <v>-4.3527428157973305E-3</v>
      </c>
    </row>
    <row r="684" spans="2:6" x14ac:dyDescent="0.45">
      <c r="B684" s="4">
        <v>42017</v>
      </c>
      <c r="C684" s="7">
        <v>176.85237100000001</v>
      </c>
      <c r="D684" s="11">
        <f t="shared" si="20"/>
        <v>-2.8125552769789099E-3</v>
      </c>
      <c r="E684" s="7">
        <v>29.965682999999999</v>
      </c>
      <c r="F684" s="11">
        <f t="shared" si="21"/>
        <v>-2.7318832645484626E-3</v>
      </c>
    </row>
    <row r="685" spans="2:6" x14ac:dyDescent="0.45">
      <c r="B685" s="4">
        <v>42018</v>
      </c>
      <c r="C685" s="7">
        <v>175.78466800000001</v>
      </c>
      <c r="D685" s="11">
        <f t="shared" si="20"/>
        <v>-6.0372557855048184E-3</v>
      </c>
      <c r="E685" s="7">
        <v>29.842533</v>
      </c>
      <c r="F685" s="11">
        <f t="shared" si="21"/>
        <v>-4.1097010870734694E-3</v>
      </c>
    </row>
    <row r="686" spans="2:6" x14ac:dyDescent="0.45">
      <c r="B686" s="4">
        <v>42019</v>
      </c>
      <c r="C686" s="7">
        <v>174.17434700000001</v>
      </c>
      <c r="D686" s="11">
        <f t="shared" si="20"/>
        <v>-9.1607591169441411E-3</v>
      </c>
      <c r="E686" s="7">
        <v>29.711174</v>
      </c>
      <c r="F686" s="11">
        <f t="shared" si="21"/>
        <v>-4.4017376138948986E-3</v>
      </c>
    </row>
    <row r="687" spans="2:6" x14ac:dyDescent="0.45">
      <c r="B687" s="4">
        <v>42020</v>
      </c>
      <c r="C687" s="7">
        <v>176.45851099999999</v>
      </c>
      <c r="D687" s="11">
        <f t="shared" si="20"/>
        <v>1.3114238918317722E-2</v>
      </c>
      <c r="E687" s="7">
        <v>29.924621999999999</v>
      </c>
      <c r="F687" s="11">
        <f t="shared" si="21"/>
        <v>7.1840984809284089E-3</v>
      </c>
    </row>
    <row r="688" spans="2:6" x14ac:dyDescent="0.45">
      <c r="B688" s="4">
        <v>42024</v>
      </c>
      <c r="C688" s="7">
        <v>176.834824</v>
      </c>
      <c r="D688" s="11">
        <f t="shared" si="20"/>
        <v>2.132586282562536E-3</v>
      </c>
      <c r="E688" s="7">
        <v>29.629076000000001</v>
      </c>
      <c r="F688" s="11">
        <f t="shared" si="21"/>
        <v>-9.8763486469435804E-3</v>
      </c>
    </row>
    <row r="689" spans="2:6" x14ac:dyDescent="0.45">
      <c r="B689" s="4">
        <v>42025</v>
      </c>
      <c r="C689" s="7">
        <v>177.72747799999999</v>
      </c>
      <c r="D689" s="11">
        <f t="shared" si="20"/>
        <v>5.0479536768164692E-3</v>
      </c>
      <c r="E689" s="7">
        <v>29.949248999999998</v>
      </c>
      <c r="F689" s="11">
        <f t="shared" si="21"/>
        <v>1.0806040660869645E-2</v>
      </c>
    </row>
    <row r="690" spans="2:6" x14ac:dyDescent="0.45">
      <c r="B690" s="4">
        <v>42026</v>
      </c>
      <c r="C690" s="7">
        <v>180.37051400000001</v>
      </c>
      <c r="D690" s="11">
        <f t="shared" si="20"/>
        <v>1.4871285125646264E-2</v>
      </c>
      <c r="E690" s="7">
        <v>30.302282000000002</v>
      </c>
      <c r="F690" s="11">
        <f t="shared" si="21"/>
        <v>1.1787707932175645E-2</v>
      </c>
    </row>
    <row r="691" spans="2:6" x14ac:dyDescent="0.45">
      <c r="B691" s="4">
        <v>42027</v>
      </c>
      <c r="C691" s="7">
        <v>179.38154599999999</v>
      </c>
      <c r="D691" s="11">
        <f t="shared" si="20"/>
        <v>-5.482980438809573E-3</v>
      </c>
      <c r="E691" s="7">
        <v>29.924621999999999</v>
      </c>
      <c r="F691" s="11">
        <f t="shared" si="21"/>
        <v>-1.2463087763489308E-2</v>
      </c>
    </row>
    <row r="692" spans="2:6" x14ac:dyDescent="0.45">
      <c r="B692" s="4">
        <v>42030</v>
      </c>
      <c r="C692" s="7">
        <v>179.801636</v>
      </c>
      <c r="D692" s="11">
        <f t="shared" si="20"/>
        <v>2.3418796936894282E-3</v>
      </c>
      <c r="E692" s="7">
        <v>29.399198999999999</v>
      </c>
      <c r="F692" s="11">
        <f t="shared" si="21"/>
        <v>-1.7558216775470044E-2</v>
      </c>
    </row>
    <row r="693" spans="2:6" x14ac:dyDescent="0.45">
      <c r="B693" s="4">
        <v>42031</v>
      </c>
      <c r="C693" s="7">
        <v>177.42996199999999</v>
      </c>
      <c r="D693" s="11">
        <f t="shared" si="20"/>
        <v>-1.3190502893978188E-2</v>
      </c>
      <c r="E693" s="7">
        <v>28.069223000000001</v>
      </c>
      <c r="F693" s="11">
        <f t="shared" si="21"/>
        <v>-4.5238511430192314E-2</v>
      </c>
    </row>
    <row r="694" spans="2:6" x14ac:dyDescent="0.45">
      <c r="B694" s="4">
        <v>42032</v>
      </c>
      <c r="C694" s="7">
        <v>175.15455600000001</v>
      </c>
      <c r="D694" s="11">
        <f t="shared" si="20"/>
        <v>-1.2824248928148763E-2</v>
      </c>
      <c r="E694" s="7">
        <v>27.732620000000001</v>
      </c>
      <c r="F694" s="11">
        <f t="shared" si="21"/>
        <v>-1.1991888767280811E-2</v>
      </c>
    </row>
    <row r="695" spans="2:6" x14ac:dyDescent="0.45">
      <c r="B695" s="4">
        <v>42033</v>
      </c>
      <c r="C695" s="7">
        <v>176.77357499999999</v>
      </c>
      <c r="D695" s="11">
        <f t="shared" si="20"/>
        <v>9.2433736065648218E-3</v>
      </c>
      <c r="E695" s="7">
        <v>28.085636000000001</v>
      </c>
      <c r="F695" s="11">
        <f t="shared" si="21"/>
        <v>1.2729269719197111E-2</v>
      </c>
    </row>
    <row r="696" spans="2:6" x14ac:dyDescent="0.45">
      <c r="B696" s="4">
        <v>42034</v>
      </c>
      <c r="C696" s="7">
        <v>174.55069</v>
      </c>
      <c r="D696" s="11">
        <f t="shared" si="20"/>
        <v>-1.257475841623948E-2</v>
      </c>
      <c r="E696" s="7">
        <v>27.125101000000001</v>
      </c>
      <c r="F696" s="11">
        <f t="shared" si="21"/>
        <v>-3.4200222490955876E-2</v>
      </c>
    </row>
    <row r="697" spans="2:6" x14ac:dyDescent="0.45">
      <c r="B697" s="4">
        <v>42037</v>
      </c>
      <c r="C697" s="7">
        <v>176.71237199999999</v>
      </c>
      <c r="D697" s="11">
        <f t="shared" si="20"/>
        <v>1.2384264994884779E-2</v>
      </c>
      <c r="E697" s="7">
        <v>27.625895</v>
      </c>
      <c r="F697" s="11">
        <f t="shared" si="21"/>
        <v>1.8462382868178043E-2</v>
      </c>
    </row>
    <row r="698" spans="2:6" x14ac:dyDescent="0.45">
      <c r="B698" s="4">
        <v>42038</v>
      </c>
      <c r="C698" s="7">
        <v>179.267807</v>
      </c>
      <c r="D698" s="11">
        <f t="shared" si="20"/>
        <v>1.446098522179317E-2</v>
      </c>
      <c r="E698" s="7">
        <v>27.666943</v>
      </c>
      <c r="F698" s="11">
        <f t="shared" si="21"/>
        <v>1.4858523135630529E-3</v>
      </c>
    </row>
    <row r="699" spans="2:6" x14ac:dyDescent="0.45">
      <c r="B699" s="4">
        <v>42039</v>
      </c>
      <c r="C699" s="7">
        <v>178.585159</v>
      </c>
      <c r="D699" s="11">
        <f t="shared" si="20"/>
        <v>-3.8079787521470621E-3</v>
      </c>
      <c r="E699" s="7">
        <v>27.782700999999999</v>
      </c>
      <c r="F699" s="11">
        <f t="shared" si="21"/>
        <v>4.183982306971883E-3</v>
      </c>
    </row>
    <row r="700" spans="2:6" x14ac:dyDescent="0.45">
      <c r="B700" s="4">
        <v>42040</v>
      </c>
      <c r="C700" s="7">
        <v>180.38800000000001</v>
      </c>
      <c r="D700" s="11">
        <f t="shared" si="20"/>
        <v>1.0095133381156274E-2</v>
      </c>
      <c r="E700" s="7">
        <v>28.063836999999999</v>
      </c>
      <c r="F700" s="11">
        <f t="shared" si="21"/>
        <v>1.0119102530743863E-2</v>
      </c>
    </row>
    <row r="701" spans="2:6" x14ac:dyDescent="0.45">
      <c r="B701" s="4">
        <v>42041</v>
      </c>
      <c r="C701" s="7">
        <v>179.88916</v>
      </c>
      <c r="D701" s="11">
        <f t="shared" si="20"/>
        <v>-2.7653724194514119E-3</v>
      </c>
      <c r="E701" s="7">
        <v>27.534641000000001</v>
      </c>
      <c r="F701" s="11">
        <f t="shared" si="21"/>
        <v>-1.885686550987304E-2</v>
      </c>
    </row>
    <row r="702" spans="2:6" x14ac:dyDescent="0.45">
      <c r="B702" s="4">
        <v>42044</v>
      </c>
      <c r="C702" s="7">
        <v>179.08403000000001</v>
      </c>
      <c r="D702" s="11">
        <f t="shared" si="20"/>
        <v>-4.4757004813407945E-3</v>
      </c>
      <c r="E702" s="7">
        <v>27.228701000000001</v>
      </c>
      <c r="F702" s="11">
        <f t="shared" si="21"/>
        <v>-1.1111094566295585E-2</v>
      </c>
    </row>
    <row r="703" spans="2:6" x14ac:dyDescent="0.45">
      <c r="B703" s="4">
        <v>42045</v>
      </c>
      <c r="C703" s="7">
        <v>180.99186700000001</v>
      </c>
      <c r="D703" s="11">
        <f t="shared" si="20"/>
        <v>1.065330616024221E-2</v>
      </c>
      <c r="E703" s="7">
        <v>27.865390999999999</v>
      </c>
      <c r="F703" s="11">
        <f t="shared" si="21"/>
        <v>2.3383047175111218E-2</v>
      </c>
    </row>
    <row r="704" spans="2:6" x14ac:dyDescent="0.45">
      <c r="B704" s="4">
        <v>42046</v>
      </c>
      <c r="C704" s="7">
        <v>181.096878</v>
      </c>
      <c r="D704" s="11">
        <f t="shared" si="20"/>
        <v>5.8019734113240798E-4</v>
      </c>
      <c r="E704" s="7">
        <v>27.74136</v>
      </c>
      <c r="F704" s="11">
        <f t="shared" si="21"/>
        <v>-4.4510769649705861E-3</v>
      </c>
    </row>
    <row r="705" spans="2:6" x14ac:dyDescent="0.45">
      <c r="B705" s="4">
        <v>42047</v>
      </c>
      <c r="C705" s="7">
        <v>182.83847</v>
      </c>
      <c r="D705" s="11">
        <f t="shared" si="20"/>
        <v>9.6169079182027491E-3</v>
      </c>
      <c r="E705" s="7">
        <v>28.220938</v>
      </c>
      <c r="F705" s="11">
        <f t="shared" si="21"/>
        <v>1.7287472568035599E-2</v>
      </c>
    </row>
    <row r="706" spans="2:6" x14ac:dyDescent="0.45">
      <c r="B706" s="4">
        <v>42048</v>
      </c>
      <c r="C706" s="7">
        <v>183.59106399999999</v>
      </c>
      <c r="D706" s="11">
        <f t="shared" si="20"/>
        <v>4.1161687690779063E-3</v>
      </c>
      <c r="E706" s="7">
        <v>28.411123</v>
      </c>
      <c r="F706" s="11">
        <f t="shared" si="21"/>
        <v>6.739145240317654E-3</v>
      </c>
    </row>
    <row r="707" spans="2:6" x14ac:dyDescent="0.45">
      <c r="B707" s="4">
        <v>42052</v>
      </c>
      <c r="C707" s="7">
        <v>183.87988300000001</v>
      </c>
      <c r="D707" s="11">
        <f t="shared" si="20"/>
        <v>1.5731648028360352E-3</v>
      </c>
      <c r="E707" s="7">
        <v>28.72533</v>
      </c>
      <c r="F707" s="11">
        <f t="shared" si="21"/>
        <v>1.1059295333028536E-2</v>
      </c>
    </row>
    <row r="708" spans="2:6" x14ac:dyDescent="0.45">
      <c r="B708" s="4">
        <v>42053</v>
      </c>
      <c r="C708" s="7">
        <v>183.8974</v>
      </c>
      <c r="D708" s="11">
        <f t="shared" si="20"/>
        <v>9.5263275754847016E-5</v>
      </c>
      <c r="E708" s="7">
        <v>28.3367</v>
      </c>
      <c r="F708" s="11">
        <f t="shared" si="21"/>
        <v>-1.3529174425498303E-2</v>
      </c>
    </row>
    <row r="709" spans="2:6" x14ac:dyDescent="0.45">
      <c r="B709" s="4">
        <v>42054</v>
      </c>
      <c r="C709" s="7">
        <v>183.76611299999999</v>
      </c>
      <c r="D709" s="11">
        <f t="shared" ref="D709:D772" si="22">(C709-C708)/C708</f>
        <v>-7.1391438921928523E-4</v>
      </c>
      <c r="E709" s="7">
        <v>28.287085999999999</v>
      </c>
      <c r="F709" s="11">
        <f t="shared" ref="F709:F772" si="23">(E709-E708)/E708</f>
        <v>-1.7508743078764226E-3</v>
      </c>
    </row>
    <row r="710" spans="2:6" x14ac:dyDescent="0.45">
      <c r="B710" s="4">
        <v>42055</v>
      </c>
      <c r="C710" s="7">
        <v>184.86885100000001</v>
      </c>
      <c r="D710" s="11">
        <f t="shared" si="22"/>
        <v>6.0007690318835691E-3</v>
      </c>
      <c r="E710" s="7">
        <v>28.452465</v>
      </c>
      <c r="F710" s="11">
        <f t="shared" si="23"/>
        <v>5.8464487999930958E-3</v>
      </c>
    </row>
    <row r="711" spans="2:6" x14ac:dyDescent="0.45">
      <c r="B711" s="4">
        <v>42058</v>
      </c>
      <c r="C711" s="7">
        <v>184.842545</v>
      </c>
      <c r="D711" s="11">
        <f t="shared" si="22"/>
        <v>-1.4229546977605908E-4</v>
      </c>
      <c r="E711" s="7">
        <v>27.914992999999999</v>
      </c>
      <c r="F711" s="11">
        <f t="shared" si="23"/>
        <v>-1.8890173487604713E-2</v>
      </c>
    </row>
    <row r="712" spans="2:6" x14ac:dyDescent="0.45">
      <c r="B712" s="4">
        <v>42059</v>
      </c>
      <c r="C712" s="7">
        <v>185.36762999999999</v>
      </c>
      <c r="D712" s="11">
        <f t="shared" si="22"/>
        <v>2.840715052911601E-3</v>
      </c>
      <c r="E712" s="7">
        <v>28.452465</v>
      </c>
      <c r="F712" s="11">
        <f t="shared" si="23"/>
        <v>1.9253882671580864E-2</v>
      </c>
    </row>
    <row r="713" spans="2:6" x14ac:dyDescent="0.45">
      <c r="B713" s="4">
        <v>42060</v>
      </c>
      <c r="C713" s="7">
        <v>185.21012899999999</v>
      </c>
      <c r="D713" s="11">
        <f t="shared" si="22"/>
        <v>-8.4966830508647251E-4</v>
      </c>
      <c r="E713" s="7">
        <v>28.072106999999999</v>
      </c>
      <c r="F713" s="11">
        <f t="shared" si="23"/>
        <v>-1.3368191473041127E-2</v>
      </c>
    </row>
    <row r="714" spans="2:6" x14ac:dyDescent="0.45">
      <c r="B714" s="4">
        <v>42061</v>
      </c>
      <c r="C714" s="7">
        <v>184.99134799999999</v>
      </c>
      <c r="D714" s="11">
        <f t="shared" si="22"/>
        <v>-1.1812582885248517E-3</v>
      </c>
      <c r="E714" s="7">
        <v>27.824048999999999</v>
      </c>
      <c r="F714" s="11">
        <f t="shared" si="23"/>
        <v>-8.8364581967431358E-3</v>
      </c>
    </row>
    <row r="715" spans="2:6" x14ac:dyDescent="0.45">
      <c r="B715" s="4">
        <v>42062</v>
      </c>
      <c r="C715" s="7">
        <v>184.36120600000001</v>
      </c>
      <c r="D715" s="11">
        <f t="shared" si="22"/>
        <v>-3.406332278847863E-3</v>
      </c>
      <c r="E715" s="7">
        <v>27.493296000000001</v>
      </c>
      <c r="F715" s="11">
        <f t="shared" si="23"/>
        <v>-1.1887306552687492E-2</v>
      </c>
    </row>
    <row r="716" spans="2:6" x14ac:dyDescent="0.45">
      <c r="B716" s="4">
        <v>42065</v>
      </c>
      <c r="C716" s="7">
        <v>185.52517700000001</v>
      </c>
      <c r="D716" s="11">
        <f t="shared" si="22"/>
        <v>6.3135353974631929E-3</v>
      </c>
      <c r="E716" s="7">
        <v>28.163067000000002</v>
      </c>
      <c r="F716" s="11">
        <f t="shared" si="23"/>
        <v>2.4361247920220288E-2</v>
      </c>
    </row>
    <row r="717" spans="2:6" x14ac:dyDescent="0.45">
      <c r="B717" s="4">
        <v>42066</v>
      </c>
      <c r="C717" s="7">
        <v>184.76380900000001</v>
      </c>
      <c r="D717" s="11">
        <f t="shared" si="22"/>
        <v>-4.1038527078187583E-3</v>
      </c>
      <c r="E717" s="7">
        <v>28.196131000000001</v>
      </c>
      <c r="F717" s="11">
        <f t="shared" si="23"/>
        <v>1.1740198608340326E-3</v>
      </c>
    </row>
    <row r="718" spans="2:6" x14ac:dyDescent="0.45">
      <c r="B718" s="4">
        <v>42067</v>
      </c>
      <c r="C718" s="7">
        <v>183.98492400000001</v>
      </c>
      <c r="D718" s="11">
        <f t="shared" si="22"/>
        <v>-4.2155712431756719E-3</v>
      </c>
      <c r="E718" s="7">
        <v>28.212671</v>
      </c>
      <c r="F718" s="11">
        <f t="shared" si="23"/>
        <v>5.8660530411066365E-4</v>
      </c>
    </row>
    <row r="719" spans="2:6" x14ac:dyDescent="0.45">
      <c r="B719" s="4">
        <v>42068</v>
      </c>
      <c r="C719" s="7">
        <v>184.18620300000001</v>
      </c>
      <c r="D719" s="11">
        <f t="shared" si="22"/>
        <v>1.0939972451221032E-3</v>
      </c>
      <c r="E719" s="7">
        <v>27.89019</v>
      </c>
      <c r="F719" s="11">
        <f t="shared" si="23"/>
        <v>-1.1430360492985573E-2</v>
      </c>
    </row>
    <row r="720" spans="2:6" x14ac:dyDescent="0.45">
      <c r="B720" s="4">
        <v>42069</v>
      </c>
      <c r="C720" s="7">
        <v>181.595764</v>
      </c>
      <c r="D720" s="11">
        <f t="shared" si="22"/>
        <v>-1.406424019718786E-2</v>
      </c>
      <c r="E720" s="7">
        <v>27.443688999999999</v>
      </c>
      <c r="F720" s="11">
        <f t="shared" si="23"/>
        <v>-1.600924913024979E-2</v>
      </c>
    </row>
    <row r="721" spans="2:6" x14ac:dyDescent="0.45">
      <c r="B721" s="4">
        <v>42072</v>
      </c>
      <c r="C721" s="7">
        <v>182.34835799999999</v>
      </c>
      <c r="D721" s="11">
        <f t="shared" si="22"/>
        <v>4.1443367588683833E-3</v>
      </c>
      <c r="E721" s="7">
        <v>27.055064999999999</v>
      </c>
      <c r="F721" s="11">
        <f t="shared" si="23"/>
        <v>-1.4160778458027275E-2</v>
      </c>
    </row>
    <row r="722" spans="2:6" x14ac:dyDescent="0.45">
      <c r="B722" s="4">
        <v>42073</v>
      </c>
      <c r="C722" s="7">
        <v>179.39030500000001</v>
      </c>
      <c r="D722" s="11">
        <f t="shared" si="22"/>
        <v>-1.6221988683879338E-2</v>
      </c>
      <c r="E722" s="7">
        <v>26.211656999999999</v>
      </c>
      <c r="F722" s="11">
        <f t="shared" si="23"/>
        <v>-3.1173756189460281E-2</v>
      </c>
    </row>
    <row r="723" spans="2:6" x14ac:dyDescent="0.45">
      <c r="B723" s="4">
        <v>42074</v>
      </c>
      <c r="C723" s="7">
        <v>178.97022999999999</v>
      </c>
      <c r="D723" s="11">
        <f t="shared" si="22"/>
        <v>-2.3416817313512317E-3</v>
      </c>
      <c r="E723" s="7">
        <v>26.732586000000001</v>
      </c>
      <c r="F723" s="11">
        <f t="shared" si="23"/>
        <v>1.9873943871614161E-2</v>
      </c>
    </row>
    <row r="724" spans="2:6" x14ac:dyDescent="0.45">
      <c r="B724" s="4">
        <v>42075</v>
      </c>
      <c r="C724" s="7">
        <v>181.24563599999999</v>
      </c>
      <c r="D724" s="11">
        <f t="shared" si="22"/>
        <v>1.2713879844709392E-2</v>
      </c>
      <c r="E724" s="7">
        <v>25.467476000000001</v>
      </c>
      <c r="F724" s="11">
        <f t="shared" si="23"/>
        <v>-4.7324639673842248E-2</v>
      </c>
    </row>
    <row r="725" spans="2:6" x14ac:dyDescent="0.45">
      <c r="B725" s="4">
        <v>42076</v>
      </c>
      <c r="C725" s="7">
        <v>180.13420099999999</v>
      </c>
      <c r="D725" s="11">
        <f t="shared" si="22"/>
        <v>-6.1322028189412531E-3</v>
      </c>
      <c r="E725" s="7">
        <v>25.574971999999999</v>
      </c>
      <c r="F725" s="11">
        <f t="shared" si="23"/>
        <v>4.2209129793622886E-3</v>
      </c>
    </row>
    <row r="726" spans="2:6" x14ac:dyDescent="0.45">
      <c r="B726" s="4">
        <v>42079</v>
      </c>
      <c r="C726" s="7">
        <v>182.54087799999999</v>
      </c>
      <c r="D726" s="11">
        <f t="shared" si="22"/>
        <v>1.3360466733355105E-2</v>
      </c>
      <c r="E726" s="7">
        <v>25.492280999999998</v>
      </c>
      <c r="F726" s="11">
        <f t="shared" si="23"/>
        <v>-3.2332782221619056E-3</v>
      </c>
    </row>
    <row r="727" spans="2:6" x14ac:dyDescent="0.45">
      <c r="B727" s="4">
        <v>42080</v>
      </c>
      <c r="C727" s="7">
        <v>181.998276</v>
      </c>
      <c r="D727" s="11">
        <f t="shared" si="22"/>
        <v>-2.9724958373432832E-3</v>
      </c>
      <c r="E727" s="7">
        <v>25.293838999999998</v>
      </c>
      <c r="F727" s="11">
        <f t="shared" si="23"/>
        <v>-7.7843955980243596E-3</v>
      </c>
    </row>
    <row r="728" spans="2:6" x14ac:dyDescent="0.45">
      <c r="B728" s="4">
        <v>42081</v>
      </c>
      <c r="C728" s="7">
        <v>184.18620300000001</v>
      </c>
      <c r="D728" s="11">
        <f t="shared" si="22"/>
        <v>1.2021690798873292E-2</v>
      </c>
      <c r="E728" s="7">
        <v>25.541893000000002</v>
      </c>
      <c r="F728" s="11">
        <f t="shared" si="23"/>
        <v>9.8068940819937746E-3</v>
      </c>
    </row>
    <row r="729" spans="2:6" x14ac:dyDescent="0.45">
      <c r="B729" s="4">
        <v>42082</v>
      </c>
      <c r="C729" s="7">
        <v>183.34600800000001</v>
      </c>
      <c r="D729" s="11">
        <f t="shared" si="22"/>
        <v>-4.5616608970433809E-3</v>
      </c>
      <c r="E729" s="7">
        <v>25.417870000000001</v>
      </c>
      <c r="F729" s="11">
        <f t="shared" si="23"/>
        <v>-4.8556698597085621E-3</v>
      </c>
    </row>
    <row r="730" spans="2:6" x14ac:dyDescent="0.45">
      <c r="B730" s="4">
        <v>42083</v>
      </c>
      <c r="C730" s="7">
        <v>184.964417</v>
      </c>
      <c r="D730" s="11">
        <f t="shared" si="22"/>
        <v>8.8270751987138182E-3</v>
      </c>
      <c r="E730" s="7">
        <v>25.889177</v>
      </c>
      <c r="F730" s="11">
        <f t="shared" si="23"/>
        <v>1.8542348355704057E-2</v>
      </c>
    </row>
    <row r="731" spans="2:6" x14ac:dyDescent="0.45">
      <c r="B731" s="4">
        <v>42086</v>
      </c>
      <c r="C731" s="7">
        <v>184.60401899999999</v>
      </c>
      <c r="D731" s="11">
        <f t="shared" si="22"/>
        <v>-1.9484720674680014E-3</v>
      </c>
      <c r="E731" s="7">
        <v>25.798224999999999</v>
      </c>
      <c r="F731" s="11">
        <f t="shared" si="23"/>
        <v>-3.5131282852290543E-3</v>
      </c>
    </row>
    <row r="732" spans="2:6" x14ac:dyDescent="0.45">
      <c r="B732" s="4">
        <v>42087</v>
      </c>
      <c r="C732" s="7">
        <v>183.56672699999999</v>
      </c>
      <c r="D732" s="11">
        <f t="shared" si="22"/>
        <v>-5.6190109273840235E-3</v>
      </c>
      <c r="E732" s="7">
        <v>25.459205999999998</v>
      </c>
      <c r="F732" s="11">
        <f t="shared" si="23"/>
        <v>-1.3141175410323789E-2</v>
      </c>
    </row>
    <row r="733" spans="2:6" x14ac:dyDescent="0.45">
      <c r="B733" s="4">
        <v>42088</v>
      </c>
      <c r="C733" s="7">
        <v>180.87676999999999</v>
      </c>
      <c r="D733" s="11">
        <f t="shared" si="22"/>
        <v>-1.4653837566107461E-2</v>
      </c>
      <c r="E733" s="7">
        <v>24.715029000000001</v>
      </c>
      <c r="F733" s="11">
        <f t="shared" si="23"/>
        <v>-2.923017316408049E-2</v>
      </c>
    </row>
    <row r="734" spans="2:6" x14ac:dyDescent="0.45">
      <c r="B734" s="4">
        <v>42089</v>
      </c>
      <c r="C734" s="7">
        <v>180.446045</v>
      </c>
      <c r="D734" s="11">
        <f t="shared" si="22"/>
        <v>-2.3813174018974099E-3</v>
      </c>
      <c r="E734" s="7">
        <v>24.872133000000002</v>
      </c>
      <c r="F734" s="11">
        <f t="shared" si="23"/>
        <v>6.3566180723478149E-3</v>
      </c>
    </row>
    <row r="735" spans="2:6" x14ac:dyDescent="0.45">
      <c r="B735" s="4">
        <v>42090</v>
      </c>
      <c r="C735" s="7">
        <v>180.859207</v>
      </c>
      <c r="D735" s="11">
        <f t="shared" si="22"/>
        <v>2.2896705771522996E-3</v>
      </c>
      <c r="E735" s="7">
        <v>26.459714999999999</v>
      </c>
      <c r="F735" s="11">
        <f t="shared" si="23"/>
        <v>6.3829748739281725E-2</v>
      </c>
    </row>
    <row r="736" spans="2:6" x14ac:dyDescent="0.45">
      <c r="B736" s="4">
        <v>42093</v>
      </c>
      <c r="C736" s="7">
        <v>183.06565900000001</v>
      </c>
      <c r="D736" s="11">
        <f t="shared" si="22"/>
        <v>1.2199832325926393E-2</v>
      </c>
      <c r="E736" s="7">
        <v>26.013211999999999</v>
      </c>
      <c r="F736" s="11">
        <f t="shared" si="23"/>
        <v>-1.6874822725792771E-2</v>
      </c>
    </row>
    <row r="737" spans="2:6" x14ac:dyDescent="0.45">
      <c r="B737" s="4">
        <v>42094</v>
      </c>
      <c r="C737" s="7">
        <v>181.46571399999999</v>
      </c>
      <c r="D737" s="11">
        <f t="shared" si="22"/>
        <v>-8.7397331030830815E-3</v>
      </c>
      <c r="E737" s="7">
        <v>25.856106</v>
      </c>
      <c r="F737" s="11">
        <f t="shared" si="23"/>
        <v>-6.0394694818924656E-3</v>
      </c>
    </row>
    <row r="738" spans="2:6" x14ac:dyDescent="0.45">
      <c r="B738" s="4">
        <v>42095</v>
      </c>
      <c r="C738" s="7">
        <v>180.82397499999999</v>
      </c>
      <c r="D738" s="11">
        <f t="shared" si="22"/>
        <v>-3.5364201085390777E-3</v>
      </c>
      <c r="E738" s="7">
        <v>25.475743999999999</v>
      </c>
      <c r="F738" s="11">
        <f t="shared" si="23"/>
        <v>-1.4710722488529466E-2</v>
      </c>
    </row>
    <row r="739" spans="2:6" x14ac:dyDescent="0.45">
      <c r="B739" s="4">
        <v>42096</v>
      </c>
      <c r="C739" s="7">
        <v>181.474503</v>
      </c>
      <c r="D739" s="11">
        <f t="shared" si="22"/>
        <v>3.5975760404559653E-3</v>
      </c>
      <c r="E739" s="7">
        <v>25.475743999999999</v>
      </c>
      <c r="F739" s="11">
        <f t="shared" si="23"/>
        <v>0</v>
      </c>
    </row>
    <row r="740" spans="2:6" x14ac:dyDescent="0.45">
      <c r="B740" s="4">
        <v>42100</v>
      </c>
      <c r="C740" s="7">
        <v>182.69641100000001</v>
      </c>
      <c r="D740" s="11">
        <f t="shared" si="22"/>
        <v>6.7332213605787545E-3</v>
      </c>
      <c r="E740" s="7">
        <v>25.665925999999999</v>
      </c>
      <c r="F740" s="11">
        <f t="shared" si="23"/>
        <v>7.4652186801688726E-3</v>
      </c>
    </row>
    <row r="741" spans="2:6" x14ac:dyDescent="0.45">
      <c r="B741" s="4">
        <v>42101</v>
      </c>
      <c r="C741" s="7">
        <v>182.212906</v>
      </c>
      <c r="D741" s="11">
        <f t="shared" si="22"/>
        <v>-2.6464942433927071E-3</v>
      </c>
      <c r="E741" s="7">
        <v>25.847836000000001</v>
      </c>
      <c r="F741" s="11">
        <f t="shared" si="23"/>
        <v>7.087607125494012E-3</v>
      </c>
    </row>
    <row r="742" spans="2:6" x14ac:dyDescent="0.45">
      <c r="B742" s="4">
        <v>42102</v>
      </c>
      <c r="C742" s="7">
        <v>182.828262</v>
      </c>
      <c r="D742" s="11">
        <f t="shared" si="22"/>
        <v>3.3771263161786759E-3</v>
      </c>
      <c r="E742" s="7">
        <v>25.889177</v>
      </c>
      <c r="F742" s="11">
        <f t="shared" si="23"/>
        <v>1.5993988819798758E-3</v>
      </c>
    </row>
    <row r="743" spans="2:6" x14ac:dyDescent="0.45">
      <c r="B743" s="4">
        <v>42103</v>
      </c>
      <c r="C743" s="7">
        <v>183.63700900000001</v>
      </c>
      <c r="D743" s="11">
        <f t="shared" si="22"/>
        <v>4.4235338188578907E-3</v>
      </c>
      <c r="E743" s="7">
        <v>25.831291</v>
      </c>
      <c r="F743" s="11">
        <f t="shared" si="23"/>
        <v>-2.2359150312116867E-3</v>
      </c>
    </row>
    <row r="744" spans="2:6" x14ac:dyDescent="0.45">
      <c r="B744" s="4">
        <v>42104</v>
      </c>
      <c r="C744" s="7">
        <v>184.63914500000001</v>
      </c>
      <c r="D744" s="11">
        <f t="shared" si="22"/>
        <v>5.4571570592287701E-3</v>
      </c>
      <c r="E744" s="7">
        <v>26.401838000000001</v>
      </c>
      <c r="F744" s="11">
        <f t="shared" si="23"/>
        <v>2.2087436512561499E-2</v>
      </c>
    </row>
    <row r="745" spans="2:6" x14ac:dyDescent="0.45">
      <c r="B745" s="4">
        <v>42107</v>
      </c>
      <c r="C745" s="7">
        <v>183.80403100000001</v>
      </c>
      <c r="D745" s="11">
        <f t="shared" si="22"/>
        <v>-4.5229520533146116E-3</v>
      </c>
      <c r="E745" s="7">
        <v>26.236460000000001</v>
      </c>
      <c r="F745" s="11">
        <f t="shared" si="23"/>
        <v>-6.2638820827550139E-3</v>
      </c>
    </row>
    <row r="746" spans="2:6" x14ac:dyDescent="0.45">
      <c r="B746" s="4">
        <v>42108</v>
      </c>
      <c r="C746" s="7">
        <v>184.15566999999999</v>
      </c>
      <c r="D746" s="11">
        <f t="shared" si="22"/>
        <v>1.9131190871432922E-3</v>
      </c>
      <c r="E746" s="7">
        <v>26.038012999999999</v>
      </c>
      <c r="F746" s="11">
        <f t="shared" si="23"/>
        <v>-7.5637871877532866E-3</v>
      </c>
    </row>
    <row r="747" spans="2:6" x14ac:dyDescent="0.45">
      <c r="B747" s="4">
        <v>42109</v>
      </c>
      <c r="C747" s="7">
        <v>184.98194899999999</v>
      </c>
      <c r="D747" s="11">
        <f t="shared" si="22"/>
        <v>4.4868507171134048E-3</v>
      </c>
      <c r="E747" s="7">
        <v>27.146013</v>
      </c>
      <c r="F747" s="11">
        <f t="shared" si="23"/>
        <v>4.2553170243827765E-2</v>
      </c>
    </row>
    <row r="748" spans="2:6" x14ac:dyDescent="0.45">
      <c r="B748" s="4">
        <v>42110</v>
      </c>
      <c r="C748" s="7">
        <v>184.929214</v>
      </c>
      <c r="D748" s="11">
        <f t="shared" si="22"/>
        <v>-2.8508187033959848E-4</v>
      </c>
      <c r="E748" s="7">
        <v>27.179089999999999</v>
      </c>
      <c r="F748" s="11">
        <f t="shared" si="23"/>
        <v>1.2184846445037322E-3</v>
      </c>
    </row>
    <row r="749" spans="2:6" x14ac:dyDescent="0.45">
      <c r="B749" s="4">
        <v>42111</v>
      </c>
      <c r="C749" s="7">
        <v>182.80195599999999</v>
      </c>
      <c r="D749" s="11">
        <f t="shared" si="22"/>
        <v>-1.1503093286277698E-2</v>
      </c>
      <c r="E749" s="7">
        <v>26.848343</v>
      </c>
      <c r="F749" s="11">
        <f t="shared" si="23"/>
        <v>-1.2169171226851187E-2</v>
      </c>
    </row>
    <row r="750" spans="2:6" x14ac:dyDescent="0.45">
      <c r="B750" s="4">
        <v>42114</v>
      </c>
      <c r="C750" s="7">
        <v>184.47215299999999</v>
      </c>
      <c r="D750" s="11">
        <f t="shared" si="22"/>
        <v>9.1366473124609333E-3</v>
      </c>
      <c r="E750" s="7">
        <v>27.063330000000001</v>
      </c>
      <c r="F750" s="11">
        <f t="shared" si="23"/>
        <v>8.0074587843279831E-3</v>
      </c>
    </row>
    <row r="751" spans="2:6" x14ac:dyDescent="0.45">
      <c r="B751" s="4">
        <v>42115</v>
      </c>
      <c r="C751" s="7">
        <v>184.252365</v>
      </c>
      <c r="D751" s="11">
        <f t="shared" si="22"/>
        <v>-1.1914426997553073E-3</v>
      </c>
      <c r="E751" s="7">
        <v>26.815269000000001</v>
      </c>
      <c r="F751" s="11">
        <f t="shared" si="23"/>
        <v>-9.1659452107334862E-3</v>
      </c>
    </row>
    <row r="752" spans="2:6" x14ac:dyDescent="0.45">
      <c r="B752" s="4">
        <v>42116</v>
      </c>
      <c r="C752" s="7">
        <v>185.15777600000001</v>
      </c>
      <c r="D752" s="11">
        <f t="shared" si="22"/>
        <v>4.9139722032876757E-3</v>
      </c>
      <c r="E752" s="7">
        <v>27.038520999999999</v>
      </c>
      <c r="F752" s="11">
        <f t="shared" si="23"/>
        <v>8.325555115632018E-3</v>
      </c>
    </row>
    <row r="753" spans="2:6" x14ac:dyDescent="0.45">
      <c r="B753" s="4">
        <v>42117</v>
      </c>
      <c r="C753" s="7">
        <v>185.623718</v>
      </c>
      <c r="D753" s="11">
        <f t="shared" si="22"/>
        <v>2.5164592601284218E-3</v>
      </c>
      <c r="E753" s="7">
        <v>26.749116999999998</v>
      </c>
      <c r="F753" s="11">
        <f t="shared" si="23"/>
        <v>-1.07033960918203E-2</v>
      </c>
    </row>
    <row r="754" spans="2:6" x14ac:dyDescent="0.45">
      <c r="B754" s="4">
        <v>42118</v>
      </c>
      <c r="C754" s="7">
        <v>186.054474</v>
      </c>
      <c r="D754" s="11">
        <f t="shared" si="22"/>
        <v>2.3205870706673507E-3</v>
      </c>
      <c r="E754" s="7">
        <v>26.525863999999999</v>
      </c>
      <c r="F754" s="11">
        <f t="shared" si="23"/>
        <v>-8.3461820440652191E-3</v>
      </c>
    </row>
    <row r="755" spans="2:6" x14ac:dyDescent="0.45">
      <c r="B755" s="4">
        <v>42121</v>
      </c>
      <c r="C755" s="7">
        <v>185.280869</v>
      </c>
      <c r="D755" s="11">
        <f t="shared" si="22"/>
        <v>-4.1579489241414498E-3</v>
      </c>
      <c r="E755" s="7">
        <v>26.873152000000001</v>
      </c>
      <c r="F755" s="11">
        <f t="shared" si="23"/>
        <v>1.3092429336137835E-2</v>
      </c>
    </row>
    <row r="756" spans="2:6" x14ac:dyDescent="0.45">
      <c r="B756" s="4">
        <v>42122</v>
      </c>
      <c r="C756" s="7">
        <v>185.869843</v>
      </c>
      <c r="D756" s="11">
        <f t="shared" si="22"/>
        <v>3.1788171287128811E-3</v>
      </c>
      <c r="E756" s="7">
        <v>27.303121999999998</v>
      </c>
      <c r="F756" s="11">
        <f t="shared" si="23"/>
        <v>1.5999983924475897E-2</v>
      </c>
    </row>
    <row r="757" spans="2:6" x14ac:dyDescent="0.45">
      <c r="B757" s="4">
        <v>42123</v>
      </c>
      <c r="C757" s="7">
        <v>185.10505699999999</v>
      </c>
      <c r="D757" s="11">
        <f t="shared" si="22"/>
        <v>-4.1146319793255275E-3</v>
      </c>
      <c r="E757" s="7">
        <v>27.195623000000001</v>
      </c>
      <c r="F757" s="11">
        <f t="shared" si="23"/>
        <v>-3.9372420487297066E-3</v>
      </c>
    </row>
    <row r="758" spans="2:6" x14ac:dyDescent="0.45">
      <c r="B758" s="4">
        <v>42124</v>
      </c>
      <c r="C758" s="7">
        <v>183.250214</v>
      </c>
      <c r="D758" s="11">
        <f t="shared" si="22"/>
        <v>-1.0020487986992102E-2</v>
      </c>
      <c r="E758" s="7">
        <v>26.914494000000001</v>
      </c>
      <c r="F758" s="11">
        <f t="shared" si="23"/>
        <v>-1.0337288467339025E-2</v>
      </c>
    </row>
    <row r="759" spans="2:6" x14ac:dyDescent="0.45">
      <c r="B759" s="4">
        <v>42125</v>
      </c>
      <c r="C759" s="7">
        <v>185.23689300000001</v>
      </c>
      <c r="D759" s="11">
        <f t="shared" si="22"/>
        <v>1.0841346138891872E-2</v>
      </c>
      <c r="E759" s="7">
        <v>27.633863000000002</v>
      </c>
      <c r="F759" s="11">
        <f t="shared" si="23"/>
        <v>2.6727940714768791E-2</v>
      </c>
    </row>
    <row r="760" spans="2:6" x14ac:dyDescent="0.45">
      <c r="B760" s="4">
        <v>42128</v>
      </c>
      <c r="C760" s="7">
        <v>185.76442</v>
      </c>
      <c r="D760" s="11">
        <f t="shared" si="22"/>
        <v>2.8478506168854389E-3</v>
      </c>
      <c r="E760" s="7">
        <v>27.642139</v>
      </c>
      <c r="F760" s="11">
        <f t="shared" si="23"/>
        <v>2.9948762502002047E-4</v>
      </c>
    </row>
    <row r="761" spans="2:6" x14ac:dyDescent="0.45">
      <c r="B761" s="4">
        <v>42129</v>
      </c>
      <c r="C761" s="7">
        <v>183.63700900000001</v>
      </c>
      <c r="D761" s="11">
        <f t="shared" si="22"/>
        <v>-1.1452198434985532E-2</v>
      </c>
      <c r="E761" s="7">
        <v>27.184072</v>
      </c>
      <c r="F761" s="11">
        <f t="shared" si="23"/>
        <v>-1.6571329736819563E-2</v>
      </c>
    </row>
    <row r="762" spans="2:6" x14ac:dyDescent="0.45">
      <c r="B762" s="4">
        <v>42130</v>
      </c>
      <c r="C762" s="7">
        <v>182.88099700000001</v>
      </c>
      <c r="D762" s="11">
        <f t="shared" si="22"/>
        <v>-4.1168825615102364E-3</v>
      </c>
      <c r="E762" s="7">
        <v>26.834278000000001</v>
      </c>
      <c r="F762" s="11">
        <f t="shared" si="23"/>
        <v>-1.2867608649653344E-2</v>
      </c>
    </row>
    <row r="763" spans="2:6" x14ac:dyDescent="0.45">
      <c r="B763" s="4">
        <v>42131</v>
      </c>
      <c r="C763" s="7">
        <v>183.610657</v>
      </c>
      <c r="D763" s="11">
        <f t="shared" si="22"/>
        <v>3.9898076452415422E-3</v>
      </c>
      <c r="E763" s="7">
        <v>26.850935</v>
      </c>
      <c r="F763" s="11">
        <f t="shared" si="23"/>
        <v>6.2073591098663386E-4</v>
      </c>
    </row>
    <row r="764" spans="2:6" x14ac:dyDescent="0.45">
      <c r="B764" s="4">
        <v>42132</v>
      </c>
      <c r="C764" s="7">
        <v>186.028076</v>
      </c>
      <c r="D764" s="11">
        <f t="shared" si="22"/>
        <v>1.3166005936136895E-2</v>
      </c>
      <c r="E764" s="7">
        <v>27.317326999999999</v>
      </c>
      <c r="F764" s="11">
        <f t="shared" si="23"/>
        <v>1.7369674463850106E-2</v>
      </c>
    </row>
    <row r="765" spans="2:6" x14ac:dyDescent="0.45">
      <c r="B765" s="4">
        <v>42135</v>
      </c>
      <c r="C765" s="7">
        <v>185.14022800000001</v>
      </c>
      <c r="D765" s="11">
        <f t="shared" si="22"/>
        <v>-4.7726559296350033E-3</v>
      </c>
      <c r="E765" s="7">
        <v>27.225708000000001</v>
      </c>
      <c r="F765" s="11">
        <f t="shared" si="23"/>
        <v>-3.3538786573077922E-3</v>
      </c>
    </row>
    <row r="766" spans="2:6" x14ac:dyDescent="0.45">
      <c r="B766" s="4">
        <v>42136</v>
      </c>
      <c r="C766" s="7">
        <v>184.58639500000001</v>
      </c>
      <c r="D766" s="11">
        <f t="shared" si="22"/>
        <v>-2.9914244245178166E-3</v>
      </c>
      <c r="E766" s="7">
        <v>26.859256999999999</v>
      </c>
      <c r="F766" s="11">
        <f t="shared" si="23"/>
        <v>-1.3459741799919451E-2</v>
      </c>
    </row>
    <row r="767" spans="2:6" x14ac:dyDescent="0.45">
      <c r="B767" s="4">
        <v>42137</v>
      </c>
      <c r="C767" s="7">
        <v>184.62159700000001</v>
      </c>
      <c r="D767" s="11">
        <f t="shared" si="22"/>
        <v>1.9070744623404221E-4</v>
      </c>
      <c r="E767" s="7">
        <v>27.184072</v>
      </c>
      <c r="F767" s="11">
        <f t="shared" si="23"/>
        <v>1.2093223576512224E-2</v>
      </c>
    </row>
    <row r="768" spans="2:6" x14ac:dyDescent="0.45">
      <c r="B768" s="4">
        <v>42138</v>
      </c>
      <c r="C768" s="7">
        <v>186.546753</v>
      </c>
      <c r="D768" s="11">
        <f t="shared" si="22"/>
        <v>1.0427577441007549E-2</v>
      </c>
      <c r="E768" s="7">
        <v>27.458914</v>
      </c>
      <c r="F768" s="11">
        <f t="shared" si="23"/>
        <v>1.0110405828825041E-2</v>
      </c>
    </row>
    <row r="769" spans="2:6" x14ac:dyDescent="0.45">
      <c r="B769" s="4">
        <v>42139</v>
      </c>
      <c r="C769" s="7">
        <v>186.74891700000001</v>
      </c>
      <c r="D769" s="11">
        <f t="shared" si="22"/>
        <v>1.0837176029539922E-3</v>
      </c>
      <c r="E769" s="7">
        <v>27.475565</v>
      </c>
      <c r="F769" s="11">
        <f t="shared" si="23"/>
        <v>6.0639688809249802E-4</v>
      </c>
    </row>
    <row r="770" spans="2:6" x14ac:dyDescent="0.45">
      <c r="B770" s="4">
        <v>42142</v>
      </c>
      <c r="C770" s="7">
        <v>187.329071</v>
      </c>
      <c r="D770" s="11">
        <f t="shared" si="22"/>
        <v>3.1065990064081239E-3</v>
      </c>
      <c r="E770" s="7">
        <v>27.825361000000001</v>
      </c>
      <c r="F770" s="11">
        <f t="shared" si="23"/>
        <v>1.273116676581542E-2</v>
      </c>
    </row>
    <row r="771" spans="2:6" x14ac:dyDescent="0.45">
      <c r="B771" s="4">
        <v>42143</v>
      </c>
      <c r="C771" s="7">
        <v>187.26757799999999</v>
      </c>
      <c r="D771" s="11">
        <f t="shared" si="22"/>
        <v>-3.2826191723340635E-4</v>
      </c>
      <c r="E771" s="7">
        <v>27.608827999999999</v>
      </c>
      <c r="F771" s="11">
        <f t="shared" si="23"/>
        <v>-7.7818577088721993E-3</v>
      </c>
    </row>
    <row r="772" spans="2:6" x14ac:dyDescent="0.45">
      <c r="B772" s="4">
        <v>42144</v>
      </c>
      <c r="C772" s="7">
        <v>187.13571200000001</v>
      </c>
      <c r="D772" s="11">
        <f t="shared" si="22"/>
        <v>-7.0415819656712735E-4</v>
      </c>
      <c r="E772" s="7">
        <v>27.792048000000001</v>
      </c>
      <c r="F772" s="11">
        <f t="shared" si="23"/>
        <v>6.6362831482742468E-3</v>
      </c>
    </row>
    <row r="773" spans="2:6" x14ac:dyDescent="0.45">
      <c r="B773" s="4">
        <v>42145</v>
      </c>
      <c r="C773" s="7">
        <v>187.680756</v>
      </c>
      <c r="D773" s="11">
        <f t="shared" ref="D773:D836" si="24">(C773-C772)/C772</f>
        <v>2.9125600569494189E-3</v>
      </c>
      <c r="E773" s="7">
        <v>27.941956000000001</v>
      </c>
      <c r="F773" s="11">
        <f t="shared" ref="F773:F836" si="25">(E773-E772)/E772</f>
        <v>5.393916993810601E-3</v>
      </c>
    </row>
    <row r="774" spans="2:6" x14ac:dyDescent="0.45">
      <c r="B774" s="4">
        <v>42146</v>
      </c>
      <c r="C774" s="7">
        <v>187.23237599999999</v>
      </c>
      <c r="D774" s="11">
        <f t="shared" si="24"/>
        <v>-2.3890568727249501E-3</v>
      </c>
      <c r="E774" s="7">
        <v>27.858677</v>
      </c>
      <c r="F774" s="11">
        <f t="shared" si="25"/>
        <v>-2.9804284281315522E-3</v>
      </c>
    </row>
    <row r="775" spans="2:6" x14ac:dyDescent="0.45">
      <c r="B775" s="4">
        <v>42150</v>
      </c>
      <c r="C775" s="7">
        <v>185.21937600000001</v>
      </c>
      <c r="D775" s="11">
        <f t="shared" si="24"/>
        <v>-1.0751345696750528E-2</v>
      </c>
      <c r="E775" s="7">
        <v>27.567178999999999</v>
      </c>
      <c r="F775" s="11">
        <f t="shared" si="25"/>
        <v>-1.0463454528009378E-2</v>
      </c>
    </row>
    <row r="776" spans="2:6" x14ac:dyDescent="0.45">
      <c r="B776" s="4">
        <v>42151</v>
      </c>
      <c r="C776" s="7">
        <v>186.97749300000001</v>
      </c>
      <c r="D776" s="11">
        <f t="shared" si="24"/>
        <v>9.4920792736068738E-3</v>
      </c>
      <c r="E776" s="7">
        <v>28.075220000000002</v>
      </c>
      <c r="F776" s="11">
        <f t="shared" si="25"/>
        <v>1.8429197996646746E-2</v>
      </c>
    </row>
    <row r="777" spans="2:6" x14ac:dyDescent="0.45">
      <c r="B777" s="4">
        <v>42152</v>
      </c>
      <c r="C777" s="7">
        <v>186.76646400000001</v>
      </c>
      <c r="D777" s="11">
        <f t="shared" si="24"/>
        <v>-1.1286331665597653E-3</v>
      </c>
      <c r="E777" s="7">
        <v>28.325066</v>
      </c>
      <c r="F777" s="11">
        <f t="shared" si="25"/>
        <v>8.8991644589071078E-3</v>
      </c>
    </row>
    <row r="778" spans="2:6" x14ac:dyDescent="0.45">
      <c r="B778" s="4">
        <v>42153</v>
      </c>
      <c r="C778" s="7">
        <v>185.60609400000001</v>
      </c>
      <c r="D778" s="11">
        <f t="shared" si="24"/>
        <v>-6.212946238570969E-3</v>
      </c>
      <c r="E778" s="7">
        <v>28.699843999999999</v>
      </c>
      <c r="F778" s="11">
        <f t="shared" si="25"/>
        <v>1.3231319566916425E-2</v>
      </c>
    </row>
    <row r="779" spans="2:6" x14ac:dyDescent="0.45">
      <c r="B779" s="4">
        <v>42156</v>
      </c>
      <c r="C779" s="7">
        <v>185.98407</v>
      </c>
      <c r="D779" s="11">
        <f t="shared" si="24"/>
        <v>2.0364417560556477E-3</v>
      </c>
      <c r="E779" s="7">
        <v>28.241789000000001</v>
      </c>
      <c r="F779" s="11">
        <f t="shared" si="25"/>
        <v>-1.5960191281875893E-2</v>
      </c>
    </row>
    <row r="780" spans="2:6" x14ac:dyDescent="0.45">
      <c r="B780" s="4">
        <v>42157</v>
      </c>
      <c r="C780" s="7">
        <v>185.79948400000001</v>
      </c>
      <c r="D780" s="11">
        <f t="shared" si="24"/>
        <v>-9.9248285081617971E-4</v>
      </c>
      <c r="E780" s="7">
        <v>27.708760999999999</v>
      </c>
      <c r="F780" s="11">
        <f t="shared" si="25"/>
        <v>-1.887373353012451E-2</v>
      </c>
    </row>
    <row r="781" spans="2:6" x14ac:dyDescent="0.45">
      <c r="B781" s="4">
        <v>42158</v>
      </c>
      <c r="C781" s="7">
        <v>186.29177899999999</v>
      </c>
      <c r="D781" s="11">
        <f t="shared" si="24"/>
        <v>2.6496036985763876E-3</v>
      </c>
      <c r="E781" s="7">
        <v>27.259025999999999</v>
      </c>
      <c r="F781" s="11">
        <f t="shared" si="25"/>
        <v>-1.6230787078498402E-2</v>
      </c>
    </row>
    <row r="782" spans="2:6" x14ac:dyDescent="0.45">
      <c r="B782" s="4">
        <v>42159</v>
      </c>
      <c r="C782" s="7">
        <v>184.71826200000001</v>
      </c>
      <c r="D782" s="11">
        <f t="shared" si="24"/>
        <v>-8.4465187269481233E-3</v>
      </c>
      <c r="E782" s="7">
        <v>26.909234999999999</v>
      </c>
      <c r="F782" s="11">
        <f t="shared" si="25"/>
        <v>-1.2832116598736865E-2</v>
      </c>
    </row>
    <row r="783" spans="2:6" x14ac:dyDescent="0.45">
      <c r="B783" s="4">
        <v>42160</v>
      </c>
      <c r="C783" s="7">
        <v>184.40181000000001</v>
      </c>
      <c r="D783" s="11">
        <f t="shared" si="24"/>
        <v>-1.7131603371192295E-3</v>
      </c>
      <c r="E783" s="7">
        <v>26.517796000000001</v>
      </c>
      <c r="F783" s="11">
        <f t="shared" si="25"/>
        <v>-1.4546641701259747E-2</v>
      </c>
    </row>
    <row r="784" spans="2:6" x14ac:dyDescent="0.45">
      <c r="B784" s="4">
        <v>42163</v>
      </c>
      <c r="C784" s="7">
        <v>183.26774599999999</v>
      </c>
      <c r="D784" s="11">
        <f t="shared" si="24"/>
        <v>-6.1499613263016426E-3</v>
      </c>
      <c r="E784" s="7">
        <v>26.068055999999999</v>
      </c>
      <c r="F784" s="11">
        <f t="shared" si="25"/>
        <v>-1.695993136081151E-2</v>
      </c>
    </row>
    <row r="785" spans="2:6" x14ac:dyDescent="0.45">
      <c r="B785" s="4">
        <v>42164</v>
      </c>
      <c r="C785" s="7">
        <v>183.24142499999999</v>
      </c>
      <c r="D785" s="11">
        <f t="shared" si="24"/>
        <v>-1.4362047100200501E-4</v>
      </c>
      <c r="E785" s="7">
        <v>26.026415</v>
      </c>
      <c r="F785" s="11">
        <f t="shared" si="25"/>
        <v>-1.5973956784502261E-3</v>
      </c>
    </row>
    <row r="786" spans="2:6" x14ac:dyDescent="0.45">
      <c r="B786" s="4">
        <v>42165</v>
      </c>
      <c r="C786" s="7">
        <v>185.439133</v>
      </c>
      <c r="D786" s="11">
        <f t="shared" si="24"/>
        <v>1.1993510746819426E-2</v>
      </c>
      <c r="E786" s="7">
        <v>26.501132999999999</v>
      </c>
      <c r="F786" s="11">
        <f t="shared" si="25"/>
        <v>1.8239853625633778E-2</v>
      </c>
    </row>
    <row r="787" spans="2:6" x14ac:dyDescent="0.45">
      <c r="B787" s="4">
        <v>42166</v>
      </c>
      <c r="C787" s="7">
        <v>186.03684999999999</v>
      </c>
      <c r="D787" s="11">
        <f t="shared" si="24"/>
        <v>3.2232516962856419E-3</v>
      </c>
      <c r="E787" s="7">
        <v>26.526125</v>
      </c>
      <c r="F787" s="11">
        <f t="shared" si="25"/>
        <v>9.4305401961497319E-4</v>
      </c>
    </row>
    <row r="788" spans="2:6" x14ac:dyDescent="0.45">
      <c r="B788" s="4">
        <v>42167</v>
      </c>
      <c r="C788" s="7">
        <v>184.61277799999999</v>
      </c>
      <c r="D788" s="11">
        <f t="shared" si="24"/>
        <v>-7.6547845225287108E-3</v>
      </c>
      <c r="E788" s="7">
        <v>26.084713000000001</v>
      </c>
      <c r="F788" s="11">
        <f t="shared" si="25"/>
        <v>-1.6640651433256826E-2</v>
      </c>
    </row>
    <row r="789" spans="2:6" x14ac:dyDescent="0.45">
      <c r="B789" s="4">
        <v>42170</v>
      </c>
      <c r="C789" s="7">
        <v>183.821609</v>
      </c>
      <c r="D789" s="11">
        <f t="shared" si="24"/>
        <v>-4.2855592585254124E-3</v>
      </c>
      <c r="E789" s="7">
        <v>26.143011000000001</v>
      </c>
      <c r="F789" s="11">
        <f t="shared" si="25"/>
        <v>2.2349488759949411E-3</v>
      </c>
    </row>
    <row r="790" spans="2:6" x14ac:dyDescent="0.45">
      <c r="B790" s="4">
        <v>42171</v>
      </c>
      <c r="C790" s="7">
        <v>184.823792</v>
      </c>
      <c r="D790" s="11">
        <f t="shared" si="24"/>
        <v>5.4519324765566722E-3</v>
      </c>
      <c r="E790" s="7">
        <v>26.351224999999999</v>
      </c>
      <c r="F790" s="11">
        <f t="shared" si="25"/>
        <v>7.9644230727668706E-3</v>
      </c>
    </row>
    <row r="791" spans="2:6" x14ac:dyDescent="0.45">
      <c r="B791" s="4">
        <v>42172</v>
      </c>
      <c r="C791" s="7">
        <v>185.122635</v>
      </c>
      <c r="D791" s="11">
        <f t="shared" si="24"/>
        <v>1.616907632757611E-3</v>
      </c>
      <c r="E791" s="7">
        <v>26.609408999999999</v>
      </c>
      <c r="F791" s="11">
        <f t="shared" si="25"/>
        <v>9.7977987740607876E-3</v>
      </c>
    </row>
    <row r="792" spans="2:6" x14ac:dyDescent="0.45">
      <c r="B792" s="4">
        <v>42173</v>
      </c>
      <c r="C792" s="7">
        <v>187.04774499999999</v>
      </c>
      <c r="D792" s="11">
        <f t="shared" si="24"/>
        <v>1.0399106516607163E-2</v>
      </c>
      <c r="E792" s="7">
        <v>26.967535000000002</v>
      </c>
      <c r="F792" s="11">
        <f t="shared" si="25"/>
        <v>1.3458622850285859E-2</v>
      </c>
    </row>
    <row r="793" spans="2:6" x14ac:dyDescent="0.45">
      <c r="B793" s="4">
        <v>42174</v>
      </c>
      <c r="C793" s="7">
        <v>186.21743799999999</v>
      </c>
      <c r="D793" s="11">
        <f t="shared" si="24"/>
        <v>-4.4390110129368561E-3</v>
      </c>
      <c r="E793" s="7">
        <v>26.709351000000002</v>
      </c>
      <c r="F793" s="11">
        <f t="shared" si="25"/>
        <v>-9.5738820770975164E-3</v>
      </c>
    </row>
    <row r="794" spans="2:6" x14ac:dyDescent="0.45">
      <c r="B794" s="4">
        <v>42177</v>
      </c>
      <c r="C794" s="7">
        <v>187.17146299999999</v>
      </c>
      <c r="D794" s="11">
        <f t="shared" si="24"/>
        <v>5.1231775619209278E-3</v>
      </c>
      <c r="E794" s="7">
        <v>26.867581999999999</v>
      </c>
      <c r="F794" s="11">
        <f t="shared" si="25"/>
        <v>5.9241798874108591E-3</v>
      </c>
    </row>
    <row r="795" spans="2:6" x14ac:dyDescent="0.45">
      <c r="B795" s="4">
        <v>42178</v>
      </c>
      <c r="C795" s="7">
        <v>187.303955</v>
      </c>
      <c r="D795" s="11">
        <f t="shared" si="24"/>
        <v>7.0786431797038093E-4</v>
      </c>
      <c r="E795" s="7">
        <v>26.726004</v>
      </c>
      <c r="F795" s="11">
        <f t="shared" si="25"/>
        <v>-5.269473077257161E-3</v>
      </c>
    </row>
    <row r="796" spans="2:6" x14ac:dyDescent="0.45">
      <c r="B796" s="4">
        <v>42179</v>
      </c>
      <c r="C796" s="7">
        <v>185.94361900000001</v>
      </c>
      <c r="D796" s="11">
        <f t="shared" si="24"/>
        <v>-7.2627190386876216E-3</v>
      </c>
      <c r="E796" s="7">
        <v>26.576087999999999</v>
      </c>
      <c r="F796" s="11">
        <f t="shared" si="25"/>
        <v>-5.6093683140959289E-3</v>
      </c>
    </row>
    <row r="797" spans="2:6" x14ac:dyDescent="0.45">
      <c r="B797" s="4">
        <v>42180</v>
      </c>
      <c r="C797" s="7">
        <v>185.37823499999999</v>
      </c>
      <c r="D797" s="11">
        <f t="shared" si="24"/>
        <v>-3.0406206087664829E-3</v>
      </c>
      <c r="E797" s="7">
        <v>26.642719</v>
      </c>
      <c r="F797" s="11">
        <f t="shared" si="25"/>
        <v>2.5071786336650073E-3</v>
      </c>
    </row>
    <row r="798" spans="2:6" x14ac:dyDescent="0.45">
      <c r="B798" s="4">
        <v>42181</v>
      </c>
      <c r="C798" s="7">
        <v>185.34295700000001</v>
      </c>
      <c r="D798" s="11">
        <f t="shared" si="24"/>
        <v>-1.9030281521440113E-4</v>
      </c>
      <c r="E798" s="7">
        <v>25.834862000000001</v>
      </c>
      <c r="F798" s="11">
        <f t="shared" si="25"/>
        <v>-3.032186767424145E-2</v>
      </c>
    </row>
    <row r="799" spans="2:6" x14ac:dyDescent="0.45">
      <c r="B799" s="4">
        <v>42184</v>
      </c>
      <c r="C799" s="7">
        <v>181.45626799999999</v>
      </c>
      <c r="D799" s="11">
        <f t="shared" si="24"/>
        <v>-2.09702546183075E-2</v>
      </c>
      <c r="E799" s="7">
        <v>25.310168999999998</v>
      </c>
      <c r="F799" s="11">
        <f t="shared" si="25"/>
        <v>-2.030949497620706E-2</v>
      </c>
    </row>
    <row r="800" spans="2:6" x14ac:dyDescent="0.45">
      <c r="B800" s="4">
        <v>42185</v>
      </c>
      <c r="C800" s="7">
        <v>181.83607499999999</v>
      </c>
      <c r="D800" s="11">
        <f t="shared" si="24"/>
        <v>2.0931048796837349E-3</v>
      </c>
      <c r="E800" s="7">
        <v>25.335149999999999</v>
      </c>
      <c r="F800" s="11">
        <f t="shared" si="25"/>
        <v>9.8699459493930544E-4</v>
      </c>
    </row>
    <row r="801" spans="2:6" x14ac:dyDescent="0.45">
      <c r="B801" s="4">
        <v>42186</v>
      </c>
      <c r="C801" s="7">
        <v>183.29364000000001</v>
      </c>
      <c r="D801" s="11">
        <f t="shared" si="24"/>
        <v>8.0158186432478639E-3</v>
      </c>
      <c r="E801" s="7">
        <v>25.135269000000001</v>
      </c>
      <c r="F801" s="11">
        <f t="shared" si="25"/>
        <v>-7.8894737153716379E-3</v>
      </c>
    </row>
    <row r="802" spans="2:6" x14ac:dyDescent="0.45">
      <c r="B802" s="4">
        <v>42187</v>
      </c>
      <c r="C802" s="7">
        <v>183.125732</v>
      </c>
      <c r="D802" s="11">
        <f t="shared" si="24"/>
        <v>-9.1606015353293908E-4</v>
      </c>
      <c r="E802" s="7">
        <v>25.451751999999999</v>
      </c>
      <c r="F802" s="11">
        <f t="shared" si="25"/>
        <v>1.2591192081532847E-2</v>
      </c>
    </row>
    <row r="803" spans="2:6" x14ac:dyDescent="0.45">
      <c r="B803" s="4">
        <v>42191</v>
      </c>
      <c r="C803" s="7">
        <v>182.60459900000001</v>
      </c>
      <c r="D803" s="11">
        <f t="shared" si="24"/>
        <v>-2.8457660991082993E-3</v>
      </c>
      <c r="E803" s="7">
        <v>25.018675000000002</v>
      </c>
      <c r="F803" s="11">
        <f t="shared" si="25"/>
        <v>-1.7015606627001446E-2</v>
      </c>
    </row>
    <row r="804" spans="2:6" x14ac:dyDescent="0.45">
      <c r="B804" s="4">
        <v>42192</v>
      </c>
      <c r="C804" s="7">
        <v>183.75289900000001</v>
      </c>
      <c r="D804" s="11">
        <f t="shared" si="24"/>
        <v>6.2884505992097496E-3</v>
      </c>
      <c r="E804" s="7">
        <v>24.902075</v>
      </c>
      <c r="F804" s="11">
        <f t="shared" si="25"/>
        <v>-4.6605185926113912E-3</v>
      </c>
    </row>
    <row r="805" spans="2:6" x14ac:dyDescent="0.45">
      <c r="B805" s="4">
        <v>42193</v>
      </c>
      <c r="C805" s="7">
        <v>180.670074</v>
      </c>
      <c r="D805" s="11">
        <f t="shared" si="24"/>
        <v>-1.6777014222779767E-2</v>
      </c>
      <c r="E805" s="7">
        <v>24.568935</v>
      </c>
      <c r="F805" s="11">
        <f t="shared" si="25"/>
        <v>-1.3378001632394096E-2</v>
      </c>
    </row>
    <row r="806" spans="2:6" x14ac:dyDescent="0.45">
      <c r="B806" s="4">
        <v>42194</v>
      </c>
      <c r="C806" s="7">
        <v>180.996872</v>
      </c>
      <c r="D806" s="11">
        <f t="shared" si="24"/>
        <v>1.8088109046769782E-3</v>
      </c>
      <c r="E806" s="7">
        <v>24.094211999999999</v>
      </c>
      <c r="F806" s="11">
        <f t="shared" si="25"/>
        <v>-1.9322082947429382E-2</v>
      </c>
    </row>
    <row r="807" spans="2:6" x14ac:dyDescent="0.45">
      <c r="B807" s="4">
        <v>42195</v>
      </c>
      <c r="C807" s="7">
        <v>183.27590900000001</v>
      </c>
      <c r="D807" s="11">
        <f t="shared" si="24"/>
        <v>1.2591582245686636E-2</v>
      </c>
      <c r="E807" s="7">
        <v>24.294096</v>
      </c>
      <c r="F807" s="11">
        <f t="shared" si="25"/>
        <v>8.2959343098666545E-3</v>
      </c>
    </row>
    <row r="808" spans="2:6" x14ac:dyDescent="0.45">
      <c r="B808" s="4">
        <v>42198</v>
      </c>
      <c r="C808" s="7">
        <v>185.29878199999999</v>
      </c>
      <c r="D808" s="11">
        <f t="shared" si="24"/>
        <v>1.1037309873606878E-2</v>
      </c>
      <c r="E808" s="7">
        <v>24.760494000000001</v>
      </c>
      <c r="F808" s="11">
        <f t="shared" si="25"/>
        <v>1.9197997735746236E-2</v>
      </c>
    </row>
    <row r="809" spans="2:6" x14ac:dyDescent="0.45">
      <c r="B809" s="4">
        <v>42199</v>
      </c>
      <c r="C809" s="7">
        <v>186.102585</v>
      </c>
      <c r="D809" s="11">
        <f t="shared" si="24"/>
        <v>4.3378752484191522E-3</v>
      </c>
      <c r="E809" s="7">
        <v>24.693864999999999</v>
      </c>
      <c r="F809" s="11">
        <f t="shared" si="25"/>
        <v>-2.6909398495846846E-3</v>
      </c>
    </row>
    <row r="810" spans="2:6" x14ac:dyDescent="0.45">
      <c r="B810" s="4">
        <v>42200</v>
      </c>
      <c r="C810" s="7">
        <v>186.04078699999999</v>
      </c>
      <c r="D810" s="11">
        <f t="shared" si="24"/>
        <v>-3.320641677277628E-4</v>
      </c>
      <c r="E810" s="7">
        <v>24.727181999999999</v>
      </c>
      <c r="F810" s="11">
        <f t="shared" si="25"/>
        <v>1.3492015121974736E-3</v>
      </c>
    </row>
    <row r="811" spans="2:6" x14ac:dyDescent="0.45">
      <c r="B811" s="4">
        <v>42201</v>
      </c>
      <c r="C811" s="7">
        <v>187.53362999999999</v>
      </c>
      <c r="D811" s="11">
        <f t="shared" si="24"/>
        <v>8.0242780310319454E-3</v>
      </c>
      <c r="E811" s="7">
        <v>24.902075</v>
      </c>
      <c r="F811" s="11">
        <f t="shared" si="25"/>
        <v>7.0729046277898085E-3</v>
      </c>
    </row>
    <row r="812" spans="2:6" x14ac:dyDescent="0.45">
      <c r="B812" s="4">
        <v>42202</v>
      </c>
      <c r="C812" s="7">
        <v>187.69264200000001</v>
      </c>
      <c r="D812" s="11">
        <f t="shared" si="24"/>
        <v>8.4791191851839255E-4</v>
      </c>
      <c r="E812" s="7">
        <v>24.543949000000001</v>
      </c>
      <c r="F812" s="11">
        <f t="shared" si="25"/>
        <v>-1.4381371833471653E-2</v>
      </c>
    </row>
    <row r="813" spans="2:6" x14ac:dyDescent="0.45">
      <c r="B813" s="4">
        <v>42205</v>
      </c>
      <c r="C813" s="7">
        <v>187.789795</v>
      </c>
      <c r="D813" s="11">
        <f t="shared" si="24"/>
        <v>5.1761752066973199E-4</v>
      </c>
      <c r="E813" s="7">
        <v>24.235800000000001</v>
      </c>
      <c r="F813" s="11">
        <f t="shared" si="25"/>
        <v>-1.2554988604319551E-2</v>
      </c>
    </row>
    <row r="814" spans="2:6" x14ac:dyDescent="0.45">
      <c r="B814" s="4">
        <v>42206</v>
      </c>
      <c r="C814" s="7">
        <v>187.047821</v>
      </c>
      <c r="D814" s="11">
        <f t="shared" si="24"/>
        <v>-3.9510879704618617E-3</v>
      </c>
      <c r="E814" s="7">
        <v>23.919316999999999</v>
      </c>
      <c r="F814" s="11">
        <f t="shared" si="25"/>
        <v>-1.3058491982934402E-2</v>
      </c>
    </row>
    <row r="815" spans="2:6" x14ac:dyDescent="0.45">
      <c r="B815" s="4">
        <v>42207</v>
      </c>
      <c r="C815" s="7">
        <v>186.71211199999999</v>
      </c>
      <c r="D815" s="11">
        <f t="shared" si="24"/>
        <v>-1.7947763208640023E-3</v>
      </c>
      <c r="E815" s="7">
        <v>23.8277</v>
      </c>
      <c r="F815" s="11">
        <f t="shared" si="25"/>
        <v>-3.8302515075994601E-3</v>
      </c>
    </row>
    <row r="816" spans="2:6" x14ac:dyDescent="0.45">
      <c r="B816" s="4">
        <v>42208</v>
      </c>
      <c r="C816" s="7">
        <v>185.66090399999999</v>
      </c>
      <c r="D816" s="11">
        <f t="shared" si="24"/>
        <v>-5.6301007403312042E-3</v>
      </c>
      <c r="E816" s="7">
        <v>23.819378</v>
      </c>
      <c r="F816" s="11">
        <f t="shared" si="25"/>
        <v>-3.4925737691844861E-4</v>
      </c>
    </row>
    <row r="817" spans="2:6" x14ac:dyDescent="0.45">
      <c r="B817" s="4">
        <v>42209</v>
      </c>
      <c r="C817" s="7">
        <v>183.73526000000001</v>
      </c>
      <c r="D817" s="11">
        <f t="shared" si="24"/>
        <v>-1.0371833587538588E-2</v>
      </c>
      <c r="E817" s="7">
        <v>23.369637999999998</v>
      </c>
      <c r="F817" s="11">
        <f t="shared" si="25"/>
        <v>-1.8881265497361098E-2</v>
      </c>
    </row>
    <row r="818" spans="2:6" x14ac:dyDescent="0.45">
      <c r="B818" s="4">
        <v>42212</v>
      </c>
      <c r="C818" s="7">
        <v>182.666382</v>
      </c>
      <c r="D818" s="11">
        <f t="shared" si="24"/>
        <v>-5.8174897948276892E-3</v>
      </c>
      <c r="E818" s="7">
        <v>23.611166000000001</v>
      </c>
      <c r="F818" s="11">
        <f t="shared" si="25"/>
        <v>1.0335119440018815E-2</v>
      </c>
    </row>
    <row r="819" spans="2:6" x14ac:dyDescent="0.45">
      <c r="B819" s="4">
        <v>42213</v>
      </c>
      <c r="C819" s="7">
        <v>184.91011</v>
      </c>
      <c r="D819" s="11">
        <f t="shared" si="24"/>
        <v>1.2283201623821533E-2</v>
      </c>
      <c r="E819" s="7">
        <v>24.119199999999999</v>
      </c>
      <c r="F819" s="11">
        <f t="shared" si="25"/>
        <v>2.1516684097684907E-2</v>
      </c>
    </row>
    <row r="820" spans="2:6" x14ac:dyDescent="0.45">
      <c r="B820" s="4">
        <v>42214</v>
      </c>
      <c r="C820" s="7">
        <v>186.182098</v>
      </c>
      <c r="D820" s="11">
        <f t="shared" si="24"/>
        <v>6.878953238414023E-3</v>
      </c>
      <c r="E820" s="7">
        <v>24.160847</v>
      </c>
      <c r="F820" s="11">
        <f t="shared" si="25"/>
        <v>1.7267156456267662E-3</v>
      </c>
    </row>
    <row r="821" spans="2:6" x14ac:dyDescent="0.45">
      <c r="B821" s="4">
        <v>42215</v>
      </c>
      <c r="C821" s="7">
        <v>186.22627299999999</v>
      </c>
      <c r="D821" s="11">
        <f t="shared" si="24"/>
        <v>2.3726770980954159E-4</v>
      </c>
      <c r="E821" s="7">
        <v>24.077556999999999</v>
      </c>
      <c r="F821" s="11">
        <f t="shared" si="25"/>
        <v>-3.4473129191208256E-3</v>
      </c>
    </row>
    <row r="822" spans="2:6" x14ac:dyDescent="0.45">
      <c r="B822" s="4">
        <v>42216</v>
      </c>
      <c r="C822" s="7">
        <v>185.94361900000001</v>
      </c>
      <c r="D822" s="11">
        <f t="shared" si="24"/>
        <v>-1.5177987264985942E-3</v>
      </c>
      <c r="E822" s="7">
        <v>24.110876000000001</v>
      </c>
      <c r="F822" s="11">
        <f t="shared" si="25"/>
        <v>1.3838197953389673E-3</v>
      </c>
    </row>
    <row r="823" spans="2:6" x14ac:dyDescent="0.45">
      <c r="B823" s="4">
        <v>42219</v>
      </c>
      <c r="C823" s="7">
        <v>185.316452</v>
      </c>
      <c r="D823" s="11">
        <f t="shared" si="24"/>
        <v>-3.372887993537515E-3</v>
      </c>
      <c r="E823" s="7">
        <v>24.194158999999999</v>
      </c>
      <c r="F823" s="11">
        <f t="shared" si="25"/>
        <v>3.4541673226637635E-3</v>
      </c>
    </row>
    <row r="824" spans="2:6" x14ac:dyDescent="0.45">
      <c r="B824" s="4">
        <v>42220</v>
      </c>
      <c r="C824" s="7">
        <v>184.95429999999999</v>
      </c>
      <c r="D824" s="11">
        <f t="shared" si="24"/>
        <v>-1.9542355581036535E-3</v>
      </c>
      <c r="E824" s="7">
        <v>24.260784000000001</v>
      </c>
      <c r="F824" s="11">
        <f t="shared" si="25"/>
        <v>2.7537638320059787E-3</v>
      </c>
    </row>
    <row r="825" spans="2:6" x14ac:dyDescent="0.45">
      <c r="B825" s="4">
        <v>42221</v>
      </c>
      <c r="C825" s="7">
        <v>185.56376599999999</v>
      </c>
      <c r="D825" s="11">
        <f t="shared" si="24"/>
        <v>3.2952248204015677E-3</v>
      </c>
      <c r="E825" s="7">
        <v>24.453931999999998</v>
      </c>
      <c r="F825" s="11">
        <f t="shared" si="25"/>
        <v>7.9613255696929335E-3</v>
      </c>
    </row>
    <row r="826" spans="2:6" x14ac:dyDescent="0.45">
      <c r="B826" s="4">
        <v>42222</v>
      </c>
      <c r="C826" s="7">
        <v>184.04444899999999</v>
      </c>
      <c r="D826" s="11">
        <f t="shared" si="24"/>
        <v>-8.1875736451695047E-3</v>
      </c>
      <c r="E826" s="7">
        <v>24.361559</v>
      </c>
      <c r="F826" s="11">
        <f t="shared" si="25"/>
        <v>-3.7774293312011539E-3</v>
      </c>
    </row>
    <row r="827" spans="2:6" x14ac:dyDescent="0.45">
      <c r="B827" s="4">
        <v>42223</v>
      </c>
      <c r="C827" s="7">
        <v>183.69113200000001</v>
      </c>
      <c r="D827" s="11">
        <f t="shared" si="24"/>
        <v>-1.91973733475643E-3</v>
      </c>
      <c r="E827" s="7">
        <v>24.252382000000001</v>
      </c>
      <c r="F827" s="11">
        <f t="shared" si="25"/>
        <v>-4.4815276395077574E-3</v>
      </c>
    </row>
    <row r="828" spans="2:6" x14ac:dyDescent="0.45">
      <c r="B828" s="4">
        <v>42226</v>
      </c>
      <c r="C828" s="7">
        <v>186.005447</v>
      </c>
      <c r="D828" s="11">
        <f t="shared" si="24"/>
        <v>1.2598947890418538E-2</v>
      </c>
      <c r="E828" s="7">
        <v>24.890612000000001</v>
      </c>
      <c r="F828" s="11">
        <f t="shared" si="25"/>
        <v>2.6316177932542876E-2</v>
      </c>
    </row>
    <row r="829" spans="2:6" x14ac:dyDescent="0.45">
      <c r="B829" s="4">
        <v>42227</v>
      </c>
      <c r="C829" s="7">
        <v>184.32711800000001</v>
      </c>
      <c r="D829" s="11">
        <f t="shared" si="24"/>
        <v>-9.023009955186909E-3</v>
      </c>
      <c r="E829" s="7">
        <v>24.327964999999999</v>
      </c>
      <c r="F829" s="11">
        <f t="shared" si="25"/>
        <v>-2.2604787700680154E-2</v>
      </c>
    </row>
    <row r="830" spans="2:6" x14ac:dyDescent="0.45">
      <c r="B830" s="4">
        <v>42228</v>
      </c>
      <c r="C830" s="7">
        <v>184.547943</v>
      </c>
      <c r="D830" s="11">
        <f t="shared" si="24"/>
        <v>1.1980060362034777E-3</v>
      </c>
      <c r="E830" s="7">
        <v>24.739446999999998</v>
      </c>
      <c r="F830" s="11">
        <f t="shared" si="25"/>
        <v>1.6913950673638319E-2</v>
      </c>
    </row>
    <row r="831" spans="2:6" x14ac:dyDescent="0.45">
      <c r="B831" s="4">
        <v>42229</v>
      </c>
      <c r="C831" s="7">
        <v>184.31826799999999</v>
      </c>
      <c r="D831" s="11">
        <f t="shared" si="24"/>
        <v>-1.2445275534716444E-3</v>
      </c>
      <c r="E831" s="7">
        <v>24.243991999999999</v>
      </c>
      <c r="F831" s="11">
        <f t="shared" si="25"/>
        <v>-2.0026922994681319E-2</v>
      </c>
    </row>
    <row r="832" spans="2:6" x14ac:dyDescent="0.45">
      <c r="B832" s="4">
        <v>42230</v>
      </c>
      <c r="C832" s="7">
        <v>184.989609</v>
      </c>
      <c r="D832" s="11">
        <f t="shared" si="24"/>
        <v>3.642292255046648E-3</v>
      </c>
      <c r="E832" s="7">
        <v>24.369952999999999</v>
      </c>
      <c r="F832" s="11">
        <f t="shared" si="25"/>
        <v>5.1955552534417686E-3</v>
      </c>
    </row>
    <row r="833" spans="2:6" x14ac:dyDescent="0.45">
      <c r="B833" s="4">
        <v>42233</v>
      </c>
      <c r="C833" s="7">
        <v>186.02311700000001</v>
      </c>
      <c r="D833" s="11">
        <f t="shared" si="24"/>
        <v>5.5868435291412059E-3</v>
      </c>
      <c r="E833" s="7">
        <v>24.420339999999999</v>
      </c>
      <c r="F833" s="11">
        <f t="shared" si="25"/>
        <v>2.0675870815179916E-3</v>
      </c>
    </row>
    <row r="834" spans="2:6" x14ac:dyDescent="0.45">
      <c r="B834" s="4">
        <v>42234</v>
      </c>
      <c r="C834" s="7">
        <v>185.484253</v>
      </c>
      <c r="D834" s="11">
        <f t="shared" si="24"/>
        <v>-2.8967582561258659E-3</v>
      </c>
      <c r="E834" s="7">
        <v>24.277576</v>
      </c>
      <c r="F834" s="11">
        <f t="shared" si="25"/>
        <v>-5.8461102507172168E-3</v>
      </c>
    </row>
    <row r="835" spans="2:6" x14ac:dyDescent="0.45">
      <c r="B835" s="4">
        <v>42235</v>
      </c>
      <c r="C835" s="7">
        <v>184.01792900000001</v>
      </c>
      <c r="D835" s="11">
        <f t="shared" si="24"/>
        <v>-7.9053826741830539E-3</v>
      </c>
      <c r="E835" s="7">
        <v>23.815708000000001</v>
      </c>
      <c r="F835" s="11">
        <f t="shared" si="25"/>
        <v>-1.9024469329227887E-2</v>
      </c>
    </row>
    <row r="836" spans="2:6" x14ac:dyDescent="0.45">
      <c r="B836" s="4">
        <v>42236</v>
      </c>
      <c r="C836" s="7">
        <v>180.17538500000001</v>
      </c>
      <c r="D836" s="11">
        <f t="shared" si="24"/>
        <v>-2.0881356620419327E-2</v>
      </c>
      <c r="E836" s="7">
        <v>23.118706</v>
      </c>
      <c r="F836" s="11">
        <f t="shared" si="25"/>
        <v>-2.9266482440916775E-2</v>
      </c>
    </row>
    <row r="837" spans="2:6" x14ac:dyDescent="0.45">
      <c r="B837" s="4">
        <v>42237</v>
      </c>
      <c r="C837" s="7">
        <v>174.751678</v>
      </c>
      <c r="D837" s="11">
        <f t="shared" ref="D837:D900" si="26">(C837-C836)/C836</f>
        <v>-3.0102374972030766E-2</v>
      </c>
      <c r="E837" s="7">
        <v>22.304131999999999</v>
      </c>
      <c r="F837" s="11">
        <f t="shared" ref="F837:F900" si="27">(E837-E836)/E836</f>
        <v>-3.5234411476144055E-2</v>
      </c>
    </row>
    <row r="838" spans="2:6" x14ac:dyDescent="0.45">
      <c r="B838" s="4">
        <v>42240</v>
      </c>
      <c r="C838" s="7">
        <v>167.39343299999999</v>
      </c>
      <c r="D838" s="11">
        <f t="shared" si="26"/>
        <v>-4.2106863202767131E-2</v>
      </c>
      <c r="E838" s="7">
        <v>22.043800000000001</v>
      </c>
      <c r="F838" s="11">
        <f t="shared" si="27"/>
        <v>-1.1671918010528195E-2</v>
      </c>
    </row>
    <row r="839" spans="2:6" x14ac:dyDescent="0.45">
      <c r="B839" s="4">
        <v>42241</v>
      </c>
      <c r="C839" s="7">
        <v>165.42353800000001</v>
      </c>
      <c r="D839" s="11">
        <f t="shared" si="26"/>
        <v>-1.1768054246190051E-2</v>
      </c>
      <c r="E839" s="7">
        <v>21.724699000000001</v>
      </c>
      <c r="F839" s="11">
        <f t="shared" si="27"/>
        <v>-1.447577096507861E-2</v>
      </c>
    </row>
    <row r="840" spans="2:6" x14ac:dyDescent="0.45">
      <c r="B840" s="4">
        <v>42242</v>
      </c>
      <c r="C840" s="7">
        <v>171.77479600000001</v>
      </c>
      <c r="D840" s="11">
        <f t="shared" si="26"/>
        <v>3.8393919491674762E-2</v>
      </c>
      <c r="E840" s="7">
        <v>22.925554000000002</v>
      </c>
      <c r="F840" s="11">
        <f t="shared" si="27"/>
        <v>5.5276024767938123E-2</v>
      </c>
    </row>
    <row r="841" spans="2:6" x14ac:dyDescent="0.45">
      <c r="B841" s="4">
        <v>42243</v>
      </c>
      <c r="C841" s="7">
        <v>176.02371199999999</v>
      </c>
      <c r="D841" s="11">
        <f t="shared" si="26"/>
        <v>2.4735386674538562E-2</v>
      </c>
      <c r="E841" s="7">
        <v>23.278258999999998</v>
      </c>
      <c r="F841" s="11">
        <f t="shared" si="27"/>
        <v>1.5384797244158055E-2</v>
      </c>
    </row>
    <row r="842" spans="2:6" x14ac:dyDescent="0.45">
      <c r="B842" s="4">
        <v>42244</v>
      </c>
      <c r="C842" s="7">
        <v>176.032501</v>
      </c>
      <c r="D842" s="11">
        <f t="shared" si="26"/>
        <v>4.9930772963174781E-5</v>
      </c>
      <c r="E842" s="7">
        <v>23.866092999999999</v>
      </c>
      <c r="F842" s="11">
        <f t="shared" si="27"/>
        <v>2.5252489887667325E-2</v>
      </c>
    </row>
    <row r="843" spans="2:6" x14ac:dyDescent="0.45">
      <c r="B843" s="4">
        <v>42247</v>
      </c>
      <c r="C843" s="7">
        <v>174.61030600000001</v>
      </c>
      <c r="D843" s="11">
        <f t="shared" si="26"/>
        <v>-8.0791614725736812E-3</v>
      </c>
      <c r="E843" s="7">
        <v>23.966861999999999</v>
      </c>
      <c r="F843" s="11">
        <f t="shared" si="27"/>
        <v>4.2222662921827915E-3</v>
      </c>
    </row>
    <row r="844" spans="2:6" x14ac:dyDescent="0.45">
      <c r="B844" s="4">
        <v>42248</v>
      </c>
      <c r="C844" s="7">
        <v>169.398605</v>
      </c>
      <c r="D844" s="11">
        <f t="shared" si="26"/>
        <v>-2.9847613920337582E-2</v>
      </c>
      <c r="E844" s="7">
        <v>23.362238000000001</v>
      </c>
      <c r="F844" s="11">
        <f t="shared" si="27"/>
        <v>-2.52274995366518E-2</v>
      </c>
    </row>
    <row r="845" spans="2:6" x14ac:dyDescent="0.45">
      <c r="B845" s="4">
        <v>42249</v>
      </c>
      <c r="C845" s="7">
        <v>172.61395300000001</v>
      </c>
      <c r="D845" s="11">
        <f t="shared" si="26"/>
        <v>1.8980959140720229E-2</v>
      </c>
      <c r="E845" s="7">
        <v>24.017254000000001</v>
      </c>
      <c r="F845" s="11">
        <f t="shared" si="27"/>
        <v>2.8037382377493106E-2</v>
      </c>
    </row>
    <row r="846" spans="2:6" x14ac:dyDescent="0.45">
      <c r="B846" s="4">
        <v>42250</v>
      </c>
      <c r="C846" s="7">
        <v>172.73762500000001</v>
      </c>
      <c r="D846" s="11">
        <f t="shared" si="26"/>
        <v>7.164658351807696E-4</v>
      </c>
      <c r="E846" s="7">
        <v>24.420339999999999</v>
      </c>
      <c r="F846" s="11">
        <f t="shared" si="27"/>
        <v>1.6783184289094758E-2</v>
      </c>
    </row>
    <row r="847" spans="2:6" x14ac:dyDescent="0.45">
      <c r="B847" s="4">
        <v>42251</v>
      </c>
      <c r="C847" s="7">
        <v>170.12290999999999</v>
      </c>
      <c r="D847" s="11">
        <f t="shared" si="26"/>
        <v>-1.5136916465072493E-2</v>
      </c>
      <c r="E847" s="7">
        <v>23.950071000000001</v>
      </c>
      <c r="F847" s="11">
        <f t="shared" si="27"/>
        <v>-1.9257266688342517E-2</v>
      </c>
    </row>
    <row r="848" spans="2:6" x14ac:dyDescent="0.45">
      <c r="B848" s="4">
        <v>42255</v>
      </c>
      <c r="C848" s="7">
        <v>174.39827</v>
      </c>
      <c r="D848" s="11">
        <f t="shared" si="26"/>
        <v>2.5131006752706068E-2</v>
      </c>
      <c r="E848" s="7">
        <v>24.773040999999999</v>
      </c>
      <c r="F848" s="11">
        <f t="shared" si="27"/>
        <v>3.4361902309183047E-2</v>
      </c>
    </row>
    <row r="849" spans="2:6" x14ac:dyDescent="0.45">
      <c r="B849" s="4">
        <v>42256</v>
      </c>
      <c r="C849" s="7">
        <v>172.06626900000001</v>
      </c>
      <c r="D849" s="11">
        <f t="shared" si="26"/>
        <v>-1.3371698010536406E-2</v>
      </c>
      <c r="E849" s="7">
        <v>24.554693</v>
      </c>
      <c r="F849" s="11">
        <f t="shared" si="27"/>
        <v>-8.8139360847947126E-3</v>
      </c>
    </row>
    <row r="850" spans="2:6" x14ac:dyDescent="0.45">
      <c r="B850" s="4">
        <v>42257</v>
      </c>
      <c r="C850" s="7">
        <v>173.00264000000001</v>
      </c>
      <c r="D850" s="11">
        <f t="shared" si="26"/>
        <v>5.4419207520563385E-3</v>
      </c>
      <c r="E850" s="7">
        <v>24.579895</v>
      </c>
      <c r="F850" s="11">
        <f t="shared" si="27"/>
        <v>1.0263618445565648E-3</v>
      </c>
    </row>
    <row r="851" spans="2:6" x14ac:dyDescent="0.45">
      <c r="B851" s="4">
        <v>42258</v>
      </c>
      <c r="C851" s="7">
        <v>173.78881799999999</v>
      </c>
      <c r="D851" s="11">
        <f t="shared" si="26"/>
        <v>4.5443121561611908E-3</v>
      </c>
      <c r="E851" s="7">
        <v>24.747848999999999</v>
      </c>
      <c r="F851" s="11">
        <f t="shared" si="27"/>
        <v>6.8329828097312114E-3</v>
      </c>
    </row>
    <row r="852" spans="2:6" x14ac:dyDescent="0.45">
      <c r="B852" s="4">
        <v>42261</v>
      </c>
      <c r="C852" s="7">
        <v>173.143967</v>
      </c>
      <c r="D852" s="11">
        <f t="shared" si="26"/>
        <v>-3.7105436783624857E-3</v>
      </c>
      <c r="E852" s="7">
        <v>24.680665999999999</v>
      </c>
      <c r="F852" s="11">
        <f t="shared" si="27"/>
        <v>-2.714700578624025E-3</v>
      </c>
    </row>
    <row r="853" spans="2:6" x14ac:dyDescent="0.45">
      <c r="B853" s="4">
        <v>42262</v>
      </c>
      <c r="C853" s="7">
        <v>175.308167</v>
      </c>
      <c r="D853" s="11">
        <f t="shared" si="26"/>
        <v>1.2499424828356819E-2</v>
      </c>
      <c r="E853" s="7">
        <v>24.966187999999999</v>
      </c>
      <c r="F853" s="11">
        <f t="shared" si="27"/>
        <v>1.1568650538036546E-2</v>
      </c>
    </row>
    <row r="854" spans="2:6" x14ac:dyDescent="0.45">
      <c r="B854" s="4">
        <v>42263</v>
      </c>
      <c r="C854" s="7">
        <v>176.82754499999999</v>
      </c>
      <c r="D854" s="11">
        <f t="shared" si="26"/>
        <v>8.666897988842636E-3</v>
      </c>
      <c r="E854" s="7">
        <v>24.999773000000001</v>
      </c>
      <c r="F854" s="11">
        <f t="shared" si="27"/>
        <v>1.3452193823102749E-3</v>
      </c>
    </row>
    <row r="855" spans="2:6" x14ac:dyDescent="0.45">
      <c r="B855" s="4">
        <v>42264</v>
      </c>
      <c r="C855" s="7">
        <v>176.42997700000001</v>
      </c>
      <c r="D855" s="11">
        <f t="shared" si="26"/>
        <v>-2.2483374974186202E-3</v>
      </c>
      <c r="E855" s="7">
        <v>24.949389</v>
      </c>
      <c r="F855" s="11">
        <f t="shared" si="27"/>
        <v>-2.0153782996350043E-3</v>
      </c>
    </row>
    <row r="856" spans="2:6" x14ac:dyDescent="0.45">
      <c r="B856" s="4">
        <v>42265</v>
      </c>
      <c r="C856" s="7">
        <v>173.546875</v>
      </c>
      <c r="D856" s="11">
        <f t="shared" si="26"/>
        <v>-1.6341338637707852E-2</v>
      </c>
      <c r="E856" s="7">
        <v>24.369952999999999</v>
      </c>
      <c r="F856" s="11">
        <f t="shared" si="27"/>
        <v>-2.3224456518754873E-2</v>
      </c>
    </row>
    <row r="857" spans="2:6" x14ac:dyDescent="0.45">
      <c r="B857" s="4">
        <v>42268</v>
      </c>
      <c r="C857" s="7">
        <v>174.44366500000001</v>
      </c>
      <c r="D857" s="11">
        <f t="shared" si="26"/>
        <v>5.167422346268177E-3</v>
      </c>
      <c r="E857" s="7">
        <v>24.48752</v>
      </c>
      <c r="F857" s="11">
        <f t="shared" si="27"/>
        <v>4.8242604325088806E-3</v>
      </c>
    </row>
    <row r="858" spans="2:6" x14ac:dyDescent="0.45">
      <c r="B858" s="4">
        <v>42269</v>
      </c>
      <c r="C858" s="7">
        <v>172.17944299999999</v>
      </c>
      <c r="D858" s="11">
        <f t="shared" si="26"/>
        <v>-1.2979674555679725E-2</v>
      </c>
      <c r="E858" s="7">
        <v>24.076035000000001</v>
      </c>
      <c r="F858" s="11">
        <f t="shared" si="27"/>
        <v>-1.6803865805928856E-2</v>
      </c>
    </row>
    <row r="859" spans="2:6" x14ac:dyDescent="0.45">
      <c r="B859" s="4">
        <v>42270</v>
      </c>
      <c r="C859" s="7">
        <v>171.90420499999999</v>
      </c>
      <c r="D859" s="11">
        <f t="shared" si="26"/>
        <v>-1.5985532024284784E-3</v>
      </c>
      <c r="E859" s="7">
        <v>24.134817000000002</v>
      </c>
      <c r="F859" s="11">
        <f t="shared" si="27"/>
        <v>2.4415149753686926E-3</v>
      </c>
    </row>
    <row r="860" spans="2:6" x14ac:dyDescent="0.45">
      <c r="B860" s="4">
        <v>42271</v>
      </c>
      <c r="C860" s="7">
        <v>171.28263899999999</v>
      </c>
      <c r="D860" s="11">
        <f t="shared" si="26"/>
        <v>-3.6157696084281443E-3</v>
      </c>
      <c r="E860" s="7">
        <v>23.916477</v>
      </c>
      <c r="F860" s="11">
        <f t="shared" si="27"/>
        <v>-9.0466813980815061E-3</v>
      </c>
    </row>
    <row r="861" spans="2:6" x14ac:dyDescent="0.45">
      <c r="B861" s="4">
        <v>42272</v>
      </c>
      <c r="C861" s="7">
        <v>171.23825099999999</v>
      </c>
      <c r="D861" s="11">
        <f t="shared" si="26"/>
        <v>-2.5915060778575389E-4</v>
      </c>
      <c r="E861" s="7">
        <v>24.193601999999998</v>
      </c>
      <c r="F861" s="11">
        <f t="shared" si="27"/>
        <v>1.1587199904066058E-2</v>
      </c>
    </row>
    <row r="862" spans="2:6" x14ac:dyDescent="0.45">
      <c r="B862" s="4">
        <v>42275</v>
      </c>
      <c r="C862" s="7">
        <v>166.940628</v>
      </c>
      <c r="D862" s="11">
        <f t="shared" si="26"/>
        <v>-2.5097330619196685E-2</v>
      </c>
      <c r="E862" s="7">
        <v>24.151615</v>
      </c>
      <c r="F862" s="11">
        <f t="shared" si="27"/>
        <v>-1.7354588208898737E-3</v>
      </c>
    </row>
    <row r="863" spans="2:6" x14ac:dyDescent="0.45">
      <c r="B863" s="4">
        <v>42276</v>
      </c>
      <c r="C863" s="7">
        <v>167.03831500000001</v>
      </c>
      <c r="D863" s="11">
        <f t="shared" si="26"/>
        <v>5.8516013249936753E-4</v>
      </c>
      <c r="E863" s="7">
        <v>24.554693</v>
      </c>
      <c r="F863" s="11">
        <f t="shared" si="27"/>
        <v>1.66894843264105E-2</v>
      </c>
    </row>
    <row r="864" spans="2:6" x14ac:dyDescent="0.45">
      <c r="B864" s="4">
        <v>42277</v>
      </c>
      <c r="C864" s="7">
        <v>170.15498400000001</v>
      </c>
      <c r="D864" s="11">
        <f t="shared" si="26"/>
        <v>1.8658407803024125E-2</v>
      </c>
      <c r="E864" s="7">
        <v>25.310490000000001</v>
      </c>
      <c r="F864" s="11">
        <f t="shared" si="27"/>
        <v>3.0780144553222522E-2</v>
      </c>
    </row>
    <row r="865" spans="2:6" x14ac:dyDescent="0.45">
      <c r="B865" s="4">
        <v>42278</v>
      </c>
      <c r="C865" s="7">
        <v>170.59892300000001</v>
      </c>
      <c r="D865" s="11">
        <f t="shared" si="26"/>
        <v>2.6090273088915238E-3</v>
      </c>
      <c r="E865" s="7">
        <v>25.192926</v>
      </c>
      <c r="F865" s="11">
        <f t="shared" si="27"/>
        <v>-4.6448725409899824E-3</v>
      </c>
    </row>
    <row r="866" spans="2:6" x14ac:dyDescent="0.45">
      <c r="B866" s="4">
        <v>42279</v>
      </c>
      <c r="C866" s="7">
        <v>173.14730800000001</v>
      </c>
      <c r="D866" s="11">
        <f t="shared" si="26"/>
        <v>1.4937872732057024E-2</v>
      </c>
      <c r="E866" s="7">
        <v>25.621202</v>
      </c>
      <c r="F866" s="11">
        <f t="shared" si="27"/>
        <v>1.6999851466240973E-2</v>
      </c>
    </row>
    <row r="867" spans="2:6" x14ac:dyDescent="0.45">
      <c r="B867" s="4">
        <v>42282</v>
      </c>
      <c r="C867" s="7">
        <v>176.22846999999999</v>
      </c>
      <c r="D867" s="11">
        <f t="shared" si="26"/>
        <v>1.7795032655084524E-2</v>
      </c>
      <c r="E867" s="7">
        <v>26.209036000000001</v>
      </c>
      <c r="F867" s="11">
        <f t="shared" si="27"/>
        <v>2.2943263942105482E-2</v>
      </c>
    </row>
    <row r="868" spans="2:6" x14ac:dyDescent="0.45">
      <c r="B868" s="4">
        <v>42283</v>
      </c>
      <c r="C868" s="7">
        <v>175.624664</v>
      </c>
      <c r="D868" s="11">
        <f t="shared" si="26"/>
        <v>-3.4262681847035932E-3</v>
      </c>
      <c r="E868" s="7">
        <v>26.654115999999998</v>
      </c>
      <c r="F868" s="11">
        <f t="shared" si="27"/>
        <v>1.6981929438381376E-2</v>
      </c>
    </row>
    <row r="869" spans="2:6" x14ac:dyDescent="0.45">
      <c r="B869" s="4">
        <v>42284</v>
      </c>
      <c r="C869" s="7">
        <v>177.06310999999999</v>
      </c>
      <c r="D869" s="11">
        <f t="shared" si="26"/>
        <v>8.1904555273625973E-3</v>
      </c>
      <c r="E869" s="7">
        <v>27.141172000000001</v>
      </c>
      <c r="F869" s="11">
        <f t="shared" si="27"/>
        <v>1.8273200281712688E-2</v>
      </c>
    </row>
    <row r="870" spans="2:6" x14ac:dyDescent="0.45">
      <c r="B870" s="4">
        <v>42285</v>
      </c>
      <c r="C870" s="7">
        <v>178.66142300000001</v>
      </c>
      <c r="D870" s="11">
        <f t="shared" si="26"/>
        <v>9.0267984110299366E-3</v>
      </c>
      <c r="E870" s="7">
        <v>27.309125999999999</v>
      </c>
      <c r="F870" s="11">
        <f t="shared" si="27"/>
        <v>6.1881631345911724E-3</v>
      </c>
    </row>
    <row r="871" spans="2:6" x14ac:dyDescent="0.45">
      <c r="B871" s="4">
        <v>42286</v>
      </c>
      <c r="C871" s="7">
        <v>178.76795999999999</v>
      </c>
      <c r="D871" s="11">
        <f t="shared" si="26"/>
        <v>5.963066800378869E-4</v>
      </c>
      <c r="E871" s="7">
        <v>26.990017000000002</v>
      </c>
      <c r="F871" s="11">
        <f t="shared" si="27"/>
        <v>-1.168506820760201E-2</v>
      </c>
    </row>
    <row r="872" spans="2:6" x14ac:dyDescent="0.45">
      <c r="B872" s="4">
        <v>42289</v>
      </c>
      <c r="C872" s="7">
        <v>178.93661499999999</v>
      </c>
      <c r="D872" s="11">
        <f t="shared" si="26"/>
        <v>9.4342968393218288E-4</v>
      </c>
      <c r="E872" s="7">
        <v>27.048798000000001</v>
      </c>
      <c r="F872" s="11">
        <f t="shared" si="27"/>
        <v>2.1778793247888562E-3</v>
      </c>
    </row>
    <row r="873" spans="2:6" x14ac:dyDescent="0.45">
      <c r="B873" s="4">
        <v>42290</v>
      </c>
      <c r="C873" s="7">
        <v>177.80896000000001</v>
      </c>
      <c r="D873" s="11">
        <f t="shared" si="26"/>
        <v>-6.3019801732584245E-3</v>
      </c>
      <c r="E873" s="7">
        <v>26.906041999999999</v>
      </c>
      <c r="F873" s="11">
        <f t="shared" si="27"/>
        <v>-5.2777206587886864E-3</v>
      </c>
    </row>
    <row r="874" spans="2:6" x14ac:dyDescent="0.45">
      <c r="B874" s="4">
        <v>42291</v>
      </c>
      <c r="C874" s="7">
        <v>176.956558</v>
      </c>
      <c r="D874" s="11">
        <f t="shared" si="26"/>
        <v>-4.7939203963625453E-3</v>
      </c>
      <c r="E874" s="7">
        <v>27.544262</v>
      </c>
      <c r="F874" s="11">
        <f t="shared" si="27"/>
        <v>2.3720322743865502E-2</v>
      </c>
    </row>
    <row r="875" spans="2:6" x14ac:dyDescent="0.45">
      <c r="B875" s="4">
        <v>42292</v>
      </c>
      <c r="C875" s="7">
        <v>179.67363</v>
      </c>
      <c r="D875" s="11">
        <f t="shared" si="26"/>
        <v>1.5354457787317505E-2</v>
      </c>
      <c r="E875" s="7">
        <v>27.502272000000001</v>
      </c>
      <c r="F875" s="11">
        <f t="shared" si="27"/>
        <v>-1.5244554383050241E-3</v>
      </c>
    </row>
    <row r="876" spans="2:6" x14ac:dyDescent="0.45">
      <c r="B876" s="4">
        <v>42293</v>
      </c>
      <c r="C876" s="7">
        <v>180.490555</v>
      </c>
      <c r="D876" s="11">
        <f t="shared" si="26"/>
        <v>4.5467161764361176E-3</v>
      </c>
      <c r="E876" s="7">
        <v>27.745808</v>
      </c>
      <c r="F876" s="11">
        <f t="shared" si="27"/>
        <v>8.8551229512964912E-3</v>
      </c>
    </row>
    <row r="877" spans="2:6" x14ac:dyDescent="0.45">
      <c r="B877" s="4">
        <v>42296</v>
      </c>
      <c r="C877" s="7">
        <v>180.57934599999999</v>
      </c>
      <c r="D877" s="11">
        <f t="shared" si="26"/>
        <v>4.9194263932528931E-4</v>
      </c>
      <c r="E877" s="7">
        <v>28.207675999999999</v>
      </c>
      <c r="F877" s="11">
        <f t="shared" si="27"/>
        <v>1.6646406549054152E-2</v>
      </c>
    </row>
    <row r="878" spans="2:6" x14ac:dyDescent="0.45">
      <c r="B878" s="4">
        <v>42297</v>
      </c>
      <c r="C878" s="7">
        <v>180.34845000000001</v>
      </c>
      <c r="D878" s="11">
        <f t="shared" si="26"/>
        <v>-1.27864013861238E-3</v>
      </c>
      <c r="E878" s="7">
        <v>28.081709</v>
      </c>
      <c r="F878" s="11">
        <f t="shared" si="27"/>
        <v>-4.4656993365919002E-3</v>
      </c>
    </row>
    <row r="879" spans="2:6" x14ac:dyDescent="0.45">
      <c r="B879" s="4">
        <v>42298</v>
      </c>
      <c r="C879" s="7">
        <v>179.229645</v>
      </c>
      <c r="D879" s="11">
        <f t="shared" si="26"/>
        <v>-6.2035742475192264E-3</v>
      </c>
      <c r="E879" s="7">
        <v>28.022925999999998</v>
      </c>
      <c r="F879" s="11">
        <f t="shared" si="27"/>
        <v>-2.0932842798136613E-3</v>
      </c>
    </row>
    <row r="880" spans="2:6" x14ac:dyDescent="0.45">
      <c r="B880" s="4">
        <v>42299</v>
      </c>
      <c r="C880" s="7">
        <v>182.257507</v>
      </c>
      <c r="D880" s="11">
        <f t="shared" si="26"/>
        <v>1.6893756610408948E-2</v>
      </c>
      <c r="E880" s="7">
        <v>28.887878000000001</v>
      </c>
      <c r="F880" s="11">
        <f t="shared" si="27"/>
        <v>3.0865870323463097E-2</v>
      </c>
    </row>
    <row r="881" spans="2:6" x14ac:dyDescent="0.45">
      <c r="B881" s="4">
        <v>42300</v>
      </c>
      <c r="C881" s="7">
        <v>184.25535600000001</v>
      </c>
      <c r="D881" s="11">
        <f t="shared" si="26"/>
        <v>1.096168291163997E-2</v>
      </c>
      <c r="E881" s="7">
        <v>29.307759999999998</v>
      </c>
      <c r="F881" s="11">
        <f t="shared" si="27"/>
        <v>1.4534885532263659E-2</v>
      </c>
    </row>
    <row r="882" spans="2:6" x14ac:dyDescent="0.45">
      <c r="B882" s="4">
        <v>42303</v>
      </c>
      <c r="C882" s="7">
        <v>183.802505</v>
      </c>
      <c r="D882" s="11">
        <f t="shared" si="26"/>
        <v>-2.4577358825868252E-3</v>
      </c>
      <c r="E882" s="7">
        <v>29.047440000000002</v>
      </c>
      <c r="F882" s="11">
        <f t="shared" si="27"/>
        <v>-8.8822891957623697E-3</v>
      </c>
    </row>
    <row r="883" spans="2:6" x14ac:dyDescent="0.45">
      <c r="B883" s="4">
        <v>42304</v>
      </c>
      <c r="C883" s="7">
        <v>183.447372</v>
      </c>
      <c r="D883" s="11">
        <f t="shared" si="26"/>
        <v>-1.9321445047769891E-3</v>
      </c>
      <c r="E883" s="7">
        <v>28.946670999999998</v>
      </c>
      <c r="F883" s="11">
        <f t="shared" si="27"/>
        <v>-3.4691181047281005E-3</v>
      </c>
    </row>
    <row r="884" spans="2:6" x14ac:dyDescent="0.45">
      <c r="B884" s="4">
        <v>42305</v>
      </c>
      <c r="C884" s="7">
        <v>185.53398100000001</v>
      </c>
      <c r="D884" s="11">
        <f t="shared" si="26"/>
        <v>1.1374428410999586E-2</v>
      </c>
      <c r="E884" s="7">
        <v>29.148206999999999</v>
      </c>
      <c r="F884" s="11">
        <f t="shared" si="27"/>
        <v>6.9623204685609905E-3</v>
      </c>
    </row>
    <row r="885" spans="2:6" x14ac:dyDescent="0.45">
      <c r="B885" s="4">
        <v>42306</v>
      </c>
      <c r="C885" s="7">
        <v>185.42744400000001</v>
      </c>
      <c r="D885" s="11">
        <f t="shared" si="26"/>
        <v>-5.7421826139764109E-4</v>
      </c>
      <c r="E885" s="7">
        <v>28.577168</v>
      </c>
      <c r="F885" s="11">
        <f t="shared" si="27"/>
        <v>-1.9590879123371086E-2</v>
      </c>
    </row>
    <row r="886" spans="2:6" x14ac:dyDescent="0.45">
      <c r="B886" s="4">
        <v>42307</v>
      </c>
      <c r="C886" s="7">
        <v>184.628311</v>
      </c>
      <c r="D886" s="11">
        <f t="shared" si="26"/>
        <v>-4.3096802865923763E-3</v>
      </c>
      <c r="E886" s="7">
        <v>28.43441</v>
      </c>
      <c r="F886" s="11">
        <f t="shared" si="27"/>
        <v>-4.9955264986369747E-3</v>
      </c>
    </row>
    <row r="887" spans="2:6" x14ac:dyDescent="0.45">
      <c r="B887" s="4">
        <v>42310</v>
      </c>
      <c r="C887" s="7">
        <v>186.812637</v>
      </c>
      <c r="D887" s="11">
        <f t="shared" si="26"/>
        <v>1.1830937455740462E-2</v>
      </c>
      <c r="E887" s="7">
        <v>28.644344</v>
      </c>
      <c r="F887" s="11">
        <f t="shared" si="27"/>
        <v>7.3830967479191767E-3</v>
      </c>
    </row>
    <row r="888" spans="2:6" x14ac:dyDescent="0.45">
      <c r="B888" s="4">
        <v>42311</v>
      </c>
      <c r="C888" s="7">
        <v>187.35432399999999</v>
      </c>
      <c r="D888" s="11">
        <f t="shared" si="26"/>
        <v>2.8996271810027285E-3</v>
      </c>
      <c r="E888" s="7">
        <v>28.812313</v>
      </c>
      <c r="F888" s="11">
        <f t="shared" si="27"/>
        <v>5.863949965130965E-3</v>
      </c>
    </row>
    <row r="889" spans="2:6" x14ac:dyDescent="0.45">
      <c r="B889" s="4">
        <v>42312</v>
      </c>
      <c r="C889" s="7">
        <v>186.786011</v>
      </c>
      <c r="D889" s="11">
        <f t="shared" si="26"/>
        <v>-3.0333594008750456E-3</v>
      </c>
      <c r="E889" s="7">
        <v>28.879950000000001</v>
      </c>
      <c r="F889" s="11">
        <f t="shared" si="27"/>
        <v>2.3475033052709543E-3</v>
      </c>
    </row>
    <row r="890" spans="2:6" x14ac:dyDescent="0.45">
      <c r="B890" s="4">
        <v>42313</v>
      </c>
      <c r="C890" s="7">
        <v>186.599548</v>
      </c>
      <c r="D890" s="11">
        <f t="shared" si="26"/>
        <v>-9.9827068955395896E-4</v>
      </c>
      <c r="E890" s="7">
        <v>28.753108999999998</v>
      </c>
      <c r="F890" s="11">
        <f t="shared" si="27"/>
        <v>-4.392008988935314E-3</v>
      </c>
    </row>
    <row r="891" spans="2:6" x14ac:dyDescent="0.45">
      <c r="B891" s="4">
        <v>42314</v>
      </c>
      <c r="C891" s="7">
        <v>186.501846</v>
      </c>
      <c r="D891" s="11">
        <f t="shared" si="26"/>
        <v>-5.2359183635320588E-4</v>
      </c>
      <c r="E891" s="7">
        <v>28.617798000000001</v>
      </c>
      <c r="F891" s="11">
        <f t="shared" si="27"/>
        <v>-4.705960666722961E-3</v>
      </c>
    </row>
    <row r="892" spans="2:6" x14ac:dyDescent="0.45">
      <c r="B892" s="4">
        <v>42317</v>
      </c>
      <c r="C892" s="7">
        <v>184.76144400000001</v>
      </c>
      <c r="D892" s="11">
        <f t="shared" si="26"/>
        <v>-9.3318218415917933E-3</v>
      </c>
      <c r="E892" s="7">
        <v>28.203415</v>
      </c>
      <c r="F892" s="11">
        <f t="shared" si="27"/>
        <v>-1.447990512757134E-2</v>
      </c>
    </row>
    <row r="893" spans="2:6" x14ac:dyDescent="0.45">
      <c r="B893" s="4">
        <v>42318</v>
      </c>
      <c r="C893" s="7">
        <v>185.18768299999999</v>
      </c>
      <c r="D893" s="11">
        <f t="shared" si="26"/>
        <v>2.3069694129473307E-3</v>
      </c>
      <c r="E893" s="7">
        <v>28.085021999999999</v>
      </c>
      <c r="F893" s="11">
        <f t="shared" si="27"/>
        <v>-4.1978249797055105E-3</v>
      </c>
    </row>
    <row r="894" spans="2:6" x14ac:dyDescent="0.45">
      <c r="B894" s="4">
        <v>42319</v>
      </c>
      <c r="C894" s="7">
        <v>184.45961</v>
      </c>
      <c r="D894" s="11">
        <f t="shared" si="26"/>
        <v>-3.9315411705863551E-3</v>
      </c>
      <c r="E894" s="7">
        <v>27.78903</v>
      </c>
      <c r="F894" s="11">
        <f t="shared" si="27"/>
        <v>-1.0539140756236484E-2</v>
      </c>
    </row>
    <row r="895" spans="2:6" x14ac:dyDescent="0.45">
      <c r="B895" s="4">
        <v>42320</v>
      </c>
      <c r="C895" s="7">
        <v>181.884613</v>
      </c>
      <c r="D895" s="11">
        <f t="shared" si="26"/>
        <v>-1.3959679303236064E-2</v>
      </c>
      <c r="E895" s="7">
        <v>27.400023000000001</v>
      </c>
      <c r="F895" s="11">
        <f t="shared" si="27"/>
        <v>-1.3998581454624341E-2</v>
      </c>
    </row>
    <row r="896" spans="2:6" x14ac:dyDescent="0.45">
      <c r="B896" s="4">
        <v>42321</v>
      </c>
      <c r="C896" s="7">
        <v>179.84229999999999</v>
      </c>
      <c r="D896" s="11">
        <f t="shared" si="26"/>
        <v>-1.1228618882675947E-2</v>
      </c>
      <c r="E896" s="7">
        <v>27.154769999999999</v>
      </c>
      <c r="F896" s="11">
        <f t="shared" si="27"/>
        <v>-8.9508319025864216E-3</v>
      </c>
    </row>
    <row r="897" spans="2:6" x14ac:dyDescent="0.45">
      <c r="B897" s="4">
        <v>42324</v>
      </c>
      <c r="C897" s="7">
        <v>182.57719399999999</v>
      </c>
      <c r="D897" s="11">
        <f t="shared" si="26"/>
        <v>1.5207178733812885E-2</v>
      </c>
      <c r="E897" s="7">
        <v>27.146312999999999</v>
      </c>
      <c r="F897" s="11">
        <f t="shared" si="27"/>
        <v>-3.1143699615205495E-4</v>
      </c>
    </row>
    <row r="898" spans="2:6" x14ac:dyDescent="0.45">
      <c r="B898" s="4">
        <v>42325</v>
      </c>
      <c r="C898" s="7">
        <v>182.444031</v>
      </c>
      <c r="D898" s="11">
        <f t="shared" si="26"/>
        <v>-7.2935177216052599E-4</v>
      </c>
      <c r="E898" s="7">
        <v>27.602976000000002</v>
      </c>
      <c r="F898" s="11">
        <f t="shared" si="27"/>
        <v>1.6822284484821291E-2</v>
      </c>
    </row>
    <row r="899" spans="2:6" x14ac:dyDescent="0.45">
      <c r="B899" s="4">
        <v>42326</v>
      </c>
      <c r="C899" s="7">
        <v>185.33865399999999</v>
      </c>
      <c r="D899" s="11">
        <f t="shared" si="26"/>
        <v>1.5865813664246411E-2</v>
      </c>
      <c r="E899" s="7">
        <v>28.042736000000001</v>
      </c>
      <c r="F899" s="11">
        <f t="shared" si="27"/>
        <v>1.5931615489576185E-2</v>
      </c>
    </row>
    <row r="900" spans="2:6" x14ac:dyDescent="0.45">
      <c r="B900" s="4">
        <v>42327</v>
      </c>
      <c r="C900" s="7">
        <v>185.17881800000001</v>
      </c>
      <c r="D900" s="11">
        <f t="shared" si="26"/>
        <v>-8.6239970211494216E-4</v>
      </c>
      <c r="E900" s="7">
        <v>29.006805</v>
      </c>
      <c r="F900" s="11">
        <f t="shared" si="27"/>
        <v>3.4378564202865169E-2</v>
      </c>
    </row>
    <row r="901" spans="2:6" x14ac:dyDescent="0.45">
      <c r="B901" s="4">
        <v>42328</v>
      </c>
      <c r="C901" s="7">
        <v>185.853668</v>
      </c>
      <c r="D901" s="11">
        <f t="shared" ref="D901:D964" si="28">(C901-C900)/C900</f>
        <v>3.644315301764115E-3</v>
      </c>
      <c r="E901" s="7">
        <v>29.311256</v>
      </c>
      <c r="F901" s="11">
        <f t="shared" ref="F901:F964" si="29">(E901-E900)/E900</f>
        <v>1.0495847439936947E-2</v>
      </c>
    </row>
    <row r="902" spans="2:6" x14ac:dyDescent="0.45">
      <c r="B902" s="4">
        <v>42331</v>
      </c>
      <c r="C902" s="7">
        <v>185.64056400000001</v>
      </c>
      <c r="D902" s="11">
        <f t="shared" si="28"/>
        <v>-1.1466225137939548E-3</v>
      </c>
      <c r="E902" s="7">
        <v>29.159029</v>
      </c>
      <c r="F902" s="11">
        <f t="shared" si="29"/>
        <v>-5.1934656092526331E-3</v>
      </c>
    </row>
    <row r="903" spans="2:6" x14ac:dyDescent="0.45">
      <c r="B903" s="4">
        <v>42332</v>
      </c>
      <c r="C903" s="7">
        <v>185.889206</v>
      </c>
      <c r="D903" s="11">
        <f t="shared" si="28"/>
        <v>1.3393732201761118E-3</v>
      </c>
      <c r="E903" s="7">
        <v>29.057549000000002</v>
      </c>
      <c r="F903" s="11">
        <f t="shared" si="29"/>
        <v>-3.4802256275405703E-3</v>
      </c>
    </row>
    <row r="904" spans="2:6" x14ac:dyDescent="0.45">
      <c r="B904" s="4">
        <v>42333</v>
      </c>
      <c r="C904" s="7">
        <v>185.86256399999999</v>
      </c>
      <c r="D904" s="11">
        <f t="shared" si="28"/>
        <v>-1.4332193123687667E-4</v>
      </c>
      <c r="E904" s="7">
        <v>29.133665000000001</v>
      </c>
      <c r="F904" s="11">
        <f t="shared" si="29"/>
        <v>2.6194914099602466E-3</v>
      </c>
    </row>
    <row r="905" spans="2:6" x14ac:dyDescent="0.45">
      <c r="B905" s="4">
        <v>42335</v>
      </c>
      <c r="C905" s="7">
        <v>186.07565299999999</v>
      </c>
      <c r="D905" s="11">
        <f t="shared" si="28"/>
        <v>1.1464869278355405E-3</v>
      </c>
      <c r="E905" s="7">
        <v>29.142116999999999</v>
      </c>
      <c r="F905" s="11">
        <f t="shared" si="29"/>
        <v>2.9011111372353424E-4</v>
      </c>
    </row>
    <row r="906" spans="2:6" x14ac:dyDescent="0.45">
      <c r="B906" s="4">
        <v>42338</v>
      </c>
      <c r="C906" s="7">
        <v>185.30313100000001</v>
      </c>
      <c r="D906" s="11">
        <f t="shared" si="28"/>
        <v>-4.1516554559665091E-3</v>
      </c>
      <c r="E906" s="7">
        <v>29.404274000000001</v>
      </c>
      <c r="F906" s="11">
        <f t="shared" si="29"/>
        <v>8.9958118004948642E-3</v>
      </c>
    </row>
    <row r="907" spans="2:6" x14ac:dyDescent="0.45">
      <c r="B907" s="4">
        <v>42339</v>
      </c>
      <c r="C907" s="7">
        <v>187.070099</v>
      </c>
      <c r="D907" s="11">
        <f t="shared" si="28"/>
        <v>9.5355539351355666E-3</v>
      </c>
      <c r="E907" s="7">
        <v>29.674901999999999</v>
      </c>
      <c r="F907" s="11">
        <f t="shared" si="29"/>
        <v>9.2036960341207036E-3</v>
      </c>
    </row>
    <row r="908" spans="2:6" x14ac:dyDescent="0.45">
      <c r="B908" s="4">
        <v>42340</v>
      </c>
      <c r="C908" s="7">
        <v>185.161057</v>
      </c>
      <c r="D908" s="11">
        <f t="shared" si="28"/>
        <v>-1.0204955309292905E-2</v>
      </c>
      <c r="E908" s="7">
        <v>29.455020999999999</v>
      </c>
      <c r="F908" s="11">
        <f t="shared" si="29"/>
        <v>-7.4096622121953724E-3</v>
      </c>
    </row>
    <row r="909" spans="2:6" x14ac:dyDescent="0.45">
      <c r="B909" s="4">
        <v>42341</v>
      </c>
      <c r="C909" s="7">
        <v>182.568298</v>
      </c>
      <c r="D909" s="11">
        <f t="shared" si="28"/>
        <v>-1.4002723045591605E-2</v>
      </c>
      <c r="E909" s="7">
        <v>28.786930000000002</v>
      </c>
      <c r="F909" s="11">
        <f t="shared" si="29"/>
        <v>-2.2681735653829509E-2</v>
      </c>
    </row>
    <row r="910" spans="2:6" x14ac:dyDescent="0.45">
      <c r="B910" s="4">
        <v>42342</v>
      </c>
      <c r="C910" s="7">
        <v>186.128952</v>
      </c>
      <c r="D910" s="11">
        <f t="shared" si="28"/>
        <v>1.9503134109296452E-2</v>
      </c>
      <c r="E910" s="7">
        <v>29.548045999999999</v>
      </c>
      <c r="F910" s="11">
        <f t="shared" si="29"/>
        <v>2.6439637710585936E-2</v>
      </c>
    </row>
    <row r="911" spans="2:6" x14ac:dyDescent="0.45">
      <c r="B911" s="4">
        <v>42345</v>
      </c>
      <c r="C911" s="7">
        <v>185.001282</v>
      </c>
      <c r="D911" s="11">
        <f t="shared" si="28"/>
        <v>-6.0585416072186067E-3</v>
      </c>
      <c r="E911" s="7">
        <v>29.590330000000002</v>
      </c>
      <c r="F911" s="11">
        <f t="shared" si="29"/>
        <v>1.4310252529051231E-3</v>
      </c>
    </row>
    <row r="912" spans="2:6" x14ac:dyDescent="0.45">
      <c r="B912" s="4">
        <v>42346</v>
      </c>
      <c r="C912" s="7">
        <v>183.75813299999999</v>
      </c>
      <c r="D912" s="11">
        <f t="shared" si="28"/>
        <v>-6.7196777587736753E-3</v>
      </c>
      <c r="E912" s="7">
        <v>29.387363000000001</v>
      </c>
      <c r="F912" s="11">
        <f t="shared" si="29"/>
        <v>-6.8592340808636132E-3</v>
      </c>
    </row>
    <row r="913" spans="2:6" x14ac:dyDescent="0.45">
      <c r="B913" s="4">
        <v>42347</v>
      </c>
      <c r="C913" s="7">
        <v>182.32856799999999</v>
      </c>
      <c r="D913" s="11">
        <f t="shared" si="28"/>
        <v>-7.779601243554193E-3</v>
      </c>
      <c r="E913" s="7">
        <v>29.438110000000002</v>
      </c>
      <c r="F913" s="11">
        <f t="shared" si="29"/>
        <v>1.7268306788874254E-3</v>
      </c>
    </row>
    <row r="914" spans="2:6" x14ac:dyDescent="0.45">
      <c r="B914" s="4">
        <v>42348</v>
      </c>
      <c r="C914" s="7">
        <v>182.79913300000001</v>
      </c>
      <c r="D914" s="11">
        <f t="shared" si="28"/>
        <v>2.5808626983787968E-3</v>
      </c>
      <c r="E914" s="7">
        <v>29.404274000000001</v>
      </c>
      <c r="F914" s="11">
        <f t="shared" si="29"/>
        <v>-1.1493944414230691E-3</v>
      </c>
    </row>
    <row r="915" spans="2:6" x14ac:dyDescent="0.45">
      <c r="B915" s="4">
        <v>42349</v>
      </c>
      <c r="C915" s="7">
        <v>179.25630200000001</v>
      </c>
      <c r="D915" s="11">
        <f t="shared" si="28"/>
        <v>-1.9381005488685807E-2</v>
      </c>
      <c r="E915" s="7">
        <v>28.981445000000001</v>
      </c>
      <c r="F915" s="11">
        <f t="shared" si="29"/>
        <v>-1.4379848317288843E-2</v>
      </c>
    </row>
    <row r="916" spans="2:6" x14ac:dyDescent="0.45">
      <c r="B916" s="4">
        <v>42352</v>
      </c>
      <c r="C916" s="7">
        <v>180.16197199999999</v>
      </c>
      <c r="D916" s="11">
        <f t="shared" si="28"/>
        <v>5.0523746718817526E-3</v>
      </c>
      <c r="E916" s="7">
        <v>29.150577999999999</v>
      </c>
      <c r="F916" s="11">
        <f t="shared" si="29"/>
        <v>5.8359063876904224E-3</v>
      </c>
    </row>
    <row r="917" spans="2:6" x14ac:dyDescent="0.45">
      <c r="B917" s="4">
        <v>42353</v>
      </c>
      <c r="C917" s="7">
        <v>182.053268</v>
      </c>
      <c r="D917" s="11">
        <f t="shared" si="28"/>
        <v>1.049775365469474E-2</v>
      </c>
      <c r="E917" s="7">
        <v>29.751010999999998</v>
      </c>
      <c r="F917" s="11">
        <f t="shared" si="29"/>
        <v>2.0597636177231166E-2</v>
      </c>
    </row>
    <row r="918" spans="2:6" x14ac:dyDescent="0.45">
      <c r="B918" s="4">
        <v>42354</v>
      </c>
      <c r="C918" s="7">
        <v>184.71708699999999</v>
      </c>
      <c r="D918" s="11">
        <f t="shared" si="28"/>
        <v>1.4632085593761434E-2</v>
      </c>
      <c r="E918" s="7">
        <v>29.852491000000001</v>
      </c>
      <c r="F918" s="11">
        <f t="shared" si="29"/>
        <v>3.4109765211004844E-3</v>
      </c>
    </row>
    <row r="919" spans="2:6" x14ac:dyDescent="0.45">
      <c r="B919" s="4">
        <v>42355</v>
      </c>
      <c r="C919" s="7">
        <v>181.902344</v>
      </c>
      <c r="D919" s="11">
        <f t="shared" si="28"/>
        <v>-1.5238130081598748E-2</v>
      </c>
      <c r="E919" s="7">
        <v>29.522677999999999</v>
      </c>
      <c r="F919" s="11">
        <f t="shared" si="29"/>
        <v>-1.1048089755725961E-2</v>
      </c>
    </row>
    <row r="920" spans="2:6" x14ac:dyDescent="0.45">
      <c r="B920" s="4">
        <v>42356</v>
      </c>
      <c r="C920" s="7">
        <v>178.66177400000001</v>
      </c>
      <c r="D920" s="11">
        <f t="shared" si="28"/>
        <v>-1.7814888630571967E-2</v>
      </c>
      <c r="E920" s="7">
        <v>28.643166999999998</v>
      </c>
      <c r="F920" s="11">
        <f t="shared" si="29"/>
        <v>-2.9791030474945426E-2</v>
      </c>
    </row>
    <row r="921" spans="2:6" x14ac:dyDescent="0.45">
      <c r="B921" s="4">
        <v>42359</v>
      </c>
      <c r="C921" s="7">
        <v>180.13552899999999</v>
      </c>
      <c r="D921" s="11">
        <f t="shared" si="28"/>
        <v>8.2488546206866999E-3</v>
      </c>
      <c r="E921" s="7">
        <v>28.956071999999999</v>
      </c>
      <c r="F921" s="11">
        <f t="shared" si="29"/>
        <v>1.0924245911773676E-2</v>
      </c>
    </row>
    <row r="922" spans="2:6" x14ac:dyDescent="0.45">
      <c r="B922" s="4">
        <v>42360</v>
      </c>
      <c r="C922" s="7">
        <v>181.77018699999999</v>
      </c>
      <c r="D922" s="11">
        <f t="shared" si="28"/>
        <v>9.074600713554969E-3</v>
      </c>
      <c r="E922" s="7">
        <v>29.370450999999999</v>
      </c>
      <c r="F922" s="11">
        <f t="shared" si="29"/>
        <v>1.4310608151547636E-2</v>
      </c>
    </row>
    <row r="923" spans="2:6" x14ac:dyDescent="0.45">
      <c r="B923" s="4">
        <v>42361</v>
      </c>
      <c r="C923" s="7">
        <v>184.02104199999999</v>
      </c>
      <c r="D923" s="11">
        <f t="shared" si="28"/>
        <v>1.2382971251495723E-2</v>
      </c>
      <c r="E923" s="7">
        <v>29.598787000000002</v>
      </c>
      <c r="F923" s="11">
        <f t="shared" si="29"/>
        <v>7.7743443571909165E-3</v>
      </c>
    </row>
    <row r="924" spans="2:6" x14ac:dyDescent="0.45">
      <c r="B924" s="4">
        <v>42362</v>
      </c>
      <c r="C924" s="7">
        <v>183.717377</v>
      </c>
      <c r="D924" s="11">
        <f t="shared" si="28"/>
        <v>-1.6501645502039663E-3</v>
      </c>
      <c r="E924" s="7">
        <v>29.581876999999999</v>
      </c>
      <c r="F924" s="11">
        <f t="shared" si="29"/>
        <v>-5.7130719579835708E-4</v>
      </c>
    </row>
    <row r="925" spans="2:6" x14ac:dyDescent="0.45">
      <c r="B925" s="4">
        <v>42366</v>
      </c>
      <c r="C925" s="7">
        <v>183.29754600000001</v>
      </c>
      <c r="D925" s="11">
        <f t="shared" si="28"/>
        <v>-2.2852002725903707E-3</v>
      </c>
      <c r="E925" s="7">
        <v>29.539588999999999</v>
      </c>
      <c r="F925" s="11">
        <f t="shared" si="29"/>
        <v>-1.4295238939705962E-3</v>
      </c>
    </row>
    <row r="926" spans="2:6" x14ac:dyDescent="0.45">
      <c r="B926" s="4">
        <v>42367</v>
      </c>
      <c r="C926" s="7">
        <v>185.25370799999999</v>
      </c>
      <c r="D926" s="11">
        <f t="shared" si="28"/>
        <v>1.0672057769938598E-2</v>
      </c>
      <c r="E926" s="7">
        <v>29.970880999999999</v>
      </c>
      <c r="F926" s="11">
        <f t="shared" si="29"/>
        <v>1.4600473960555076E-2</v>
      </c>
    </row>
    <row r="927" spans="2:6" x14ac:dyDescent="0.45">
      <c r="B927" s="4">
        <v>42368</v>
      </c>
      <c r="C927" s="7">
        <v>183.94070400000001</v>
      </c>
      <c r="D927" s="11">
        <f t="shared" si="28"/>
        <v>-7.0875990239287314E-3</v>
      </c>
      <c r="E927" s="7">
        <v>29.590330000000002</v>
      </c>
      <c r="F927" s="11">
        <f t="shared" si="29"/>
        <v>-1.2697357812070889E-2</v>
      </c>
    </row>
    <row r="928" spans="2:6" x14ac:dyDescent="0.45">
      <c r="B928" s="4">
        <v>42369</v>
      </c>
      <c r="C928" s="7">
        <v>182.10063199999999</v>
      </c>
      <c r="D928" s="11">
        <f t="shared" si="28"/>
        <v>-1.0003615078041784E-2</v>
      </c>
      <c r="E928" s="7">
        <v>29.133665000000001</v>
      </c>
      <c r="F928" s="11">
        <f t="shared" si="29"/>
        <v>-1.5432913387583071E-2</v>
      </c>
    </row>
    <row r="929" spans="2:6" x14ac:dyDescent="0.45">
      <c r="B929" s="4">
        <v>42373</v>
      </c>
      <c r="C929" s="7">
        <v>179.55493200000001</v>
      </c>
      <c r="D929" s="11">
        <f t="shared" si="28"/>
        <v>-1.3979632975683371E-2</v>
      </c>
      <c r="E929" s="7">
        <v>28.744654000000001</v>
      </c>
      <c r="F929" s="11">
        <f t="shared" si="29"/>
        <v>-1.3352628308178871E-2</v>
      </c>
    </row>
    <row r="930" spans="2:6" x14ac:dyDescent="0.45">
      <c r="B930" s="4">
        <v>42374</v>
      </c>
      <c r="C930" s="7">
        <v>179.85867300000001</v>
      </c>
      <c r="D930" s="11">
        <f t="shared" si="28"/>
        <v>1.6916327310909079E-3</v>
      </c>
      <c r="E930" s="7">
        <v>28.609345999999999</v>
      </c>
      <c r="F930" s="11">
        <f t="shared" si="29"/>
        <v>-4.7072405185326627E-3</v>
      </c>
    </row>
    <row r="931" spans="2:6" x14ac:dyDescent="0.45">
      <c r="B931" s="4">
        <v>42375</v>
      </c>
      <c r="C931" s="7">
        <v>177.58989</v>
      </c>
      <c r="D931" s="11">
        <f t="shared" si="28"/>
        <v>-1.2614254081592235E-2</v>
      </c>
      <c r="E931" s="7">
        <v>27.975086000000001</v>
      </c>
      <c r="F931" s="11">
        <f t="shared" si="29"/>
        <v>-2.2169678398101012E-2</v>
      </c>
    </row>
    <row r="932" spans="2:6" x14ac:dyDescent="0.45">
      <c r="B932" s="4">
        <v>42376</v>
      </c>
      <c r="C932" s="7">
        <v>173.32922400000001</v>
      </c>
      <c r="D932" s="11">
        <f t="shared" si="28"/>
        <v>-2.3991602224653592E-2</v>
      </c>
      <c r="E932" s="7">
        <v>26.926437</v>
      </c>
      <c r="F932" s="11">
        <f t="shared" si="29"/>
        <v>-3.7485103709779519E-2</v>
      </c>
    </row>
    <row r="933" spans="2:6" x14ac:dyDescent="0.45">
      <c r="B933" s="4">
        <v>42377</v>
      </c>
      <c r="C933" s="7">
        <v>171.42669699999999</v>
      </c>
      <c r="D933" s="11">
        <f t="shared" si="28"/>
        <v>-1.0976377532273613E-2</v>
      </c>
      <c r="E933" s="7">
        <v>26.647362000000001</v>
      </c>
      <c r="F933" s="11">
        <f t="shared" si="29"/>
        <v>-1.0364349356730668E-2</v>
      </c>
    </row>
    <row r="934" spans="2:6" x14ac:dyDescent="0.45">
      <c r="B934" s="4">
        <v>42380</v>
      </c>
      <c r="C934" s="7">
        <v>171.596405</v>
      </c>
      <c r="D934" s="11">
        <f t="shared" si="28"/>
        <v>9.8997415787585412E-4</v>
      </c>
      <c r="E934" s="7">
        <v>27.112486000000001</v>
      </c>
      <c r="F934" s="11">
        <f t="shared" si="29"/>
        <v>1.7454785955923119E-2</v>
      </c>
    </row>
    <row r="935" spans="2:6" x14ac:dyDescent="0.45">
      <c r="B935" s="4">
        <v>42381</v>
      </c>
      <c r="C935" s="7">
        <v>172.98083500000001</v>
      </c>
      <c r="D935" s="11">
        <f t="shared" si="28"/>
        <v>8.0679429152376997E-3</v>
      </c>
      <c r="E935" s="7">
        <v>27.636806</v>
      </c>
      <c r="F935" s="11">
        <f t="shared" si="29"/>
        <v>1.9338691405871061E-2</v>
      </c>
    </row>
    <row r="936" spans="2:6" x14ac:dyDescent="0.45">
      <c r="B936" s="4">
        <v>42382</v>
      </c>
      <c r="C936" s="7">
        <v>168.666595</v>
      </c>
      <c r="D936" s="11">
        <f t="shared" si="28"/>
        <v>-2.4940566392803065E-2</v>
      </c>
      <c r="E936" s="7">
        <v>26.985636</v>
      </c>
      <c r="F936" s="11">
        <f t="shared" si="29"/>
        <v>-2.3561695226286296E-2</v>
      </c>
    </row>
    <row r="937" spans="2:6" x14ac:dyDescent="0.45">
      <c r="B937" s="4">
        <v>42383</v>
      </c>
      <c r="C937" s="7">
        <v>171.43557699999999</v>
      </c>
      <c r="D937" s="11">
        <f t="shared" si="28"/>
        <v>1.6416896303621913E-2</v>
      </c>
      <c r="E937" s="7">
        <v>27.687550999999999</v>
      </c>
      <c r="F937" s="11">
        <f t="shared" si="29"/>
        <v>2.6010689538686418E-2</v>
      </c>
    </row>
    <row r="938" spans="2:6" x14ac:dyDescent="0.45">
      <c r="B938" s="4">
        <v>42384</v>
      </c>
      <c r="C938" s="7">
        <v>167.75552400000001</v>
      </c>
      <c r="D938" s="11">
        <f t="shared" si="28"/>
        <v>-2.1466098603325417E-2</v>
      </c>
      <c r="E938" s="7">
        <v>25.167422999999999</v>
      </c>
      <c r="F938" s="11">
        <f t="shared" si="29"/>
        <v>-9.1020256721152396E-2</v>
      </c>
    </row>
    <row r="939" spans="2:6" x14ac:dyDescent="0.45">
      <c r="B939" s="4">
        <v>42388</v>
      </c>
      <c r="C939" s="7">
        <v>167.97885099999999</v>
      </c>
      <c r="D939" s="11">
        <f t="shared" si="28"/>
        <v>1.3312646562981937E-3</v>
      </c>
      <c r="E939" s="7">
        <v>25.201252</v>
      </c>
      <c r="F939" s="11">
        <f t="shared" si="29"/>
        <v>1.3441582795346498E-3</v>
      </c>
    </row>
    <row r="940" spans="2:6" x14ac:dyDescent="0.45">
      <c r="B940" s="4">
        <v>42389</v>
      </c>
      <c r="C940" s="7">
        <v>165.826187</v>
      </c>
      <c r="D940" s="11">
        <f t="shared" si="28"/>
        <v>-1.2815089442420269E-2</v>
      </c>
      <c r="E940" s="7">
        <v>25.023661000000001</v>
      </c>
      <c r="F940" s="11">
        <f t="shared" si="29"/>
        <v>-7.0469117962869308E-3</v>
      </c>
    </row>
    <row r="941" spans="2:6" x14ac:dyDescent="0.45">
      <c r="B941" s="4">
        <v>42390</v>
      </c>
      <c r="C941" s="7">
        <v>166.755112</v>
      </c>
      <c r="D941" s="11">
        <f t="shared" si="28"/>
        <v>5.6017991898950946E-3</v>
      </c>
      <c r="E941" s="7">
        <v>25.082853</v>
      </c>
      <c r="F941" s="11">
        <f t="shared" si="29"/>
        <v>2.3654412517816422E-3</v>
      </c>
    </row>
    <row r="942" spans="2:6" x14ac:dyDescent="0.45">
      <c r="B942" s="4">
        <v>42391</v>
      </c>
      <c r="C942" s="7">
        <v>170.17619300000001</v>
      </c>
      <c r="D942" s="11">
        <f t="shared" si="28"/>
        <v>2.0515598946076179E-2</v>
      </c>
      <c r="E942" s="7">
        <v>25.311185999999999</v>
      </c>
      <c r="F942" s="11">
        <f t="shared" si="29"/>
        <v>9.1031510649924562E-3</v>
      </c>
    </row>
    <row r="943" spans="2:6" x14ac:dyDescent="0.45">
      <c r="B943" s="4">
        <v>42394</v>
      </c>
      <c r="C943" s="7">
        <v>167.60369900000001</v>
      </c>
      <c r="D943" s="11">
        <f t="shared" si="28"/>
        <v>-1.5116650306074281E-2</v>
      </c>
      <c r="E943" s="7">
        <v>25.032118000000001</v>
      </c>
      <c r="F943" s="11">
        <f t="shared" si="29"/>
        <v>-1.1025480986943826E-2</v>
      </c>
    </row>
    <row r="944" spans="2:6" x14ac:dyDescent="0.45">
      <c r="B944" s="4">
        <v>42395</v>
      </c>
      <c r="C944" s="7">
        <v>169.89035000000001</v>
      </c>
      <c r="D944" s="11">
        <f t="shared" si="28"/>
        <v>1.3643201275647301E-2</v>
      </c>
      <c r="E944" s="7">
        <v>25.319647</v>
      </c>
      <c r="F944" s="11">
        <f t="shared" si="29"/>
        <v>1.1486403188096159E-2</v>
      </c>
    </row>
    <row r="945" spans="2:6" x14ac:dyDescent="0.45">
      <c r="B945" s="4">
        <v>42396</v>
      </c>
      <c r="C945" s="7">
        <v>168.041382</v>
      </c>
      <c r="D945" s="11">
        <f t="shared" si="28"/>
        <v>-1.0883302082784652E-2</v>
      </c>
      <c r="E945" s="7">
        <v>25.209710999999999</v>
      </c>
      <c r="F945" s="11">
        <f t="shared" si="29"/>
        <v>-4.3419246721726071E-3</v>
      </c>
    </row>
    <row r="946" spans="2:6" x14ac:dyDescent="0.45">
      <c r="B946" s="4">
        <v>42397</v>
      </c>
      <c r="C946" s="7">
        <v>168.91670199999999</v>
      </c>
      <c r="D946" s="11">
        <f t="shared" si="28"/>
        <v>5.2089550179966262E-3</v>
      </c>
      <c r="E946" s="7">
        <v>25.345015</v>
      </c>
      <c r="F946" s="11">
        <f t="shared" si="29"/>
        <v>5.3671380842089554E-3</v>
      </c>
    </row>
    <row r="947" spans="2:6" x14ac:dyDescent="0.45">
      <c r="B947" s="4">
        <v>42398</v>
      </c>
      <c r="C947" s="7">
        <v>173.03448499999999</v>
      </c>
      <c r="D947" s="11">
        <f t="shared" si="28"/>
        <v>2.4377595295461092E-2</v>
      </c>
      <c r="E947" s="7">
        <v>26.232980999999999</v>
      </c>
      <c r="F947" s="11">
        <f t="shared" si="29"/>
        <v>3.5035134127953713E-2</v>
      </c>
    </row>
    <row r="948" spans="2:6" x14ac:dyDescent="0.45">
      <c r="B948" s="4">
        <v>42401</v>
      </c>
      <c r="C948" s="7">
        <v>172.971924</v>
      </c>
      <c r="D948" s="11">
        <f t="shared" si="28"/>
        <v>-3.615522073532805E-4</v>
      </c>
      <c r="E948" s="7">
        <v>26.063848</v>
      </c>
      <c r="F948" s="11">
        <f t="shared" si="29"/>
        <v>-6.4473419928905012E-3</v>
      </c>
    </row>
    <row r="949" spans="2:6" x14ac:dyDescent="0.45">
      <c r="B949" s="4">
        <v>42402</v>
      </c>
      <c r="C949" s="7">
        <v>169.85462999999999</v>
      </c>
      <c r="D949" s="11">
        <f t="shared" si="28"/>
        <v>-1.8021965229455476E-2</v>
      </c>
      <c r="E949" s="7">
        <v>25.201252</v>
      </c>
      <c r="F949" s="11">
        <f t="shared" si="29"/>
        <v>-3.3095496873677285E-2</v>
      </c>
    </row>
    <row r="950" spans="2:6" x14ac:dyDescent="0.45">
      <c r="B950" s="4">
        <v>42403</v>
      </c>
      <c r="C950" s="7">
        <v>170.87287900000001</v>
      </c>
      <c r="D950" s="11">
        <f t="shared" si="28"/>
        <v>5.9948262817447239E-3</v>
      </c>
      <c r="E950" s="7">
        <v>25.030626000000002</v>
      </c>
      <c r="F950" s="11">
        <f t="shared" si="29"/>
        <v>-6.7705366384177507E-3</v>
      </c>
    </row>
    <row r="951" spans="2:6" x14ac:dyDescent="0.45">
      <c r="B951" s="4">
        <v>42404</v>
      </c>
      <c r="C951" s="7">
        <v>171.14080799999999</v>
      </c>
      <c r="D951" s="11">
        <f t="shared" si="28"/>
        <v>1.5680019062591026E-3</v>
      </c>
      <c r="E951" s="7">
        <v>25.397469000000001</v>
      </c>
      <c r="F951" s="11">
        <f t="shared" si="29"/>
        <v>1.4655766100296466E-2</v>
      </c>
    </row>
    <row r="952" spans="2:6" x14ac:dyDescent="0.45">
      <c r="B952" s="4">
        <v>42405</v>
      </c>
      <c r="C952" s="7">
        <v>167.880585</v>
      </c>
      <c r="D952" s="11">
        <f t="shared" si="28"/>
        <v>-1.9049945118875426E-2</v>
      </c>
      <c r="E952" s="7">
        <v>24.774691000000001</v>
      </c>
      <c r="F952" s="11">
        <f t="shared" si="29"/>
        <v>-2.4521262335235067E-2</v>
      </c>
    </row>
    <row r="953" spans="2:6" x14ac:dyDescent="0.45">
      <c r="B953" s="4">
        <v>42408</v>
      </c>
      <c r="C953" s="7">
        <v>165.620743</v>
      </c>
      <c r="D953" s="11">
        <f t="shared" si="28"/>
        <v>-1.3461008609184867E-2</v>
      </c>
      <c r="E953" s="7">
        <v>24.587005999999999</v>
      </c>
      <c r="F953" s="11">
        <f t="shared" si="29"/>
        <v>-7.5756747077088422E-3</v>
      </c>
    </row>
    <row r="954" spans="2:6" x14ac:dyDescent="0.45">
      <c r="B954" s="4">
        <v>42409</v>
      </c>
      <c r="C954" s="7">
        <v>165.62966900000001</v>
      </c>
      <c r="D954" s="11">
        <f t="shared" si="28"/>
        <v>5.3894215412392103E-5</v>
      </c>
      <c r="E954" s="7">
        <v>24.578474</v>
      </c>
      <c r="F954" s="11">
        <f t="shared" si="29"/>
        <v>-3.4701256427882576E-4</v>
      </c>
    </row>
    <row r="955" spans="2:6" x14ac:dyDescent="0.45">
      <c r="B955" s="4">
        <v>42410</v>
      </c>
      <c r="C955" s="7">
        <v>165.48674</v>
      </c>
      <c r="D955" s="11">
        <f t="shared" si="28"/>
        <v>-8.6294322063765888E-4</v>
      </c>
      <c r="E955" s="7">
        <v>24.083662</v>
      </c>
      <c r="F955" s="11">
        <f t="shared" si="29"/>
        <v>-2.0131925196006862E-2</v>
      </c>
    </row>
    <row r="956" spans="2:6" x14ac:dyDescent="0.45">
      <c r="B956" s="4">
        <v>42411</v>
      </c>
      <c r="C956" s="7">
        <v>163.334091</v>
      </c>
      <c r="D956" s="11">
        <f t="shared" si="28"/>
        <v>-1.3007984808933917E-2</v>
      </c>
      <c r="E956" s="7">
        <v>24.075130000000001</v>
      </c>
      <c r="F956" s="11">
        <f t="shared" si="29"/>
        <v>-3.5426506151759119E-4</v>
      </c>
    </row>
    <row r="957" spans="2:6" x14ac:dyDescent="0.45">
      <c r="B957" s="4">
        <v>42412</v>
      </c>
      <c r="C957" s="7">
        <v>166.70156900000001</v>
      </c>
      <c r="D957" s="11">
        <f t="shared" si="28"/>
        <v>2.0617116606722385E-2</v>
      </c>
      <c r="E957" s="7">
        <v>24.433443</v>
      </c>
      <c r="F957" s="11">
        <f t="shared" si="29"/>
        <v>1.4883117972779336E-2</v>
      </c>
    </row>
    <row r="958" spans="2:6" x14ac:dyDescent="0.45">
      <c r="B958" s="4">
        <v>42416</v>
      </c>
      <c r="C958" s="7">
        <v>169.51521299999999</v>
      </c>
      <c r="D958" s="11">
        <f t="shared" si="28"/>
        <v>1.6878329441518226E-2</v>
      </c>
      <c r="E958" s="7">
        <v>24.552876000000001</v>
      </c>
      <c r="F958" s="11">
        <f t="shared" si="29"/>
        <v>4.888095386311327E-3</v>
      </c>
    </row>
    <row r="959" spans="2:6" x14ac:dyDescent="0.45">
      <c r="B959" s="4">
        <v>42417</v>
      </c>
      <c r="C959" s="7">
        <v>172.284164</v>
      </c>
      <c r="D959" s="11">
        <f t="shared" si="28"/>
        <v>1.6334528040265129E-2</v>
      </c>
      <c r="E959" s="7">
        <v>25.141527</v>
      </c>
      <c r="F959" s="11">
        <f t="shared" si="29"/>
        <v>2.3974828855079896E-2</v>
      </c>
    </row>
    <row r="960" spans="2:6" x14ac:dyDescent="0.45">
      <c r="B960" s="4">
        <v>42418</v>
      </c>
      <c r="C960" s="7">
        <v>171.578552</v>
      </c>
      <c r="D960" s="11">
        <f t="shared" si="28"/>
        <v>-4.0956288936689622E-3</v>
      </c>
      <c r="E960" s="7">
        <v>25.098875</v>
      </c>
      <c r="F960" s="11">
        <f t="shared" si="29"/>
        <v>-1.6964761130061972E-3</v>
      </c>
    </row>
    <row r="961" spans="2:6" x14ac:dyDescent="0.45">
      <c r="B961" s="4">
        <v>42419</v>
      </c>
      <c r="C961" s="7">
        <v>171.49812299999999</v>
      </c>
      <c r="D961" s="11">
        <f t="shared" si="28"/>
        <v>-4.6875905561908113E-4</v>
      </c>
      <c r="E961" s="7">
        <v>24.493158000000001</v>
      </c>
      <c r="F961" s="11">
        <f t="shared" si="29"/>
        <v>-2.4133233063234848E-2</v>
      </c>
    </row>
    <row r="962" spans="2:6" x14ac:dyDescent="0.45">
      <c r="B962" s="4">
        <v>42422</v>
      </c>
      <c r="C962" s="7">
        <v>173.98127700000001</v>
      </c>
      <c r="D962" s="11">
        <f t="shared" si="28"/>
        <v>1.4479190539012565E-2</v>
      </c>
      <c r="E962" s="7">
        <v>25.039162000000001</v>
      </c>
      <c r="F962" s="11">
        <f t="shared" si="29"/>
        <v>2.2292102961978196E-2</v>
      </c>
    </row>
    <row r="963" spans="2:6" x14ac:dyDescent="0.45">
      <c r="B963" s="4">
        <v>42423</v>
      </c>
      <c r="C963" s="7">
        <v>171.78393600000001</v>
      </c>
      <c r="D963" s="11">
        <f t="shared" si="28"/>
        <v>-1.2629755556972917E-2</v>
      </c>
      <c r="E963" s="7">
        <v>24.569941</v>
      </c>
      <c r="F963" s="11">
        <f t="shared" si="29"/>
        <v>-1.8739484971581757E-2</v>
      </c>
    </row>
    <row r="964" spans="2:6" x14ac:dyDescent="0.45">
      <c r="B964" s="4">
        <v>42424</v>
      </c>
      <c r="C964" s="7">
        <v>172.569962</v>
      </c>
      <c r="D964" s="11">
        <f t="shared" si="28"/>
        <v>4.5756664930531833E-3</v>
      </c>
      <c r="E964" s="7">
        <v>24.902657999999999</v>
      </c>
      <c r="F964" s="11">
        <f t="shared" si="29"/>
        <v>1.354162795913913E-2</v>
      </c>
    </row>
    <row r="965" spans="2:6" x14ac:dyDescent="0.45">
      <c r="B965" s="4">
        <v>42425</v>
      </c>
      <c r="C965" s="7">
        <v>174.66014100000001</v>
      </c>
      <c r="D965" s="11">
        <f t="shared" ref="D965:D1028" si="30">(C965-C964)/C964</f>
        <v>1.2112067336492815E-2</v>
      </c>
      <c r="E965" s="7">
        <v>25.269501000000002</v>
      </c>
      <c r="F965" s="11">
        <f t="shared" ref="F965:F1028" si="31">(E965-E964)/E964</f>
        <v>1.473107810419285E-2</v>
      </c>
    </row>
    <row r="966" spans="2:6" x14ac:dyDescent="0.45">
      <c r="B966" s="4">
        <v>42426</v>
      </c>
      <c r="C966" s="7">
        <v>174.258163</v>
      </c>
      <c r="D966" s="11">
        <f t="shared" si="30"/>
        <v>-2.3014867484849556E-3</v>
      </c>
      <c r="E966" s="7">
        <v>25.423058999999999</v>
      </c>
      <c r="F966" s="11">
        <f t="shared" si="31"/>
        <v>6.0768117265155627E-3</v>
      </c>
    </row>
    <row r="967" spans="2:6" x14ac:dyDescent="0.45">
      <c r="B967" s="4">
        <v>42429</v>
      </c>
      <c r="C967" s="7">
        <v>172.891525</v>
      </c>
      <c r="D967" s="11">
        <f t="shared" si="30"/>
        <v>-7.8426053418226074E-3</v>
      </c>
      <c r="E967" s="7">
        <v>25.243908000000001</v>
      </c>
      <c r="F967" s="11">
        <f t="shared" si="31"/>
        <v>-7.0467916547728342E-3</v>
      </c>
    </row>
    <row r="968" spans="2:6" x14ac:dyDescent="0.45">
      <c r="B968" s="4">
        <v>42430</v>
      </c>
      <c r="C968" s="7">
        <v>176.95567299999999</v>
      </c>
      <c r="D968" s="11">
        <f t="shared" si="30"/>
        <v>2.3506924356182228E-2</v>
      </c>
      <c r="E968" s="7">
        <v>25.909345999999999</v>
      </c>
      <c r="F968" s="11">
        <f t="shared" si="31"/>
        <v>2.6360340086804237E-2</v>
      </c>
    </row>
    <row r="969" spans="2:6" x14ac:dyDescent="0.45">
      <c r="B969" s="4">
        <v>42431</v>
      </c>
      <c r="C969" s="7">
        <v>177.75065599999999</v>
      </c>
      <c r="D969" s="11">
        <f t="shared" si="30"/>
        <v>4.4925544715370726E-3</v>
      </c>
      <c r="E969" s="7">
        <v>26.054376999999999</v>
      </c>
      <c r="F969" s="11">
        <f t="shared" si="31"/>
        <v>5.5976326071680649E-3</v>
      </c>
    </row>
    <row r="970" spans="2:6" x14ac:dyDescent="0.45">
      <c r="B970" s="4">
        <v>42432</v>
      </c>
      <c r="C970" s="7">
        <v>178.447372</v>
      </c>
      <c r="D970" s="11">
        <f t="shared" si="30"/>
        <v>3.9196254780629854E-3</v>
      </c>
      <c r="E970" s="7">
        <v>26.088497</v>
      </c>
      <c r="F970" s="11">
        <f t="shared" si="31"/>
        <v>1.3095688298362107E-3</v>
      </c>
    </row>
    <row r="971" spans="2:6" x14ac:dyDescent="0.45">
      <c r="B971" s="4">
        <v>42433</v>
      </c>
      <c r="C971" s="7">
        <v>179.02795399999999</v>
      </c>
      <c r="D971" s="11">
        <f t="shared" si="30"/>
        <v>3.2535194746381169E-3</v>
      </c>
      <c r="E971" s="7">
        <v>26.131157000000002</v>
      </c>
      <c r="F971" s="11">
        <f t="shared" si="31"/>
        <v>1.6352034385116734E-3</v>
      </c>
    </row>
    <row r="972" spans="2:6" x14ac:dyDescent="0.45">
      <c r="B972" s="4">
        <v>42436</v>
      </c>
      <c r="C972" s="7">
        <v>179.17085299999999</v>
      </c>
      <c r="D972" s="11">
        <f t="shared" si="30"/>
        <v>7.9819378374843008E-4</v>
      </c>
      <c r="E972" s="7">
        <v>26.395620000000001</v>
      </c>
      <c r="F972" s="11">
        <f t="shared" si="31"/>
        <v>1.012060047704735E-2</v>
      </c>
    </row>
    <row r="973" spans="2:6" x14ac:dyDescent="0.45">
      <c r="B973" s="4">
        <v>42437</v>
      </c>
      <c r="C973" s="7">
        <v>177.21470600000001</v>
      </c>
      <c r="D973" s="11">
        <f t="shared" si="30"/>
        <v>-1.0917774667289144E-2</v>
      </c>
      <c r="E973" s="7">
        <v>26.071434</v>
      </c>
      <c r="F973" s="11">
        <f t="shared" si="31"/>
        <v>-1.2281810391269497E-2</v>
      </c>
    </row>
    <row r="974" spans="2:6" x14ac:dyDescent="0.45">
      <c r="B974" s="4">
        <v>42438</v>
      </c>
      <c r="C974" s="7">
        <v>178.09011799999999</v>
      </c>
      <c r="D974" s="11">
        <f t="shared" si="30"/>
        <v>4.9398383450185166E-3</v>
      </c>
      <c r="E974" s="7">
        <v>26.335905</v>
      </c>
      <c r="F974" s="11">
        <f t="shared" si="31"/>
        <v>1.0144091038490646E-2</v>
      </c>
    </row>
    <row r="975" spans="2:6" x14ac:dyDescent="0.45">
      <c r="B975" s="4">
        <v>42439</v>
      </c>
      <c r="C975" s="7">
        <v>178.23303200000001</v>
      </c>
      <c r="D975" s="11">
        <f t="shared" si="30"/>
        <v>8.0248135946554247E-4</v>
      </c>
      <c r="E975" s="7">
        <v>26.660093</v>
      </c>
      <c r="F975" s="11">
        <f t="shared" si="31"/>
        <v>1.2309734561998135E-2</v>
      </c>
    </row>
    <row r="976" spans="2:6" x14ac:dyDescent="0.45">
      <c r="B976" s="4">
        <v>42440</v>
      </c>
      <c r="C976" s="7">
        <v>181.10914600000001</v>
      </c>
      <c r="D976" s="11">
        <f t="shared" si="30"/>
        <v>1.6136818005766749E-2</v>
      </c>
      <c r="E976" s="7">
        <v>27.095184</v>
      </c>
      <c r="F976" s="11">
        <f t="shared" si="31"/>
        <v>1.6319935568116731E-2</v>
      </c>
    </row>
    <row r="977" spans="2:6" x14ac:dyDescent="0.45">
      <c r="B977" s="4">
        <v>42443</v>
      </c>
      <c r="C977" s="7">
        <v>180.87692300000001</v>
      </c>
      <c r="D977" s="11">
        <f t="shared" si="30"/>
        <v>-1.2822267959896666E-3</v>
      </c>
      <c r="E977" s="7">
        <v>26.813654</v>
      </c>
      <c r="F977" s="11">
        <f t="shared" si="31"/>
        <v>-1.0390407387526878E-2</v>
      </c>
    </row>
    <row r="978" spans="2:6" x14ac:dyDescent="0.45">
      <c r="B978" s="4">
        <v>42444</v>
      </c>
      <c r="C978" s="7">
        <v>180.582199</v>
      </c>
      <c r="D978" s="11">
        <f t="shared" si="30"/>
        <v>-1.6294173690692549E-3</v>
      </c>
      <c r="E978" s="7">
        <v>27.001339000000002</v>
      </c>
      <c r="F978" s="11">
        <f t="shared" si="31"/>
        <v>6.9996054994967069E-3</v>
      </c>
    </row>
    <row r="979" spans="2:6" x14ac:dyDescent="0.45">
      <c r="B979" s="4">
        <v>42445</v>
      </c>
      <c r="C979" s="7">
        <v>181.62725800000001</v>
      </c>
      <c r="D979" s="11">
        <f t="shared" si="30"/>
        <v>5.7871651014727594E-3</v>
      </c>
      <c r="E979" s="7">
        <v>27.035468999999999</v>
      </c>
      <c r="F979" s="11">
        <f t="shared" si="31"/>
        <v>1.2640113884721624E-3</v>
      </c>
    </row>
    <row r="980" spans="2:6" x14ac:dyDescent="0.45">
      <c r="B980" s="4">
        <v>42446</v>
      </c>
      <c r="C980" s="7">
        <v>182.779526</v>
      </c>
      <c r="D980" s="11">
        <f t="shared" si="30"/>
        <v>6.3441358565243123E-3</v>
      </c>
      <c r="E980" s="7">
        <v>27.282872999999999</v>
      </c>
      <c r="F980" s="11">
        <f t="shared" si="31"/>
        <v>9.1510896297008759E-3</v>
      </c>
    </row>
    <row r="981" spans="2:6" x14ac:dyDescent="0.45">
      <c r="B981" s="4">
        <v>42447</v>
      </c>
      <c r="C981" s="7">
        <v>183.49775700000001</v>
      </c>
      <c r="D981" s="11">
        <f t="shared" si="30"/>
        <v>3.9294937223986618E-3</v>
      </c>
      <c r="E981" s="7">
        <v>27.880054000000001</v>
      </c>
      <c r="F981" s="11">
        <f t="shared" si="31"/>
        <v>2.1888493928040594E-2</v>
      </c>
    </row>
    <row r="982" spans="2:6" x14ac:dyDescent="0.45">
      <c r="B982" s="4">
        <v>42450</v>
      </c>
      <c r="C982" s="7">
        <v>183.75813299999999</v>
      </c>
      <c r="D982" s="11">
        <f t="shared" si="30"/>
        <v>1.4189601238557893E-3</v>
      </c>
      <c r="E982" s="7">
        <v>27.589993</v>
      </c>
      <c r="F982" s="11">
        <f t="shared" si="31"/>
        <v>-1.0403889461620176E-2</v>
      </c>
    </row>
    <row r="983" spans="2:6" x14ac:dyDescent="0.45">
      <c r="B983" s="4">
        <v>42451</v>
      </c>
      <c r="C983" s="7">
        <v>183.65933200000001</v>
      </c>
      <c r="D983" s="11">
        <f t="shared" si="30"/>
        <v>-5.3766871913081733E-4</v>
      </c>
      <c r="E983" s="7">
        <v>27.572928999999998</v>
      </c>
      <c r="F983" s="11">
        <f t="shared" si="31"/>
        <v>-6.1848511523729995E-4</v>
      </c>
    </row>
    <row r="984" spans="2:6" x14ac:dyDescent="0.45">
      <c r="B984" s="4">
        <v>42452</v>
      </c>
      <c r="C984" s="7">
        <v>182.44731100000001</v>
      </c>
      <c r="D984" s="11">
        <f t="shared" si="30"/>
        <v>-6.5992889487368539E-3</v>
      </c>
      <c r="E984" s="7">
        <v>27.299931999999998</v>
      </c>
      <c r="F984" s="11">
        <f t="shared" si="31"/>
        <v>-9.900906791585333E-3</v>
      </c>
    </row>
    <row r="985" spans="2:6" x14ac:dyDescent="0.45">
      <c r="B985" s="4">
        <v>42453</v>
      </c>
      <c r="C985" s="7">
        <v>182.36646999999999</v>
      </c>
      <c r="D985" s="11">
        <f t="shared" si="30"/>
        <v>-4.430923073457674E-4</v>
      </c>
      <c r="E985" s="7">
        <v>27.197555999999999</v>
      </c>
      <c r="F985" s="11">
        <f t="shared" si="31"/>
        <v>-3.7500459708104616E-3</v>
      </c>
    </row>
    <row r="986" spans="2:6" x14ac:dyDescent="0.45">
      <c r="B986" s="4">
        <v>42457</v>
      </c>
      <c r="C986" s="7">
        <v>182.47422800000001</v>
      </c>
      <c r="D986" s="11">
        <f t="shared" si="30"/>
        <v>5.9088712963527908E-4</v>
      </c>
      <c r="E986" s="7">
        <v>27.214621999999999</v>
      </c>
      <c r="F986" s="11">
        <f t="shared" si="31"/>
        <v>6.2748285176799723E-4</v>
      </c>
    </row>
    <row r="987" spans="2:6" x14ac:dyDescent="0.45">
      <c r="B987" s="4">
        <v>42458</v>
      </c>
      <c r="C987" s="7">
        <v>184.16210899999999</v>
      </c>
      <c r="D987" s="11">
        <f t="shared" si="30"/>
        <v>9.2499692614124995E-3</v>
      </c>
      <c r="E987" s="7">
        <v>27.624120999999999</v>
      </c>
      <c r="F987" s="11">
        <f t="shared" si="31"/>
        <v>1.5047021413709156E-2</v>
      </c>
    </row>
    <row r="988" spans="2:6" x14ac:dyDescent="0.45">
      <c r="B988" s="4">
        <v>42459</v>
      </c>
      <c r="C988" s="7">
        <v>184.97018399999999</v>
      </c>
      <c r="D988" s="11">
        <f t="shared" si="30"/>
        <v>4.3878461448332044E-3</v>
      </c>
      <c r="E988" s="7">
        <v>27.905654999999999</v>
      </c>
      <c r="F988" s="11">
        <f t="shared" si="31"/>
        <v>1.0191600304675781E-2</v>
      </c>
    </row>
    <row r="989" spans="2:6" x14ac:dyDescent="0.45">
      <c r="B989" s="4">
        <v>42460</v>
      </c>
      <c r="C989" s="7">
        <v>184.52124000000001</v>
      </c>
      <c r="D989" s="11">
        <f t="shared" si="30"/>
        <v>-2.4271154966250298E-3</v>
      </c>
      <c r="E989" s="7">
        <v>27.59853</v>
      </c>
      <c r="F989" s="11">
        <f t="shared" si="31"/>
        <v>-1.100583376380161E-2</v>
      </c>
    </row>
    <row r="990" spans="2:6" x14ac:dyDescent="0.45">
      <c r="B990" s="4">
        <v>42461</v>
      </c>
      <c r="C990" s="7">
        <v>185.77827500000001</v>
      </c>
      <c r="D990" s="11">
        <f t="shared" si="30"/>
        <v>6.812413573635219E-3</v>
      </c>
      <c r="E990" s="7">
        <v>27.683841999999999</v>
      </c>
      <c r="F990" s="11">
        <f t="shared" si="31"/>
        <v>3.0911791316420938E-3</v>
      </c>
    </row>
    <row r="991" spans="2:6" x14ac:dyDescent="0.45">
      <c r="B991" s="4">
        <v>42464</v>
      </c>
      <c r="C991" s="7">
        <v>185.17666600000001</v>
      </c>
      <c r="D991" s="11">
        <f t="shared" si="30"/>
        <v>-3.2383172897907262E-3</v>
      </c>
      <c r="E991" s="7">
        <v>27.299931999999998</v>
      </c>
      <c r="F991" s="11">
        <f t="shared" si="31"/>
        <v>-1.3867656086174752E-2</v>
      </c>
    </row>
    <row r="992" spans="2:6" x14ac:dyDescent="0.45">
      <c r="B992" s="4">
        <v>42465</v>
      </c>
      <c r="C992" s="7">
        <v>183.32716400000001</v>
      </c>
      <c r="D992" s="11">
        <f t="shared" si="30"/>
        <v>-9.9877702733885548E-3</v>
      </c>
      <c r="E992" s="7">
        <v>27.214621999999999</v>
      </c>
      <c r="F992" s="11">
        <f t="shared" si="31"/>
        <v>-3.1249162085824895E-3</v>
      </c>
    </row>
    <row r="993" spans="2:6" x14ac:dyDescent="0.45">
      <c r="B993" s="4">
        <v>42466</v>
      </c>
      <c r="C993" s="7">
        <v>185.32929999999999</v>
      </c>
      <c r="D993" s="11">
        <f t="shared" si="30"/>
        <v>1.0921109323438717E-2</v>
      </c>
      <c r="E993" s="7">
        <v>27.368186999999999</v>
      </c>
      <c r="F993" s="11">
        <f t="shared" si="31"/>
        <v>5.6427386718801535E-3</v>
      </c>
    </row>
    <row r="994" spans="2:6" x14ac:dyDescent="0.45">
      <c r="B994" s="4">
        <v>42467</v>
      </c>
      <c r="C994" s="7">
        <v>183.11172500000001</v>
      </c>
      <c r="D994" s="11">
        <f t="shared" si="30"/>
        <v>-1.1965593136109521E-2</v>
      </c>
      <c r="E994" s="7">
        <v>26.916029000000002</v>
      </c>
      <c r="F994" s="11">
        <f t="shared" si="31"/>
        <v>-1.6521298981185609E-2</v>
      </c>
    </row>
    <row r="995" spans="2:6" x14ac:dyDescent="0.45">
      <c r="B995" s="4">
        <v>42468</v>
      </c>
      <c r="C995" s="7">
        <v>183.605515</v>
      </c>
      <c r="D995" s="11">
        <f t="shared" si="30"/>
        <v>2.6966596486379555E-3</v>
      </c>
      <c r="E995" s="7">
        <v>26.984272000000001</v>
      </c>
      <c r="F995" s="11">
        <f t="shared" si="31"/>
        <v>2.5354037179852549E-3</v>
      </c>
    </row>
    <row r="996" spans="2:6" x14ac:dyDescent="0.45">
      <c r="B996" s="4">
        <v>42471</v>
      </c>
      <c r="C996" s="7">
        <v>183.17453</v>
      </c>
      <c r="D996" s="11">
        <f t="shared" si="30"/>
        <v>-2.3473423442645098E-3</v>
      </c>
      <c r="E996" s="7">
        <v>27.018404</v>
      </c>
      <c r="F996" s="11">
        <f t="shared" si="31"/>
        <v>1.2648849670652447E-3</v>
      </c>
    </row>
    <row r="997" spans="2:6" x14ac:dyDescent="0.45">
      <c r="B997" s="4">
        <v>42472</v>
      </c>
      <c r="C997" s="7">
        <v>184.88038599999999</v>
      </c>
      <c r="D997" s="11">
        <f t="shared" si="30"/>
        <v>9.3127357826439244E-3</v>
      </c>
      <c r="E997" s="7">
        <v>27.180493999999999</v>
      </c>
      <c r="F997" s="11">
        <f t="shared" si="31"/>
        <v>5.9992440708192523E-3</v>
      </c>
    </row>
    <row r="998" spans="2:6" x14ac:dyDescent="0.45">
      <c r="B998" s="4">
        <v>42473</v>
      </c>
      <c r="C998" s="7">
        <v>186.74787900000001</v>
      </c>
      <c r="D998" s="11">
        <f t="shared" si="30"/>
        <v>1.0101087737884887E-2</v>
      </c>
      <c r="E998" s="7">
        <v>27.410841000000001</v>
      </c>
      <c r="F998" s="11">
        <f t="shared" si="31"/>
        <v>8.4747171997684029E-3</v>
      </c>
    </row>
    <row r="999" spans="2:6" x14ac:dyDescent="0.45">
      <c r="B999" s="4">
        <v>42474</v>
      </c>
      <c r="C999" s="7">
        <v>186.75685100000001</v>
      </c>
      <c r="D999" s="11">
        <f t="shared" si="30"/>
        <v>4.8043383668094989E-5</v>
      </c>
      <c r="E999" s="7">
        <v>27.129308999999999</v>
      </c>
      <c r="F999" s="11">
        <f t="shared" si="31"/>
        <v>-1.02708267871096E-2</v>
      </c>
    </row>
    <row r="1000" spans="2:6" x14ac:dyDescent="0.45">
      <c r="B1000" s="4">
        <v>42475</v>
      </c>
      <c r="C1000" s="7">
        <v>186.55036899999999</v>
      </c>
      <c r="D1000" s="11">
        <f t="shared" si="30"/>
        <v>-1.1056194131267639E-3</v>
      </c>
      <c r="E1000" s="7">
        <v>26.839247</v>
      </c>
      <c r="F1000" s="11">
        <f t="shared" si="31"/>
        <v>-1.069183148011617E-2</v>
      </c>
    </row>
    <row r="1001" spans="2:6" x14ac:dyDescent="0.45">
      <c r="B1001" s="4">
        <v>42478</v>
      </c>
      <c r="C1001" s="7">
        <v>187.861176</v>
      </c>
      <c r="D1001" s="11">
        <f t="shared" si="30"/>
        <v>7.0265580659345213E-3</v>
      </c>
      <c r="E1001" s="7">
        <v>27.001339000000002</v>
      </c>
      <c r="F1001" s="11">
        <f t="shared" si="31"/>
        <v>6.0393646662293184E-3</v>
      </c>
    </row>
    <row r="1002" spans="2:6" x14ac:dyDescent="0.45">
      <c r="B1002" s="4">
        <v>42479</v>
      </c>
      <c r="C1002" s="7">
        <v>188.453766</v>
      </c>
      <c r="D1002" s="11">
        <f t="shared" si="30"/>
        <v>3.154403760359731E-3</v>
      </c>
      <c r="E1002" s="7">
        <v>26.958683000000001</v>
      </c>
      <c r="F1002" s="11">
        <f t="shared" si="31"/>
        <v>-1.5797735067879749E-3</v>
      </c>
    </row>
    <row r="1003" spans="2:6" x14ac:dyDescent="0.45">
      <c r="B1003" s="4">
        <v>42480</v>
      </c>
      <c r="C1003" s="7">
        <v>188.63334699999999</v>
      </c>
      <c r="D1003" s="11">
        <f t="shared" si="30"/>
        <v>9.5291807540733714E-4</v>
      </c>
      <c r="E1003" s="7">
        <v>27.299931999999998</v>
      </c>
      <c r="F1003" s="11">
        <f t="shared" si="31"/>
        <v>1.2658222213599888E-2</v>
      </c>
    </row>
    <row r="1004" spans="2:6" x14ac:dyDescent="0.45">
      <c r="B1004" s="4">
        <v>42481</v>
      </c>
      <c r="C1004" s="7">
        <v>187.61878999999999</v>
      </c>
      <c r="D1004" s="11">
        <f t="shared" si="30"/>
        <v>-5.3784604691343172E-3</v>
      </c>
      <c r="E1004" s="7">
        <v>27.274336000000002</v>
      </c>
      <c r="F1004" s="11">
        <f t="shared" si="31"/>
        <v>-9.3758475295823535E-4</v>
      </c>
    </row>
    <row r="1005" spans="2:6" x14ac:dyDescent="0.45">
      <c r="B1005" s="4">
        <v>42482</v>
      </c>
      <c r="C1005" s="7">
        <v>187.61878999999999</v>
      </c>
      <c r="D1005" s="11">
        <f t="shared" si="30"/>
        <v>0</v>
      </c>
      <c r="E1005" s="7">
        <v>26.992809000000001</v>
      </c>
      <c r="F1005" s="11">
        <f t="shared" si="31"/>
        <v>-1.0322047803473584E-2</v>
      </c>
    </row>
    <row r="1006" spans="2:6" x14ac:dyDescent="0.45">
      <c r="B1006" s="4">
        <v>42485</v>
      </c>
      <c r="C1006" s="7">
        <v>187.29556299999999</v>
      </c>
      <c r="D1006" s="11">
        <f t="shared" si="30"/>
        <v>-1.7227858680892401E-3</v>
      </c>
      <c r="E1006" s="7">
        <v>26.779527999999999</v>
      </c>
      <c r="F1006" s="11">
        <f t="shared" si="31"/>
        <v>-7.9014007026835201E-3</v>
      </c>
    </row>
    <row r="1007" spans="2:6" x14ac:dyDescent="0.45">
      <c r="B1007" s="4">
        <v>42486</v>
      </c>
      <c r="C1007" s="7">
        <v>187.573914</v>
      </c>
      <c r="D1007" s="11">
        <f t="shared" si="30"/>
        <v>1.4861590714779233E-3</v>
      </c>
      <c r="E1007" s="7">
        <v>26.788059000000001</v>
      </c>
      <c r="F1007" s="11">
        <f t="shared" si="31"/>
        <v>3.1856424056471043E-4</v>
      </c>
    </row>
    <row r="1008" spans="2:6" x14ac:dyDescent="0.45">
      <c r="B1008" s="4">
        <v>42487</v>
      </c>
      <c r="C1008" s="7">
        <v>187.95996099999999</v>
      </c>
      <c r="D1008" s="11">
        <f t="shared" si="30"/>
        <v>2.0581060114787109E-3</v>
      </c>
      <c r="E1008" s="7">
        <v>27.086651</v>
      </c>
      <c r="F1008" s="11">
        <f t="shared" si="31"/>
        <v>1.1146458950235973E-2</v>
      </c>
    </row>
    <row r="1009" spans="2:6" x14ac:dyDescent="0.45">
      <c r="B1009" s="4">
        <v>42488</v>
      </c>
      <c r="C1009" s="7">
        <v>186.25408899999999</v>
      </c>
      <c r="D1009" s="11">
        <f t="shared" si="30"/>
        <v>-9.0757201210527987E-3</v>
      </c>
      <c r="E1009" s="7">
        <v>26.540655000000001</v>
      </c>
      <c r="F1009" s="11">
        <f t="shared" si="31"/>
        <v>-2.0157383059278861E-2</v>
      </c>
    </row>
    <row r="1010" spans="2:6" x14ac:dyDescent="0.45">
      <c r="B1010" s="4">
        <v>42489</v>
      </c>
      <c r="C1010" s="7">
        <v>185.24850499999999</v>
      </c>
      <c r="D1010" s="11">
        <f t="shared" si="30"/>
        <v>-5.3989901934448211E-3</v>
      </c>
      <c r="E1010" s="7">
        <v>25.832563</v>
      </c>
      <c r="F1010" s="11">
        <f t="shared" si="31"/>
        <v>-2.6679522415705287E-2</v>
      </c>
    </row>
    <row r="1011" spans="2:6" x14ac:dyDescent="0.45">
      <c r="B1011" s="4">
        <v>42492</v>
      </c>
      <c r="C1011" s="7">
        <v>186.720932</v>
      </c>
      <c r="D1011" s="11">
        <f t="shared" si="30"/>
        <v>7.9483880315256005E-3</v>
      </c>
      <c r="E1011" s="7">
        <v>26.114091999999999</v>
      </c>
      <c r="F1011" s="11">
        <f t="shared" si="31"/>
        <v>1.0898221752135048E-2</v>
      </c>
    </row>
    <row r="1012" spans="2:6" x14ac:dyDescent="0.45">
      <c r="B1012" s="4">
        <v>42493</v>
      </c>
      <c r="C1012" s="7">
        <v>185.095856</v>
      </c>
      <c r="D1012" s="11">
        <f t="shared" si="30"/>
        <v>-8.7032341933683532E-3</v>
      </c>
      <c r="E1012" s="7">
        <v>25.900811999999998</v>
      </c>
      <c r="F1012" s="11">
        <f t="shared" si="31"/>
        <v>-8.1672378269939862E-3</v>
      </c>
    </row>
    <row r="1013" spans="2:6" x14ac:dyDescent="0.45">
      <c r="B1013" s="4">
        <v>42494</v>
      </c>
      <c r="C1013" s="7">
        <v>184.06336999999999</v>
      </c>
      <c r="D1013" s="11">
        <f t="shared" si="30"/>
        <v>-5.578115157802376E-3</v>
      </c>
      <c r="E1013" s="7">
        <v>25.685687999999999</v>
      </c>
      <c r="F1013" s="11">
        <f t="shared" si="31"/>
        <v>-8.3056855514799868E-3</v>
      </c>
    </row>
    <row r="1014" spans="2:6" x14ac:dyDescent="0.45">
      <c r="B1014" s="4">
        <v>42495</v>
      </c>
      <c r="C1014" s="7">
        <v>184.02749600000001</v>
      </c>
      <c r="D1014" s="11">
        <f t="shared" si="30"/>
        <v>-1.9490026722850085E-4</v>
      </c>
      <c r="E1014" s="7">
        <v>25.72871</v>
      </c>
      <c r="F1014" s="11">
        <f t="shared" si="31"/>
        <v>1.6749405349781E-3</v>
      </c>
    </row>
    <row r="1015" spans="2:6" x14ac:dyDescent="0.45">
      <c r="B1015" s="4">
        <v>42496</v>
      </c>
      <c r="C1015" s="7">
        <v>184.70086699999999</v>
      </c>
      <c r="D1015" s="11">
        <f t="shared" si="30"/>
        <v>3.6590782064435338E-3</v>
      </c>
      <c r="E1015" s="7">
        <v>25.849181999999999</v>
      </c>
      <c r="F1015" s="11">
        <f t="shared" si="31"/>
        <v>4.6823956583909362E-3</v>
      </c>
    </row>
    <row r="1016" spans="2:6" x14ac:dyDescent="0.45">
      <c r="B1016" s="4">
        <v>42499</v>
      </c>
      <c r="C1016" s="7">
        <v>184.85348500000001</v>
      </c>
      <c r="D1016" s="11">
        <f t="shared" si="30"/>
        <v>8.2629823280698587E-4</v>
      </c>
      <c r="E1016" s="7">
        <v>25.642658000000001</v>
      </c>
      <c r="F1016" s="11">
        <f t="shared" si="31"/>
        <v>-7.9895758403495387E-3</v>
      </c>
    </row>
    <row r="1017" spans="2:6" x14ac:dyDescent="0.45">
      <c r="B1017" s="4">
        <v>42500</v>
      </c>
      <c r="C1017" s="7">
        <v>187.15188599999999</v>
      </c>
      <c r="D1017" s="11">
        <f t="shared" si="30"/>
        <v>1.2433636293089006E-2</v>
      </c>
      <c r="E1017" s="7">
        <v>25.935234000000001</v>
      </c>
      <c r="F1017" s="11">
        <f t="shared" si="31"/>
        <v>1.1409737633282804E-2</v>
      </c>
    </row>
    <row r="1018" spans="2:6" x14ac:dyDescent="0.45">
      <c r="B1018" s="4">
        <v>42501</v>
      </c>
      <c r="C1018" s="7">
        <v>185.401093</v>
      </c>
      <c r="D1018" s="11">
        <f t="shared" si="30"/>
        <v>-9.3549311065985602E-3</v>
      </c>
      <c r="E1018" s="7">
        <v>25.866394</v>
      </c>
      <c r="F1018" s="11">
        <f t="shared" si="31"/>
        <v>-2.6543041794032615E-3</v>
      </c>
    </row>
    <row r="1019" spans="2:6" x14ac:dyDescent="0.45">
      <c r="B1019" s="4">
        <v>42502</v>
      </c>
      <c r="C1019" s="7">
        <v>185.45500200000001</v>
      </c>
      <c r="D1019" s="11">
        <f t="shared" si="30"/>
        <v>2.9076959109407421E-4</v>
      </c>
      <c r="E1019" s="7">
        <v>25.608246000000001</v>
      </c>
      <c r="F1019" s="11">
        <f t="shared" si="31"/>
        <v>-9.9800536557201787E-3</v>
      </c>
    </row>
    <row r="1020" spans="2:6" x14ac:dyDescent="0.45">
      <c r="B1020" s="4">
        <v>42503</v>
      </c>
      <c r="C1020" s="7">
        <v>183.83892800000001</v>
      </c>
      <c r="D1020" s="11">
        <f t="shared" si="30"/>
        <v>-8.7141030577325574E-3</v>
      </c>
      <c r="E1020" s="7">
        <v>25.737317999999998</v>
      </c>
      <c r="F1020" s="11">
        <f t="shared" si="31"/>
        <v>5.04025148774333E-3</v>
      </c>
    </row>
    <row r="1021" spans="2:6" x14ac:dyDescent="0.45">
      <c r="B1021" s="4">
        <v>42506</v>
      </c>
      <c r="C1021" s="7">
        <v>185.65257299999999</v>
      </c>
      <c r="D1021" s="11">
        <f t="shared" si="30"/>
        <v>9.8654023918154036E-3</v>
      </c>
      <c r="E1021" s="7">
        <v>26.150355999999999</v>
      </c>
      <c r="F1021" s="11">
        <f t="shared" si="31"/>
        <v>1.6048214503158419E-2</v>
      </c>
    </row>
    <row r="1022" spans="2:6" x14ac:dyDescent="0.45">
      <c r="B1022" s="4">
        <v>42507</v>
      </c>
      <c r="C1022" s="7">
        <v>183.91973899999999</v>
      </c>
      <c r="D1022" s="11">
        <f t="shared" si="30"/>
        <v>-9.333746212071066E-3</v>
      </c>
      <c r="E1022" s="7">
        <v>25.797550000000001</v>
      </c>
      <c r="F1022" s="11">
        <f t="shared" si="31"/>
        <v>-1.3491441569667256E-2</v>
      </c>
    </row>
    <row r="1023" spans="2:6" x14ac:dyDescent="0.45">
      <c r="B1023" s="4">
        <v>42508</v>
      </c>
      <c r="C1023" s="7">
        <v>183.97358700000001</v>
      </c>
      <c r="D1023" s="11">
        <f t="shared" si="30"/>
        <v>2.9277988481712848E-4</v>
      </c>
      <c r="E1023" s="7">
        <v>25.806159999999998</v>
      </c>
      <c r="F1023" s="11">
        <f t="shared" si="31"/>
        <v>3.3375262379556749E-4</v>
      </c>
    </row>
    <row r="1024" spans="2:6" x14ac:dyDescent="0.45">
      <c r="B1024" s="4">
        <v>42509</v>
      </c>
      <c r="C1024" s="7">
        <v>183.336105</v>
      </c>
      <c r="D1024" s="11">
        <f t="shared" si="30"/>
        <v>-3.4650734944903019E-3</v>
      </c>
      <c r="E1024" s="7">
        <v>25.496378</v>
      </c>
      <c r="F1024" s="11">
        <f t="shared" si="31"/>
        <v>-1.2004188147326005E-2</v>
      </c>
    </row>
    <row r="1025" spans="2:6" x14ac:dyDescent="0.45">
      <c r="B1025" s="4">
        <v>42510</v>
      </c>
      <c r="C1025" s="7">
        <v>184.49437</v>
      </c>
      <c r="D1025" s="11">
        <f t="shared" si="30"/>
        <v>6.3177135785665358E-3</v>
      </c>
      <c r="E1025" s="7">
        <v>25.943833999999999</v>
      </c>
      <c r="F1025" s="11">
        <f t="shared" si="31"/>
        <v>1.754978687561029E-2</v>
      </c>
    </row>
    <row r="1026" spans="2:6" x14ac:dyDescent="0.45">
      <c r="B1026" s="4">
        <v>42513</v>
      </c>
      <c r="C1026" s="7">
        <v>184.24295000000001</v>
      </c>
      <c r="D1026" s="11">
        <f t="shared" si="30"/>
        <v>-1.3627516113364109E-3</v>
      </c>
      <c r="E1026" s="7">
        <v>26.012674000000001</v>
      </c>
      <c r="F1026" s="11">
        <f t="shared" si="31"/>
        <v>2.6534243165447931E-3</v>
      </c>
    </row>
    <row r="1027" spans="2:6" x14ac:dyDescent="0.45">
      <c r="B1027" s="4">
        <v>42514</v>
      </c>
      <c r="C1027" s="7">
        <v>186.63111900000001</v>
      </c>
      <c r="D1027" s="11">
        <f t="shared" si="30"/>
        <v>1.2962064491477176E-2</v>
      </c>
      <c r="E1027" s="7">
        <v>26.726883000000001</v>
      </c>
      <c r="F1027" s="11">
        <f t="shared" si="31"/>
        <v>2.7456193084955446E-2</v>
      </c>
    </row>
    <row r="1028" spans="2:6" x14ac:dyDescent="0.45">
      <c r="B1028" s="4">
        <v>42515</v>
      </c>
      <c r="C1028" s="7">
        <v>187.89712499999999</v>
      </c>
      <c r="D1028" s="11">
        <f t="shared" si="30"/>
        <v>6.7834668022323536E-3</v>
      </c>
      <c r="E1028" s="7">
        <v>27.010843000000001</v>
      </c>
      <c r="F1028" s="11">
        <f t="shared" si="31"/>
        <v>1.0624508664179074E-2</v>
      </c>
    </row>
    <row r="1029" spans="2:6" x14ac:dyDescent="0.45">
      <c r="B1029" s="4">
        <v>42516</v>
      </c>
      <c r="C1029" s="7">
        <v>187.950974</v>
      </c>
      <c r="D1029" s="11">
        <f t="shared" ref="D1029:D1092" si="32">(C1029-C1028)/C1028</f>
        <v>2.8658767397326493E-4</v>
      </c>
      <c r="E1029" s="7">
        <v>27.096895</v>
      </c>
      <c r="F1029" s="11">
        <f t="shared" ref="F1029:F1092" si="33">(E1029-E1028)/E1028</f>
        <v>3.1858317046972091E-3</v>
      </c>
    </row>
    <row r="1030" spans="2:6" x14ac:dyDescent="0.45">
      <c r="B1030" s="4">
        <v>42517</v>
      </c>
      <c r="C1030" s="7">
        <v>188.759018</v>
      </c>
      <c r="D1030" s="11">
        <f t="shared" si="32"/>
        <v>4.2992275208959298E-3</v>
      </c>
      <c r="E1030" s="7">
        <v>27.16573</v>
      </c>
      <c r="F1030" s="11">
        <f t="shared" si="33"/>
        <v>2.5403279600854627E-3</v>
      </c>
    </row>
    <row r="1031" spans="2:6" x14ac:dyDescent="0.45">
      <c r="B1031" s="4">
        <v>42521</v>
      </c>
      <c r="C1031" s="7">
        <v>188.399933</v>
      </c>
      <c r="D1031" s="11">
        <f t="shared" si="32"/>
        <v>-1.9023461967787585E-3</v>
      </c>
      <c r="E1031" s="7">
        <v>27.182943000000002</v>
      </c>
      <c r="F1031" s="11">
        <f t="shared" si="33"/>
        <v>6.3362920856541312E-4</v>
      </c>
    </row>
    <row r="1032" spans="2:6" x14ac:dyDescent="0.45">
      <c r="B1032" s="4">
        <v>42522</v>
      </c>
      <c r="C1032" s="7">
        <v>188.78595000000001</v>
      </c>
      <c r="D1032" s="11">
        <f t="shared" si="32"/>
        <v>2.0489232339589505E-3</v>
      </c>
      <c r="E1032" s="7">
        <v>27.243179000000001</v>
      </c>
      <c r="F1032" s="11">
        <f t="shared" si="33"/>
        <v>2.2159484350167576E-3</v>
      </c>
    </row>
    <row r="1033" spans="2:6" x14ac:dyDescent="0.45">
      <c r="B1033" s="4">
        <v>42523</v>
      </c>
      <c r="C1033" s="7">
        <v>189.36056500000001</v>
      </c>
      <c r="D1033" s="11">
        <f t="shared" si="32"/>
        <v>3.0437381595399141E-3</v>
      </c>
      <c r="E1033" s="7">
        <v>27.329232999999999</v>
      </c>
      <c r="F1033" s="11">
        <f t="shared" si="33"/>
        <v>3.1587356233278496E-3</v>
      </c>
    </row>
    <row r="1034" spans="2:6" x14ac:dyDescent="0.45">
      <c r="B1034" s="4">
        <v>42524</v>
      </c>
      <c r="C1034" s="7">
        <v>188.79492200000001</v>
      </c>
      <c r="D1034" s="11">
        <f t="shared" si="32"/>
        <v>-2.9871214209779861E-3</v>
      </c>
      <c r="E1034" s="7">
        <v>27.208759000000001</v>
      </c>
      <c r="F1034" s="11">
        <f t="shared" si="33"/>
        <v>-4.4082466566111814E-3</v>
      </c>
    </row>
    <row r="1035" spans="2:6" x14ac:dyDescent="0.45">
      <c r="B1035" s="4">
        <v>42527</v>
      </c>
      <c r="C1035" s="7">
        <v>189.75559999999999</v>
      </c>
      <c r="D1035" s="11">
        <f t="shared" si="32"/>
        <v>5.0884737249446413E-3</v>
      </c>
      <c r="E1035" s="7">
        <v>27.260386</v>
      </c>
      <c r="F1035" s="11">
        <f t="shared" si="33"/>
        <v>1.8974404529070901E-3</v>
      </c>
    </row>
    <row r="1036" spans="2:6" x14ac:dyDescent="0.45">
      <c r="B1036" s="4">
        <v>42528</v>
      </c>
      <c r="C1036" s="7">
        <v>190.05188000000001</v>
      </c>
      <c r="D1036" s="11">
        <f t="shared" si="32"/>
        <v>1.5613768447414692E-3</v>
      </c>
      <c r="E1036" s="7">
        <v>27.432486000000001</v>
      </c>
      <c r="F1036" s="11">
        <f t="shared" si="33"/>
        <v>6.313190136045776E-3</v>
      </c>
    </row>
    <row r="1037" spans="2:6" x14ac:dyDescent="0.45">
      <c r="B1037" s="4">
        <v>42529</v>
      </c>
      <c r="C1037" s="7">
        <v>190.67137099999999</v>
      </c>
      <c r="D1037" s="11">
        <f t="shared" si="32"/>
        <v>3.2595889080391217E-3</v>
      </c>
      <c r="E1037" s="7">
        <v>27.441092000000001</v>
      </c>
      <c r="F1037" s="11">
        <f t="shared" si="33"/>
        <v>3.1371564356217426E-4</v>
      </c>
    </row>
    <row r="1038" spans="2:6" x14ac:dyDescent="0.45">
      <c r="B1038" s="4">
        <v>42530</v>
      </c>
      <c r="C1038" s="7">
        <v>190.41102599999999</v>
      </c>
      <c r="D1038" s="11">
        <f t="shared" si="32"/>
        <v>-1.3654121152776573E-3</v>
      </c>
      <c r="E1038" s="7">
        <v>27.484120999999998</v>
      </c>
      <c r="F1038" s="11">
        <f t="shared" si="33"/>
        <v>1.5680498429143088E-3</v>
      </c>
    </row>
    <row r="1039" spans="2:6" x14ac:dyDescent="0.45">
      <c r="B1039" s="4">
        <v>42531</v>
      </c>
      <c r="C1039" s="7">
        <v>188.60638399999999</v>
      </c>
      <c r="D1039" s="11">
        <f t="shared" si="32"/>
        <v>-9.4776129193274838E-3</v>
      </c>
      <c r="E1039" s="7">
        <v>27.570169</v>
      </c>
      <c r="F1039" s="11">
        <f t="shared" si="33"/>
        <v>3.1308259776618537E-3</v>
      </c>
    </row>
    <row r="1040" spans="2:6" x14ac:dyDescent="0.45">
      <c r="B1040" s="4">
        <v>42534</v>
      </c>
      <c r="C1040" s="7">
        <v>187.15188599999999</v>
      </c>
      <c r="D1040" s="11">
        <f t="shared" si="32"/>
        <v>-7.7118174324364384E-3</v>
      </c>
      <c r="E1040" s="7">
        <v>27.682030000000001</v>
      </c>
      <c r="F1040" s="11">
        <f t="shared" si="33"/>
        <v>4.0573200693837276E-3</v>
      </c>
    </row>
    <row r="1041" spans="2:6" x14ac:dyDescent="0.45">
      <c r="B1041" s="4">
        <v>42535</v>
      </c>
      <c r="C1041" s="7">
        <v>186.78381300000001</v>
      </c>
      <c r="D1041" s="11">
        <f t="shared" si="32"/>
        <v>-1.9667074047011275E-3</v>
      </c>
      <c r="E1041" s="7">
        <v>27.656213999999999</v>
      </c>
      <c r="F1041" s="11">
        <f t="shared" si="33"/>
        <v>-9.3259056507064345E-4</v>
      </c>
    </row>
    <row r="1042" spans="2:6" x14ac:dyDescent="0.45">
      <c r="B1042" s="4">
        <v>42536</v>
      </c>
      <c r="C1042" s="7">
        <v>186.523438</v>
      </c>
      <c r="D1042" s="11">
        <f t="shared" si="32"/>
        <v>-1.3939912448409566E-3</v>
      </c>
      <c r="E1042" s="7">
        <v>27.200157000000001</v>
      </c>
      <c r="F1042" s="11">
        <f t="shared" si="33"/>
        <v>-1.6490218075402428E-2</v>
      </c>
    </row>
    <row r="1043" spans="2:6" x14ac:dyDescent="0.45">
      <c r="B1043" s="4">
        <v>42537</v>
      </c>
      <c r="C1043" s="7">
        <v>187.08007799999999</v>
      </c>
      <c r="D1043" s="11">
        <f t="shared" si="32"/>
        <v>2.9842898349320976E-3</v>
      </c>
      <c r="E1043" s="7">
        <v>27.268991</v>
      </c>
      <c r="F1043" s="11">
        <f t="shared" si="33"/>
        <v>2.5306471576615882E-3</v>
      </c>
    </row>
    <row r="1044" spans="2:6" x14ac:dyDescent="0.45">
      <c r="B1044" s="4">
        <v>42538</v>
      </c>
      <c r="C1044" s="7">
        <v>186.38336200000001</v>
      </c>
      <c r="D1044" s="11">
        <f t="shared" si="32"/>
        <v>-3.7241592341007088E-3</v>
      </c>
      <c r="E1044" s="7">
        <v>27.329232999999999</v>
      </c>
      <c r="F1044" s="11">
        <f t="shared" si="33"/>
        <v>2.2091759830790512E-3</v>
      </c>
    </row>
    <row r="1045" spans="2:6" x14ac:dyDescent="0.45">
      <c r="B1045" s="4">
        <v>42541</v>
      </c>
      <c r="C1045" s="7">
        <v>187.58367899999999</v>
      </c>
      <c r="D1045" s="11">
        <f t="shared" si="32"/>
        <v>6.4400437202113787E-3</v>
      </c>
      <c r="E1045" s="7">
        <v>27.682030000000001</v>
      </c>
      <c r="F1045" s="11">
        <f t="shared" si="33"/>
        <v>1.2909143846078757E-2</v>
      </c>
    </row>
    <row r="1046" spans="2:6" x14ac:dyDescent="0.45">
      <c r="B1046" s="4">
        <v>42542</v>
      </c>
      <c r="C1046" s="7">
        <v>188.116119</v>
      </c>
      <c r="D1046" s="11">
        <f t="shared" si="32"/>
        <v>2.8384132502274266E-3</v>
      </c>
      <c r="E1046" s="7">
        <v>27.811098000000001</v>
      </c>
      <c r="F1046" s="11">
        <f t="shared" si="33"/>
        <v>4.662519331132875E-3</v>
      </c>
    </row>
    <row r="1047" spans="2:6" x14ac:dyDescent="0.45">
      <c r="B1047" s="4">
        <v>42543</v>
      </c>
      <c r="C1047" s="7">
        <v>187.80929599999999</v>
      </c>
      <c r="D1047" s="11">
        <f t="shared" si="32"/>
        <v>-1.6310298215327763E-3</v>
      </c>
      <c r="E1047" s="7">
        <v>27.78529</v>
      </c>
      <c r="F1047" s="11">
        <f t="shared" si="33"/>
        <v>-9.279748681623927E-4</v>
      </c>
    </row>
    <row r="1048" spans="2:6" x14ac:dyDescent="0.45">
      <c r="B1048" s="4">
        <v>42544</v>
      </c>
      <c r="C1048" s="7">
        <v>190.25505100000001</v>
      </c>
      <c r="D1048" s="11">
        <f t="shared" si="32"/>
        <v>1.3022544954324412E-2</v>
      </c>
      <c r="E1048" s="7">
        <v>28.387633999999998</v>
      </c>
      <c r="F1048" s="11">
        <f t="shared" si="33"/>
        <v>2.1678521260710206E-2</v>
      </c>
    </row>
    <row r="1049" spans="2:6" x14ac:dyDescent="0.45">
      <c r="B1049" s="4">
        <v>42545</v>
      </c>
      <c r="C1049" s="7">
        <v>183.42317199999999</v>
      </c>
      <c r="D1049" s="11">
        <f t="shared" si="32"/>
        <v>-3.5909054524917786E-2</v>
      </c>
      <c r="E1049" s="7">
        <v>27.148527000000001</v>
      </c>
      <c r="F1049" s="11">
        <f t="shared" si="33"/>
        <v>-4.3649534159838653E-2</v>
      </c>
    </row>
    <row r="1050" spans="2:6" x14ac:dyDescent="0.45">
      <c r="B1050" s="4">
        <v>42548</v>
      </c>
      <c r="C1050" s="7">
        <v>180.13810699999999</v>
      </c>
      <c r="D1050" s="11">
        <f t="shared" si="32"/>
        <v>-1.7909760060195682E-2</v>
      </c>
      <c r="E1050" s="7">
        <v>26.434315000000002</v>
      </c>
      <c r="F1050" s="11">
        <f t="shared" si="33"/>
        <v>-2.6307578308023851E-2</v>
      </c>
    </row>
    <row r="1051" spans="2:6" x14ac:dyDescent="0.45">
      <c r="B1051" s="4">
        <v>42549</v>
      </c>
      <c r="C1051" s="7">
        <v>183.38705400000001</v>
      </c>
      <c r="D1051" s="11">
        <f t="shared" si="32"/>
        <v>1.8035867335943614E-2</v>
      </c>
      <c r="E1051" s="7">
        <v>26.838750999999998</v>
      </c>
      <c r="F1051" s="11">
        <f t="shared" si="33"/>
        <v>1.5299658795773483E-2</v>
      </c>
    </row>
    <row r="1052" spans="2:6" x14ac:dyDescent="0.45">
      <c r="B1052" s="4">
        <v>42550</v>
      </c>
      <c r="C1052" s="7">
        <v>186.50973500000001</v>
      </c>
      <c r="D1052" s="11">
        <f t="shared" si="32"/>
        <v>1.7027815932961113E-2</v>
      </c>
      <c r="E1052" s="7">
        <v>27.475515000000001</v>
      </c>
      <c r="F1052" s="11">
        <f t="shared" si="33"/>
        <v>2.3725545201414292E-2</v>
      </c>
    </row>
    <row r="1053" spans="2:6" x14ac:dyDescent="0.45">
      <c r="B1053" s="4">
        <v>42551</v>
      </c>
      <c r="C1053" s="7">
        <v>189.05470299999999</v>
      </c>
      <c r="D1053" s="11">
        <f t="shared" si="32"/>
        <v>1.3645228759774834E-2</v>
      </c>
      <c r="E1053" s="7">
        <v>28.224138</v>
      </c>
      <c r="F1053" s="11">
        <f t="shared" si="33"/>
        <v>2.7246914207067582E-2</v>
      </c>
    </row>
    <row r="1054" spans="2:6" x14ac:dyDescent="0.45">
      <c r="B1054" s="4">
        <v>42552</v>
      </c>
      <c r="C1054" s="7">
        <v>189.45185900000001</v>
      </c>
      <c r="D1054" s="11">
        <f t="shared" si="32"/>
        <v>2.1007464701897622E-3</v>
      </c>
      <c r="E1054" s="7">
        <v>28.181111999999999</v>
      </c>
      <c r="F1054" s="11">
        <f t="shared" si="33"/>
        <v>-1.524439825230486E-3</v>
      </c>
    </row>
    <row r="1055" spans="2:6" x14ac:dyDescent="0.45">
      <c r="B1055" s="4">
        <v>42556</v>
      </c>
      <c r="C1055" s="7">
        <v>188.08908099999999</v>
      </c>
      <c r="D1055" s="11">
        <f t="shared" si="32"/>
        <v>-7.1932680269979291E-3</v>
      </c>
      <c r="E1055" s="7">
        <v>28.12088</v>
      </c>
      <c r="F1055" s="11">
        <f t="shared" si="33"/>
        <v>-2.1373180731831722E-3</v>
      </c>
    </row>
    <row r="1056" spans="2:6" x14ac:dyDescent="0.45">
      <c r="B1056" s="4">
        <v>42557</v>
      </c>
      <c r="C1056" s="7">
        <v>189.21714800000001</v>
      </c>
      <c r="D1056" s="11">
        <f t="shared" si="32"/>
        <v>5.9975145500339583E-3</v>
      </c>
      <c r="E1056" s="7">
        <v>28.370425999999998</v>
      </c>
      <c r="F1056" s="11">
        <f t="shared" si="33"/>
        <v>8.8740466158953313E-3</v>
      </c>
    </row>
    <row r="1057" spans="2:6" x14ac:dyDescent="0.45">
      <c r="B1057" s="4">
        <v>42558</v>
      </c>
      <c r="C1057" s="7">
        <v>189.09985399999999</v>
      </c>
      <c r="D1057" s="11">
        <f t="shared" si="32"/>
        <v>-6.1989096252531683E-4</v>
      </c>
      <c r="E1057" s="7">
        <v>28.568338000000001</v>
      </c>
      <c r="F1057" s="11">
        <f t="shared" si="33"/>
        <v>6.9759967650821425E-3</v>
      </c>
    </row>
    <row r="1058" spans="2:6" x14ac:dyDescent="0.45">
      <c r="B1058" s="4">
        <v>42559</v>
      </c>
      <c r="C1058" s="7">
        <v>191.91566499999999</v>
      </c>
      <c r="D1058" s="11">
        <f t="shared" si="32"/>
        <v>1.4890603775928862E-2</v>
      </c>
      <c r="E1058" s="7">
        <v>29.256737000000001</v>
      </c>
      <c r="F1058" s="11">
        <f t="shared" si="33"/>
        <v>2.4096571526141999E-2</v>
      </c>
    </row>
    <row r="1059" spans="2:6" x14ac:dyDescent="0.45">
      <c r="B1059" s="4">
        <v>42562</v>
      </c>
      <c r="C1059" s="7">
        <v>192.59251399999999</v>
      </c>
      <c r="D1059" s="11">
        <f t="shared" si="32"/>
        <v>3.5268043387703877E-3</v>
      </c>
      <c r="E1059" s="7">
        <v>29.583718999999999</v>
      </c>
      <c r="F1059" s="11">
        <f t="shared" si="33"/>
        <v>1.1176297616511281E-2</v>
      </c>
    </row>
    <row r="1060" spans="2:6" x14ac:dyDescent="0.45">
      <c r="B1060" s="4">
        <v>42563</v>
      </c>
      <c r="C1060" s="7">
        <v>193.99137899999999</v>
      </c>
      <c r="D1060" s="11">
        <f t="shared" si="32"/>
        <v>7.2633404640016315E-3</v>
      </c>
      <c r="E1060" s="7">
        <v>30.065591999999999</v>
      </c>
      <c r="F1060" s="11">
        <f t="shared" si="33"/>
        <v>1.6288452442372113E-2</v>
      </c>
    </row>
    <row r="1061" spans="2:6" x14ac:dyDescent="0.45">
      <c r="B1061" s="4">
        <v>42564</v>
      </c>
      <c r="C1061" s="7">
        <v>193.964325</v>
      </c>
      <c r="D1061" s="11">
        <f t="shared" si="32"/>
        <v>-1.3945980558235314E-4</v>
      </c>
      <c r="E1061" s="7">
        <v>30.125824000000001</v>
      </c>
      <c r="F1061" s="11">
        <f t="shared" si="33"/>
        <v>2.0033532018928061E-3</v>
      </c>
    </row>
    <row r="1062" spans="2:6" x14ac:dyDescent="0.45">
      <c r="B1062" s="4">
        <v>42565</v>
      </c>
      <c r="C1062" s="7">
        <v>195.04731799999999</v>
      </c>
      <c r="D1062" s="11">
        <f t="shared" si="32"/>
        <v>5.583464897475284E-3</v>
      </c>
      <c r="E1062" s="7">
        <v>30.289328000000001</v>
      </c>
      <c r="F1062" s="11">
        <f t="shared" si="33"/>
        <v>5.4273702189855336E-3</v>
      </c>
    </row>
    <row r="1063" spans="2:6" x14ac:dyDescent="0.45">
      <c r="B1063" s="4">
        <v>42566</v>
      </c>
      <c r="C1063" s="7">
        <v>194.78559899999999</v>
      </c>
      <c r="D1063" s="11">
        <f t="shared" si="32"/>
        <v>-1.3418231159681949E-3</v>
      </c>
      <c r="E1063" s="7">
        <v>30.177461999999998</v>
      </c>
      <c r="F1063" s="11">
        <f t="shared" si="33"/>
        <v>-3.6932479981068803E-3</v>
      </c>
    </row>
    <row r="1064" spans="2:6" x14ac:dyDescent="0.45">
      <c r="B1064" s="4">
        <v>42569</v>
      </c>
      <c r="C1064" s="7">
        <v>195.30903599999999</v>
      </c>
      <c r="D1064" s="11">
        <f t="shared" si="32"/>
        <v>2.6872469150042311E-3</v>
      </c>
      <c r="E1064" s="7">
        <v>30.160236000000001</v>
      </c>
      <c r="F1064" s="11">
        <f t="shared" si="33"/>
        <v>-5.7082335154617372E-4</v>
      </c>
    </row>
    <row r="1065" spans="2:6" x14ac:dyDescent="0.45">
      <c r="B1065" s="4">
        <v>42570</v>
      </c>
      <c r="C1065" s="7">
        <v>195.11050399999999</v>
      </c>
      <c r="D1065" s="11">
        <f t="shared" si="32"/>
        <v>-1.0165018683518574E-3</v>
      </c>
      <c r="E1065" s="7">
        <v>30.246300000000002</v>
      </c>
      <c r="F1065" s="11">
        <f t="shared" si="33"/>
        <v>2.8535585729501703E-3</v>
      </c>
    </row>
    <row r="1066" spans="2:6" x14ac:dyDescent="0.45">
      <c r="B1066" s="4">
        <v>42571</v>
      </c>
      <c r="C1066" s="7">
        <v>195.922729</v>
      </c>
      <c r="D1066" s="11">
        <f t="shared" si="32"/>
        <v>4.1628973496988771E-3</v>
      </c>
      <c r="E1066" s="7">
        <v>30.710957000000001</v>
      </c>
      <c r="F1066" s="11">
        <f t="shared" si="33"/>
        <v>1.5362441025844449E-2</v>
      </c>
    </row>
    <row r="1067" spans="2:6" x14ac:dyDescent="0.45">
      <c r="B1067" s="4">
        <v>42572</v>
      </c>
      <c r="C1067" s="7">
        <v>195.182693</v>
      </c>
      <c r="D1067" s="11">
        <f t="shared" si="32"/>
        <v>-3.7771829934035036E-3</v>
      </c>
      <c r="E1067" s="7">
        <v>29.489063000000002</v>
      </c>
      <c r="F1067" s="11">
        <f t="shared" si="33"/>
        <v>-3.9786907324314218E-2</v>
      </c>
    </row>
    <row r="1068" spans="2:6" x14ac:dyDescent="0.45">
      <c r="B1068" s="4">
        <v>42573</v>
      </c>
      <c r="C1068" s="7">
        <v>196.05810500000001</v>
      </c>
      <c r="D1068" s="11">
        <f t="shared" si="32"/>
        <v>4.4850902841063441E-3</v>
      </c>
      <c r="E1068" s="7">
        <v>29.824652</v>
      </c>
      <c r="F1068" s="11">
        <f t="shared" si="33"/>
        <v>1.1380117435403044E-2</v>
      </c>
    </row>
    <row r="1069" spans="2:6" x14ac:dyDescent="0.45">
      <c r="B1069" s="4">
        <v>42576</v>
      </c>
      <c r="C1069" s="7">
        <v>195.52565000000001</v>
      </c>
      <c r="D1069" s="11">
        <f t="shared" si="32"/>
        <v>-2.7158020322597667E-3</v>
      </c>
      <c r="E1069" s="7">
        <v>29.850477000000001</v>
      </c>
      <c r="F1069" s="11">
        <f t="shared" si="33"/>
        <v>8.6589442854190202E-4</v>
      </c>
    </row>
    <row r="1070" spans="2:6" x14ac:dyDescent="0.45">
      <c r="B1070" s="4">
        <v>42577</v>
      </c>
      <c r="C1070" s="7">
        <v>195.61586</v>
      </c>
      <c r="D1070" s="11">
        <f t="shared" si="32"/>
        <v>4.6137169215386729E-4</v>
      </c>
      <c r="E1070" s="7">
        <v>30.194668</v>
      </c>
      <c r="F1070" s="11">
        <f t="shared" si="33"/>
        <v>1.1530502510897852E-2</v>
      </c>
    </row>
    <row r="1071" spans="2:6" x14ac:dyDescent="0.45">
      <c r="B1071" s="4">
        <v>42578</v>
      </c>
      <c r="C1071" s="7">
        <v>195.40829500000001</v>
      </c>
      <c r="D1071" s="11">
        <f t="shared" si="32"/>
        <v>-1.0610847198176479E-3</v>
      </c>
      <c r="E1071" s="7">
        <v>29.970938</v>
      </c>
      <c r="F1071" s="11">
        <f t="shared" si="33"/>
        <v>-7.4095863547828959E-3</v>
      </c>
    </row>
    <row r="1072" spans="2:6" x14ac:dyDescent="0.45">
      <c r="B1072" s="4">
        <v>42579</v>
      </c>
      <c r="C1072" s="7">
        <v>195.633926</v>
      </c>
      <c r="D1072" s="11">
        <f t="shared" si="32"/>
        <v>1.1546643912940995E-3</v>
      </c>
      <c r="E1072" s="7">
        <v>29.919304</v>
      </c>
      <c r="F1072" s="11">
        <f t="shared" si="33"/>
        <v>-1.7228022693183628E-3</v>
      </c>
    </row>
    <row r="1073" spans="2:6" x14ac:dyDescent="0.45">
      <c r="B1073" s="4">
        <v>42580</v>
      </c>
      <c r="C1073" s="7">
        <v>195.949783</v>
      </c>
      <c r="D1073" s="11">
        <f t="shared" si="32"/>
        <v>1.6145308048461596E-3</v>
      </c>
      <c r="E1073" s="7">
        <v>29.996758</v>
      </c>
      <c r="F1073" s="11">
        <f t="shared" si="33"/>
        <v>2.5887634284540665E-3</v>
      </c>
    </row>
    <row r="1074" spans="2:6" x14ac:dyDescent="0.45">
      <c r="B1074" s="4">
        <v>42583</v>
      </c>
      <c r="C1074" s="7">
        <v>195.78735399999999</v>
      </c>
      <c r="D1074" s="11">
        <f t="shared" si="32"/>
        <v>-8.2893176768663755E-4</v>
      </c>
      <c r="E1074" s="7">
        <v>29.988151999999999</v>
      </c>
      <c r="F1074" s="11">
        <f t="shared" si="33"/>
        <v>-2.8689767074162933E-4</v>
      </c>
    </row>
    <row r="1075" spans="2:6" x14ac:dyDescent="0.45">
      <c r="B1075" s="4">
        <v>42584</v>
      </c>
      <c r="C1075" s="7">
        <v>194.53289799999999</v>
      </c>
      <c r="D1075" s="11">
        <f t="shared" si="32"/>
        <v>-6.4072371088890892E-3</v>
      </c>
      <c r="E1075" s="7">
        <v>29.738610999999999</v>
      </c>
      <c r="F1075" s="11">
        <f t="shared" si="33"/>
        <v>-8.3213196998601548E-3</v>
      </c>
    </row>
    <row r="1076" spans="2:6" x14ac:dyDescent="0.45">
      <c r="B1076" s="4">
        <v>42585</v>
      </c>
      <c r="C1076" s="7">
        <v>195.10148599999999</v>
      </c>
      <c r="D1076" s="11">
        <f t="shared" si="32"/>
        <v>2.9228372467879722E-3</v>
      </c>
      <c r="E1076" s="7">
        <v>29.695253000000001</v>
      </c>
      <c r="F1076" s="11">
        <f t="shared" si="33"/>
        <v>-1.4579699098924892E-3</v>
      </c>
    </row>
    <row r="1077" spans="2:6" x14ac:dyDescent="0.45">
      <c r="B1077" s="4">
        <v>42586</v>
      </c>
      <c r="C1077" s="7">
        <v>195.30903599999999</v>
      </c>
      <c r="D1077" s="11">
        <f t="shared" si="32"/>
        <v>1.0638053264237961E-3</v>
      </c>
      <c r="E1077" s="7">
        <v>29.981370999999999</v>
      </c>
      <c r="F1077" s="11">
        <f t="shared" si="33"/>
        <v>9.6351426943558395E-3</v>
      </c>
    </row>
    <row r="1078" spans="2:6" x14ac:dyDescent="0.45">
      <c r="B1078" s="4">
        <v>42587</v>
      </c>
      <c r="C1078" s="7">
        <v>196.90643299999999</v>
      </c>
      <c r="D1078" s="11">
        <f t="shared" si="32"/>
        <v>8.1788176968934558E-3</v>
      </c>
      <c r="E1078" s="7">
        <v>30.328175000000002</v>
      </c>
      <c r="F1078" s="11">
        <f t="shared" si="33"/>
        <v>1.1567316251148166E-2</v>
      </c>
    </row>
    <row r="1079" spans="2:6" x14ac:dyDescent="0.45">
      <c r="B1079" s="4">
        <v>42590</v>
      </c>
      <c r="C1079" s="7">
        <v>196.78912399999999</v>
      </c>
      <c r="D1079" s="11">
        <f t="shared" si="32"/>
        <v>-5.9576011922376289E-4</v>
      </c>
      <c r="E1079" s="7">
        <v>30.380192000000001</v>
      </c>
      <c r="F1079" s="11">
        <f t="shared" si="33"/>
        <v>1.7151378215141304E-3</v>
      </c>
    </row>
    <row r="1080" spans="2:6" x14ac:dyDescent="0.45">
      <c r="B1080" s="4">
        <v>42591</v>
      </c>
      <c r="C1080" s="7">
        <v>196.90643299999999</v>
      </c>
      <c r="D1080" s="11">
        <f t="shared" si="32"/>
        <v>5.9611526092268128E-4</v>
      </c>
      <c r="E1080" s="7">
        <v>30.276150000000001</v>
      </c>
      <c r="F1080" s="11">
        <f t="shared" si="33"/>
        <v>-3.4246656505659921E-3</v>
      </c>
    </row>
    <row r="1081" spans="2:6" x14ac:dyDescent="0.45">
      <c r="B1081" s="4">
        <v>42592</v>
      </c>
      <c r="C1081" s="7">
        <v>196.41909799999999</v>
      </c>
      <c r="D1081" s="11">
        <f t="shared" si="32"/>
        <v>-2.4749572300667376E-3</v>
      </c>
      <c r="E1081" s="7">
        <v>29.938019000000001</v>
      </c>
      <c r="F1081" s="11">
        <f t="shared" si="33"/>
        <v>-1.1168229778224794E-2</v>
      </c>
    </row>
    <row r="1082" spans="2:6" x14ac:dyDescent="0.45">
      <c r="B1082" s="4">
        <v>42593</v>
      </c>
      <c r="C1082" s="7">
        <v>197.33062699999999</v>
      </c>
      <c r="D1082" s="11">
        <f t="shared" si="32"/>
        <v>4.6407350877866347E-3</v>
      </c>
      <c r="E1082" s="7">
        <v>30.068068</v>
      </c>
      <c r="F1082" s="11">
        <f t="shared" si="33"/>
        <v>4.3439413943855013E-3</v>
      </c>
    </row>
    <row r="1083" spans="2:6" x14ac:dyDescent="0.45">
      <c r="B1083" s="4">
        <v>42594</v>
      </c>
      <c r="C1083" s="7">
        <v>197.159164</v>
      </c>
      <c r="D1083" s="11">
        <f t="shared" si="32"/>
        <v>-8.6891225455837937E-4</v>
      </c>
      <c r="E1083" s="7">
        <v>29.972694000000001</v>
      </c>
      <c r="F1083" s="11">
        <f t="shared" si="33"/>
        <v>-3.1719364210563718E-3</v>
      </c>
    </row>
    <row r="1084" spans="2:6" x14ac:dyDescent="0.45">
      <c r="B1084" s="4">
        <v>42597</v>
      </c>
      <c r="C1084" s="7">
        <v>197.72770700000001</v>
      </c>
      <c r="D1084" s="11">
        <f t="shared" si="32"/>
        <v>2.8836752422018047E-3</v>
      </c>
      <c r="E1084" s="7">
        <v>30.267482999999999</v>
      </c>
      <c r="F1084" s="11">
        <f t="shared" si="33"/>
        <v>9.8352520464125761E-3</v>
      </c>
    </row>
    <row r="1085" spans="2:6" x14ac:dyDescent="0.45">
      <c r="B1085" s="4">
        <v>42598</v>
      </c>
      <c r="C1085" s="7">
        <v>196.70791600000001</v>
      </c>
      <c r="D1085" s="11">
        <f t="shared" si="32"/>
        <v>-5.1575523505160452E-3</v>
      </c>
      <c r="E1085" s="7">
        <v>30.527588000000002</v>
      </c>
      <c r="F1085" s="11">
        <f t="shared" si="33"/>
        <v>8.593545753375096E-3</v>
      </c>
    </row>
    <row r="1086" spans="2:6" x14ac:dyDescent="0.45">
      <c r="B1086" s="4">
        <v>42599</v>
      </c>
      <c r="C1086" s="7">
        <v>197.077911</v>
      </c>
      <c r="D1086" s="11">
        <f t="shared" si="32"/>
        <v>1.880935996495376E-3</v>
      </c>
      <c r="E1086" s="7">
        <v>30.362853999999999</v>
      </c>
      <c r="F1086" s="11">
        <f t="shared" si="33"/>
        <v>-5.3962337279972071E-3</v>
      </c>
    </row>
    <row r="1087" spans="2:6" x14ac:dyDescent="0.45">
      <c r="B1087" s="4">
        <v>42600</v>
      </c>
      <c r="C1087" s="7">
        <v>197.520126</v>
      </c>
      <c r="D1087" s="11">
        <f t="shared" si="32"/>
        <v>2.2438587752231882E-3</v>
      </c>
      <c r="E1087" s="7">
        <v>30.319506000000001</v>
      </c>
      <c r="F1087" s="11">
        <f t="shared" si="33"/>
        <v>-1.4276655284117287E-3</v>
      </c>
    </row>
    <row r="1088" spans="2:6" x14ac:dyDescent="0.45">
      <c r="B1088" s="4">
        <v>42601</v>
      </c>
      <c r="C1088" s="7">
        <v>197.23135400000001</v>
      </c>
      <c r="D1088" s="11">
        <f t="shared" si="32"/>
        <v>-1.4619877267595227E-3</v>
      </c>
      <c r="E1088" s="7">
        <v>30.553605999999998</v>
      </c>
      <c r="F1088" s="11">
        <f t="shared" si="33"/>
        <v>7.7211020522563257E-3</v>
      </c>
    </row>
    <row r="1089" spans="2:6" x14ac:dyDescent="0.45">
      <c r="B1089" s="4">
        <v>42604</v>
      </c>
      <c r="C1089" s="7">
        <v>197.22236599999999</v>
      </c>
      <c r="D1089" s="11">
        <f t="shared" si="32"/>
        <v>-4.5570847726454422E-5</v>
      </c>
      <c r="E1089" s="7">
        <v>30.657644000000001</v>
      </c>
      <c r="F1089" s="11">
        <f t="shared" si="33"/>
        <v>3.4050972575872958E-3</v>
      </c>
    </row>
    <row r="1090" spans="2:6" x14ac:dyDescent="0.45">
      <c r="B1090" s="4">
        <v>42605</v>
      </c>
      <c r="C1090" s="7">
        <v>197.619415</v>
      </c>
      <c r="D1090" s="11">
        <f t="shared" si="32"/>
        <v>2.0132047295285454E-3</v>
      </c>
      <c r="E1090" s="7">
        <v>30.692326000000001</v>
      </c>
      <c r="F1090" s="11">
        <f t="shared" si="33"/>
        <v>1.1312676212170804E-3</v>
      </c>
    </row>
    <row r="1091" spans="2:6" x14ac:dyDescent="0.45">
      <c r="B1091" s="4">
        <v>42606</v>
      </c>
      <c r="C1091" s="7">
        <v>196.60862700000001</v>
      </c>
      <c r="D1091" s="11">
        <f t="shared" si="32"/>
        <v>-5.1148213347357134E-3</v>
      </c>
      <c r="E1091" s="7">
        <v>30.475574000000002</v>
      </c>
      <c r="F1091" s="11">
        <f t="shared" si="33"/>
        <v>-7.0620910256198764E-3</v>
      </c>
    </row>
    <row r="1092" spans="2:6" x14ac:dyDescent="0.45">
      <c r="B1092" s="4">
        <v>42607</v>
      </c>
      <c r="C1092" s="7">
        <v>196.47323600000001</v>
      </c>
      <c r="D1092" s="11">
        <f t="shared" si="32"/>
        <v>-6.8863204054620897E-4</v>
      </c>
      <c r="E1092" s="7">
        <v>30.423549999999999</v>
      </c>
      <c r="F1092" s="11">
        <f t="shared" si="33"/>
        <v>-1.7070720308665214E-3</v>
      </c>
    </row>
    <row r="1093" spans="2:6" x14ac:dyDescent="0.45">
      <c r="B1093" s="4">
        <v>42608</v>
      </c>
      <c r="C1093" s="7">
        <v>196.10325599999999</v>
      </c>
      <c r="D1093" s="11">
        <f t="shared" ref="D1093:D1156" si="34">(C1093-C1092)/C1092</f>
        <v>-1.8831063585679762E-3</v>
      </c>
      <c r="E1093" s="7">
        <v>30.570944000000001</v>
      </c>
      <c r="F1093" s="11">
        <f t="shared" ref="F1093:F1156" si="35">(E1093-E1092)/E1092</f>
        <v>4.8447337670982525E-3</v>
      </c>
    </row>
    <row r="1094" spans="2:6" x14ac:dyDescent="0.45">
      <c r="B1094" s="4">
        <v>42611</v>
      </c>
      <c r="C1094" s="7">
        <v>197.06890899999999</v>
      </c>
      <c r="D1094" s="11">
        <f t="shared" si="34"/>
        <v>4.9242068678349901E-3</v>
      </c>
      <c r="E1094" s="7">
        <v>30.822382000000001</v>
      </c>
      <c r="F1094" s="11">
        <f t="shared" si="35"/>
        <v>8.2247378425736629E-3</v>
      </c>
    </row>
    <row r="1095" spans="2:6" x14ac:dyDescent="0.45">
      <c r="B1095" s="4">
        <v>42612</v>
      </c>
      <c r="C1095" s="7">
        <v>196.74400299999999</v>
      </c>
      <c r="D1095" s="11">
        <f t="shared" si="34"/>
        <v>-1.6486923363441292E-3</v>
      </c>
      <c r="E1095" s="7">
        <v>30.952431000000001</v>
      </c>
      <c r="F1095" s="11">
        <f t="shared" si="35"/>
        <v>4.2193040109618921E-3</v>
      </c>
    </row>
    <row r="1096" spans="2:6" x14ac:dyDescent="0.45">
      <c r="B1096" s="4">
        <v>42613</v>
      </c>
      <c r="C1096" s="7">
        <v>196.18446399999999</v>
      </c>
      <c r="D1096" s="11">
        <f t="shared" si="34"/>
        <v>-2.843995199182772E-3</v>
      </c>
      <c r="E1096" s="7">
        <v>31.117159000000001</v>
      </c>
      <c r="F1096" s="11">
        <f t="shared" si="35"/>
        <v>5.3219729332406943E-3</v>
      </c>
    </row>
    <row r="1097" spans="2:6" x14ac:dyDescent="0.45">
      <c r="B1097" s="4">
        <v>42614</v>
      </c>
      <c r="C1097" s="7">
        <v>196.19348099999999</v>
      </c>
      <c r="D1097" s="11">
        <f t="shared" si="34"/>
        <v>4.5961845378337668E-5</v>
      </c>
      <c r="E1097" s="7">
        <v>31.229863999999999</v>
      </c>
      <c r="F1097" s="11">
        <f t="shared" si="35"/>
        <v>3.6219566188545127E-3</v>
      </c>
    </row>
    <row r="1098" spans="2:6" x14ac:dyDescent="0.45">
      <c r="B1098" s="4">
        <v>42615</v>
      </c>
      <c r="C1098" s="7">
        <v>197.077911</v>
      </c>
      <c r="D1098" s="11">
        <f t="shared" si="34"/>
        <v>4.5079479475671723E-3</v>
      </c>
      <c r="E1098" s="7">
        <v>31.281897000000001</v>
      </c>
      <c r="F1098" s="11">
        <f t="shared" si="35"/>
        <v>1.6661295739232663E-3</v>
      </c>
    </row>
    <row r="1099" spans="2:6" x14ac:dyDescent="0.45">
      <c r="B1099" s="4">
        <v>42619</v>
      </c>
      <c r="C1099" s="7">
        <v>197.673553</v>
      </c>
      <c r="D1099" s="11">
        <f t="shared" si="34"/>
        <v>3.0223681435307989E-3</v>
      </c>
      <c r="E1099" s="7">
        <v>31.706726</v>
      </c>
      <c r="F1099" s="11">
        <f t="shared" si="35"/>
        <v>1.3580666159728069E-2</v>
      </c>
    </row>
    <row r="1100" spans="2:6" x14ac:dyDescent="0.45">
      <c r="B1100" s="4">
        <v>42620</v>
      </c>
      <c r="C1100" s="7">
        <v>197.65548699999999</v>
      </c>
      <c r="D1100" s="11">
        <f t="shared" si="34"/>
        <v>-9.1393106087411598E-5</v>
      </c>
      <c r="E1100" s="7">
        <v>31.611362</v>
      </c>
      <c r="F1100" s="11">
        <f t="shared" si="35"/>
        <v>-3.007689914121061E-3</v>
      </c>
    </row>
    <row r="1101" spans="2:6" x14ac:dyDescent="0.45">
      <c r="B1101" s="4">
        <v>42621</v>
      </c>
      <c r="C1101" s="7">
        <v>197.20426900000001</v>
      </c>
      <c r="D1101" s="11">
        <f t="shared" si="34"/>
        <v>-2.2828508676816192E-3</v>
      </c>
      <c r="E1101" s="7">
        <v>31.594018999999999</v>
      </c>
      <c r="F1101" s="11">
        <f t="shared" si="35"/>
        <v>-5.4863184952297632E-4</v>
      </c>
    </row>
    <row r="1102" spans="2:6" x14ac:dyDescent="0.45">
      <c r="B1102" s="4">
        <v>42622</v>
      </c>
      <c r="C1102" s="7">
        <v>192.484207</v>
      </c>
      <c r="D1102" s="11">
        <f t="shared" si="34"/>
        <v>-2.3934887535320103E-2</v>
      </c>
      <c r="E1102" s="7">
        <v>30.727007</v>
      </c>
      <c r="F1102" s="11">
        <f t="shared" si="35"/>
        <v>-2.7442282667488396E-2</v>
      </c>
    </row>
    <row r="1103" spans="2:6" x14ac:dyDescent="0.45">
      <c r="B1103" s="4">
        <v>42625</v>
      </c>
      <c r="C1103" s="7">
        <v>195.24584999999999</v>
      </c>
      <c r="D1103" s="11">
        <f t="shared" si="34"/>
        <v>1.4347374483559539E-2</v>
      </c>
      <c r="E1103" s="7">
        <v>31.281897000000001</v>
      </c>
      <c r="F1103" s="11">
        <f t="shared" si="35"/>
        <v>1.8058706466269243E-2</v>
      </c>
    </row>
    <row r="1104" spans="2:6" x14ac:dyDescent="0.45">
      <c r="B1104" s="4">
        <v>42626</v>
      </c>
      <c r="C1104" s="7">
        <v>192.439087</v>
      </c>
      <c r="D1104" s="11">
        <f t="shared" si="34"/>
        <v>-1.4375532181605855E-2</v>
      </c>
      <c r="E1104" s="7">
        <v>30.874392</v>
      </c>
      <c r="F1104" s="11">
        <f t="shared" si="35"/>
        <v>-1.3026863428391201E-2</v>
      </c>
    </row>
    <row r="1105" spans="2:6" x14ac:dyDescent="0.45">
      <c r="B1105" s="4">
        <v>42627</v>
      </c>
      <c r="C1105" s="7">
        <v>192.366928</v>
      </c>
      <c r="D1105" s="11">
        <f t="shared" si="34"/>
        <v>-3.7497060043731757E-4</v>
      </c>
      <c r="E1105" s="7">
        <v>30.883058999999999</v>
      </c>
      <c r="F1105" s="11">
        <f t="shared" si="35"/>
        <v>2.807180785940365E-4</v>
      </c>
    </row>
    <row r="1106" spans="2:6" x14ac:dyDescent="0.45">
      <c r="B1106" s="4">
        <v>42628</v>
      </c>
      <c r="C1106" s="7">
        <v>194.28921500000001</v>
      </c>
      <c r="D1106" s="11">
        <f t="shared" si="34"/>
        <v>9.9928143573619448E-3</v>
      </c>
      <c r="E1106" s="7">
        <v>31.698060999999999</v>
      </c>
      <c r="F1106" s="11">
        <f t="shared" si="35"/>
        <v>2.6389937603007521E-2</v>
      </c>
    </row>
    <row r="1107" spans="2:6" x14ac:dyDescent="0.45">
      <c r="B1107" s="4">
        <v>42629</v>
      </c>
      <c r="C1107" s="7">
        <v>193.53814700000001</v>
      </c>
      <c r="D1107" s="11">
        <f t="shared" si="34"/>
        <v>-3.8657215224221458E-3</v>
      </c>
      <c r="E1107" s="7">
        <v>32.660442000000003</v>
      </c>
      <c r="F1107" s="11">
        <f t="shared" si="35"/>
        <v>3.0360879171757671E-2</v>
      </c>
    </row>
    <row r="1108" spans="2:6" x14ac:dyDescent="0.45">
      <c r="B1108" s="4">
        <v>42632</v>
      </c>
      <c r="C1108" s="7">
        <v>193.574478</v>
      </c>
      <c r="D1108" s="11">
        <f t="shared" si="34"/>
        <v>1.8772009840514747E-4</v>
      </c>
      <c r="E1108" s="7">
        <v>32.218262000000003</v>
      </c>
      <c r="F1108" s="11">
        <f t="shared" si="35"/>
        <v>-1.3538702262510728E-2</v>
      </c>
    </row>
    <row r="1109" spans="2:6" x14ac:dyDescent="0.45">
      <c r="B1109" s="4">
        <v>42633</v>
      </c>
      <c r="C1109" s="7">
        <v>193.583527</v>
      </c>
      <c r="D1109" s="11">
        <f t="shared" si="34"/>
        <v>4.6746865049040845E-5</v>
      </c>
      <c r="E1109" s="7">
        <v>32.200927999999998</v>
      </c>
      <c r="F1109" s="11">
        <f t="shared" si="35"/>
        <v>-5.380178483868959E-4</v>
      </c>
    </row>
    <row r="1110" spans="2:6" x14ac:dyDescent="0.45">
      <c r="B1110" s="4">
        <v>42634</v>
      </c>
      <c r="C1110" s="7">
        <v>195.76045199999999</v>
      </c>
      <c r="D1110" s="11">
        <f t="shared" si="34"/>
        <v>1.1245404160861181E-2</v>
      </c>
      <c r="E1110" s="7">
        <v>32.469704</v>
      </c>
      <c r="F1110" s="11">
        <f t="shared" si="35"/>
        <v>8.3468401904442813E-3</v>
      </c>
    </row>
    <row r="1111" spans="2:6" x14ac:dyDescent="0.45">
      <c r="B1111" s="4">
        <v>42635</v>
      </c>
      <c r="C1111" s="7">
        <v>196.99409499999999</v>
      </c>
      <c r="D1111" s="11">
        <f t="shared" si="34"/>
        <v>6.3017988944978568E-3</v>
      </c>
      <c r="E1111" s="7">
        <v>32.556395999999999</v>
      </c>
      <c r="F1111" s="11">
        <f t="shared" si="35"/>
        <v>2.6699350262016346E-3</v>
      </c>
    </row>
    <row r="1112" spans="2:6" x14ac:dyDescent="0.45">
      <c r="B1112" s="4">
        <v>42636</v>
      </c>
      <c r="C1112" s="7">
        <v>195.914627</v>
      </c>
      <c r="D1112" s="11">
        <f t="shared" si="34"/>
        <v>-5.4796972467626073E-3</v>
      </c>
      <c r="E1112" s="7">
        <v>32.244273999999997</v>
      </c>
      <c r="F1112" s="11">
        <f t="shared" si="35"/>
        <v>-9.5871176895625122E-3</v>
      </c>
    </row>
    <row r="1113" spans="2:6" x14ac:dyDescent="0.45">
      <c r="B1113" s="4">
        <v>42639</v>
      </c>
      <c r="C1113" s="7">
        <v>194.327316</v>
      </c>
      <c r="D1113" s="11">
        <f t="shared" si="34"/>
        <v>-8.1020545750267008E-3</v>
      </c>
      <c r="E1113" s="7">
        <v>31.776084999999998</v>
      </c>
      <c r="F1113" s="11">
        <f t="shared" si="35"/>
        <v>-1.4520066415512995E-2</v>
      </c>
    </row>
    <row r="1114" spans="2:6" x14ac:dyDescent="0.45">
      <c r="B1114" s="4">
        <v>42640</v>
      </c>
      <c r="C1114" s="7">
        <v>195.533691</v>
      </c>
      <c r="D1114" s="11">
        <f t="shared" si="34"/>
        <v>6.2079538009983549E-3</v>
      </c>
      <c r="E1114" s="7">
        <v>32.235607000000002</v>
      </c>
      <c r="F1114" s="11">
        <f t="shared" si="35"/>
        <v>1.446125285729829E-2</v>
      </c>
    </row>
    <row r="1115" spans="2:6" x14ac:dyDescent="0.45">
      <c r="B1115" s="4">
        <v>42641</v>
      </c>
      <c r="C1115" s="7">
        <v>196.504257</v>
      </c>
      <c r="D1115" s="11">
        <f t="shared" si="34"/>
        <v>4.9636765666127118E-3</v>
      </c>
      <c r="E1115" s="7">
        <v>32.461029000000003</v>
      </c>
      <c r="F1115" s="11">
        <f t="shared" si="35"/>
        <v>6.9929503731696995E-3</v>
      </c>
    </row>
    <row r="1116" spans="2:6" x14ac:dyDescent="0.45">
      <c r="B1116" s="4">
        <v>42642</v>
      </c>
      <c r="C1116" s="7">
        <v>194.72637900000001</v>
      </c>
      <c r="D1116" s="11">
        <f t="shared" si="34"/>
        <v>-9.0475291840623438E-3</v>
      </c>
      <c r="E1116" s="7">
        <v>32.356986999999997</v>
      </c>
      <c r="F1116" s="11">
        <f t="shared" si="35"/>
        <v>-3.2051356104579073E-3</v>
      </c>
    </row>
    <row r="1117" spans="2:6" x14ac:dyDescent="0.45">
      <c r="B1117" s="4">
        <v>42643</v>
      </c>
      <c r="C1117" s="7">
        <v>196.195831</v>
      </c>
      <c r="D1117" s="11">
        <f t="shared" si="34"/>
        <v>7.5462400499933793E-3</v>
      </c>
      <c r="E1117" s="7">
        <v>32.729804999999999</v>
      </c>
      <c r="F1117" s="11">
        <f t="shared" si="35"/>
        <v>1.1522024593946351E-2</v>
      </c>
    </row>
    <row r="1118" spans="2:6" x14ac:dyDescent="0.45">
      <c r="B1118" s="4">
        <v>42646</v>
      </c>
      <c r="C1118" s="7">
        <v>195.72416699999999</v>
      </c>
      <c r="D1118" s="11">
        <f t="shared" si="34"/>
        <v>-2.4040470054636589E-3</v>
      </c>
      <c r="E1118" s="7">
        <v>32.651778999999998</v>
      </c>
      <c r="F1118" s="11">
        <f t="shared" si="35"/>
        <v>-2.3839433201634187E-3</v>
      </c>
    </row>
    <row r="1119" spans="2:6" x14ac:dyDescent="0.45">
      <c r="B1119" s="4">
        <v>42647</v>
      </c>
      <c r="C1119" s="7">
        <v>194.72637900000001</v>
      </c>
      <c r="D1119" s="11">
        <f t="shared" si="34"/>
        <v>-5.09792947541315E-3</v>
      </c>
      <c r="E1119" s="7">
        <v>32.547725999999997</v>
      </c>
      <c r="F1119" s="11">
        <f t="shared" si="35"/>
        <v>-3.1867482626291329E-3</v>
      </c>
    </row>
    <row r="1120" spans="2:6" x14ac:dyDescent="0.45">
      <c r="B1120" s="4">
        <v>42648</v>
      </c>
      <c r="C1120" s="7">
        <v>195.58813499999999</v>
      </c>
      <c r="D1120" s="11">
        <f t="shared" si="34"/>
        <v>4.4254712916937953E-3</v>
      </c>
      <c r="E1120" s="7">
        <v>32.937893000000003</v>
      </c>
      <c r="F1120" s="11">
        <f t="shared" si="35"/>
        <v>1.1987534858810269E-2</v>
      </c>
    </row>
    <row r="1121" spans="2:6" x14ac:dyDescent="0.45">
      <c r="B1121" s="4">
        <v>42649</v>
      </c>
      <c r="C1121" s="7">
        <v>195.72416699999999</v>
      </c>
      <c r="D1121" s="11">
        <f t="shared" si="34"/>
        <v>6.9550231152825379E-4</v>
      </c>
      <c r="E1121" s="7">
        <v>33.007252000000001</v>
      </c>
      <c r="F1121" s="11">
        <f t="shared" si="35"/>
        <v>2.1057509659163265E-3</v>
      </c>
    </row>
    <row r="1122" spans="2:6" x14ac:dyDescent="0.45">
      <c r="B1122" s="4">
        <v>42650</v>
      </c>
      <c r="C1122" s="7">
        <v>195.05296300000001</v>
      </c>
      <c r="D1122" s="11">
        <f t="shared" si="34"/>
        <v>-3.4293363476161267E-3</v>
      </c>
      <c r="E1122" s="7">
        <v>33.033259999999999</v>
      </c>
      <c r="F1122" s="11">
        <f t="shared" si="35"/>
        <v>7.8794805456683782E-4</v>
      </c>
    </row>
    <row r="1123" spans="2:6" x14ac:dyDescent="0.45">
      <c r="B1123" s="4">
        <v>42653</v>
      </c>
      <c r="C1123" s="7">
        <v>196.068848</v>
      </c>
      <c r="D1123" s="11">
        <f t="shared" si="34"/>
        <v>5.2082520786930946E-3</v>
      </c>
      <c r="E1123" s="7">
        <v>32.963904999999997</v>
      </c>
      <c r="F1123" s="11">
        <f t="shared" si="35"/>
        <v>-2.0995505741789218E-3</v>
      </c>
    </row>
    <row r="1124" spans="2:6" x14ac:dyDescent="0.45">
      <c r="B1124" s="4">
        <v>42654</v>
      </c>
      <c r="C1124" s="7">
        <v>193.59257500000001</v>
      </c>
      <c r="D1124" s="11">
        <f t="shared" si="34"/>
        <v>-1.2629609574693845E-2</v>
      </c>
      <c r="E1124" s="7">
        <v>32.313640999999997</v>
      </c>
      <c r="F1124" s="11">
        <f t="shared" si="35"/>
        <v>-1.9726546354262336E-2</v>
      </c>
    </row>
    <row r="1125" spans="2:6" x14ac:dyDescent="0.45">
      <c r="B1125" s="4">
        <v>42655</v>
      </c>
      <c r="C1125" s="7">
        <v>193.84652700000001</v>
      </c>
      <c r="D1125" s="11">
        <f t="shared" si="34"/>
        <v>1.3117858471586431E-3</v>
      </c>
      <c r="E1125" s="7">
        <v>32.192256999999998</v>
      </c>
      <c r="F1125" s="11">
        <f t="shared" si="35"/>
        <v>-3.7564321519818538E-3</v>
      </c>
    </row>
    <row r="1126" spans="2:6" x14ac:dyDescent="0.45">
      <c r="B1126" s="4">
        <v>42656</v>
      </c>
      <c r="C1126" s="7">
        <v>193.211624</v>
      </c>
      <c r="D1126" s="11">
        <f t="shared" si="34"/>
        <v>-3.2752869490409206E-3</v>
      </c>
      <c r="E1126" s="7">
        <v>32.053531999999997</v>
      </c>
      <c r="F1126" s="11">
        <f t="shared" si="35"/>
        <v>-4.309266044937479E-3</v>
      </c>
    </row>
    <row r="1127" spans="2:6" x14ac:dyDescent="0.45">
      <c r="B1127" s="4">
        <v>42657</v>
      </c>
      <c r="C1127" s="7">
        <v>193.31140099999999</v>
      </c>
      <c r="D1127" s="11">
        <f t="shared" si="34"/>
        <v>5.1641302906283164E-4</v>
      </c>
      <c r="E1127" s="7">
        <v>32.469704</v>
      </c>
      <c r="F1127" s="11">
        <f t="shared" si="35"/>
        <v>1.2983654968195179E-2</v>
      </c>
    </row>
    <row r="1128" spans="2:6" x14ac:dyDescent="0.45">
      <c r="B1128" s="4">
        <v>42660</v>
      </c>
      <c r="C1128" s="7">
        <v>192.64018200000001</v>
      </c>
      <c r="D1128" s="11">
        <f t="shared" si="34"/>
        <v>-3.472216312787363E-3</v>
      </c>
      <c r="E1128" s="7">
        <v>32.330978000000002</v>
      </c>
      <c r="F1128" s="11">
        <f t="shared" si="35"/>
        <v>-4.2724750431971398E-3</v>
      </c>
    </row>
    <row r="1129" spans="2:6" x14ac:dyDescent="0.45">
      <c r="B1129" s="4">
        <v>42661</v>
      </c>
      <c r="C1129" s="7">
        <v>193.84652700000001</v>
      </c>
      <c r="D1129" s="11">
        <f t="shared" si="34"/>
        <v>6.2621670488247298E-3</v>
      </c>
      <c r="E1129" s="7">
        <v>32.729804999999999</v>
      </c>
      <c r="F1129" s="11">
        <f t="shared" si="35"/>
        <v>1.2335754272574035E-2</v>
      </c>
    </row>
    <row r="1130" spans="2:6" x14ac:dyDescent="0.45">
      <c r="B1130" s="4">
        <v>42662</v>
      </c>
      <c r="C1130" s="7">
        <v>194.36357100000001</v>
      </c>
      <c r="D1130" s="11">
        <f t="shared" si="34"/>
        <v>2.6672853416661855E-3</v>
      </c>
      <c r="E1130" s="7">
        <v>30.787690999999999</v>
      </c>
      <c r="F1130" s="11">
        <f t="shared" si="35"/>
        <v>-5.9337780961420339E-2</v>
      </c>
    </row>
    <row r="1131" spans="2:6" x14ac:dyDescent="0.45">
      <c r="B1131" s="4">
        <v>42663</v>
      </c>
      <c r="C1131" s="7">
        <v>194.00079299999999</v>
      </c>
      <c r="D1131" s="11">
        <f t="shared" si="34"/>
        <v>-1.8664917408829662E-3</v>
      </c>
      <c r="E1131" s="7">
        <v>30.718328</v>
      </c>
      <c r="F1131" s="11">
        <f t="shared" si="35"/>
        <v>-2.2529458282532192E-3</v>
      </c>
    </row>
    <row r="1132" spans="2:6" x14ac:dyDescent="0.45">
      <c r="B1132" s="4">
        <v>42664</v>
      </c>
      <c r="C1132" s="7">
        <v>194.09144599999999</v>
      </c>
      <c r="D1132" s="11">
        <f t="shared" si="34"/>
        <v>4.6728159508091911E-4</v>
      </c>
      <c r="E1132" s="7">
        <v>30.475574000000002</v>
      </c>
      <c r="F1132" s="11">
        <f t="shared" si="35"/>
        <v>-7.9025785518013186E-3</v>
      </c>
    </row>
    <row r="1133" spans="2:6" x14ac:dyDescent="0.45">
      <c r="B1133" s="4">
        <v>42667</v>
      </c>
      <c r="C1133" s="7">
        <v>194.91691599999999</v>
      </c>
      <c r="D1133" s="11">
        <f t="shared" si="34"/>
        <v>4.2529952608009102E-3</v>
      </c>
      <c r="E1133" s="7">
        <v>30.570944000000001</v>
      </c>
      <c r="F1133" s="11">
        <f t="shared" si="35"/>
        <v>3.129391426720923E-3</v>
      </c>
    </row>
    <row r="1134" spans="2:6" x14ac:dyDescent="0.45">
      <c r="B1134" s="4">
        <v>42668</v>
      </c>
      <c r="C1134" s="7">
        <v>194.26383999999999</v>
      </c>
      <c r="D1134" s="11">
        <f t="shared" si="34"/>
        <v>-3.3505352608800701E-3</v>
      </c>
      <c r="E1134" s="7">
        <v>30.432217000000001</v>
      </c>
      <c r="F1134" s="11">
        <f t="shared" si="35"/>
        <v>-4.5378709927962769E-3</v>
      </c>
    </row>
    <row r="1135" spans="2:6" x14ac:dyDescent="0.45">
      <c r="B1135" s="4">
        <v>42669</v>
      </c>
      <c r="C1135" s="7">
        <v>193.87376399999999</v>
      </c>
      <c r="D1135" s="11">
        <f t="shared" si="34"/>
        <v>-2.0079701914674057E-3</v>
      </c>
      <c r="E1135" s="7">
        <v>30.276150000000001</v>
      </c>
      <c r="F1135" s="11">
        <f t="shared" si="35"/>
        <v>-5.1283480266981589E-3</v>
      </c>
    </row>
    <row r="1136" spans="2:6" x14ac:dyDescent="0.45">
      <c r="B1136" s="4">
        <v>42670</v>
      </c>
      <c r="C1136" s="7">
        <v>193.35675000000001</v>
      </c>
      <c r="D1136" s="11">
        <f t="shared" si="34"/>
        <v>-2.6667558793565744E-3</v>
      </c>
      <c r="E1136" s="7">
        <v>30.180782000000001</v>
      </c>
      <c r="F1136" s="11">
        <f t="shared" si="35"/>
        <v>-3.1499381526383162E-3</v>
      </c>
    </row>
    <row r="1137" spans="2:6" x14ac:dyDescent="0.45">
      <c r="B1137" s="4">
        <v>42671</v>
      </c>
      <c r="C1137" s="7">
        <v>192.78526299999999</v>
      </c>
      <c r="D1137" s="11">
        <f t="shared" si="34"/>
        <v>-2.9556092559479765E-3</v>
      </c>
      <c r="E1137" s="7">
        <v>30.120096</v>
      </c>
      <c r="F1137" s="11">
        <f t="shared" si="35"/>
        <v>-2.0107497545955059E-3</v>
      </c>
    </row>
    <row r="1138" spans="2:6" x14ac:dyDescent="0.45">
      <c r="B1138" s="4">
        <v>42674</v>
      </c>
      <c r="C1138" s="7">
        <v>192.794342</v>
      </c>
      <c r="D1138" s="11">
        <f t="shared" si="34"/>
        <v>4.7093848662146178E-5</v>
      </c>
      <c r="E1138" s="7">
        <v>30.232804999999999</v>
      </c>
      <c r="F1138" s="11">
        <f t="shared" si="35"/>
        <v>3.7419867453277319E-3</v>
      </c>
    </row>
    <row r="1139" spans="2:6" x14ac:dyDescent="0.45">
      <c r="B1139" s="4">
        <v>42675</v>
      </c>
      <c r="C1139" s="7">
        <v>191.39750699999999</v>
      </c>
      <c r="D1139" s="11">
        <f t="shared" si="34"/>
        <v>-7.245207434562629E-3</v>
      </c>
      <c r="E1139" s="7">
        <v>29.929348000000001</v>
      </c>
      <c r="F1139" s="11">
        <f t="shared" si="35"/>
        <v>-1.0037341887396757E-2</v>
      </c>
    </row>
    <row r="1140" spans="2:6" x14ac:dyDescent="0.45">
      <c r="B1140" s="4">
        <v>42676</v>
      </c>
      <c r="C1140" s="7">
        <v>190.245544</v>
      </c>
      <c r="D1140" s="11">
        <f t="shared" si="34"/>
        <v>-6.0186938589539465E-3</v>
      </c>
      <c r="E1140" s="7">
        <v>29.998711</v>
      </c>
      <c r="F1140" s="11">
        <f t="shared" si="35"/>
        <v>2.3175580036023228E-3</v>
      </c>
    </row>
    <row r="1141" spans="2:6" x14ac:dyDescent="0.45">
      <c r="B1141" s="4">
        <v>42677</v>
      </c>
      <c r="C1141" s="7">
        <v>189.37477100000001</v>
      </c>
      <c r="D1141" s="11">
        <f t="shared" si="34"/>
        <v>-4.5771006336946616E-3</v>
      </c>
      <c r="E1141" s="7">
        <v>29.640549</v>
      </c>
      <c r="F1141" s="11">
        <f t="shared" si="35"/>
        <v>-1.1939246322950346E-2</v>
      </c>
    </row>
    <row r="1142" spans="2:6" x14ac:dyDescent="0.45">
      <c r="B1142" s="4">
        <v>42678</v>
      </c>
      <c r="C1142" s="7">
        <v>189.16615300000001</v>
      </c>
      <c r="D1142" s="11">
        <f t="shared" si="34"/>
        <v>-1.1016145334375152E-3</v>
      </c>
      <c r="E1142" s="7">
        <v>29.361000000000001</v>
      </c>
      <c r="F1142" s="11">
        <f t="shared" si="35"/>
        <v>-9.4313030436784205E-3</v>
      </c>
    </row>
    <row r="1143" spans="2:6" x14ac:dyDescent="0.45">
      <c r="B1143" s="4">
        <v>42681</v>
      </c>
      <c r="C1143" s="7">
        <v>193.338638</v>
      </c>
      <c r="D1143" s="11">
        <f t="shared" si="34"/>
        <v>2.2057249321975662E-2</v>
      </c>
      <c r="E1143" s="7">
        <v>30.304468</v>
      </c>
      <c r="F1143" s="11">
        <f t="shared" si="35"/>
        <v>3.2133374203875867E-2</v>
      </c>
    </row>
    <row r="1144" spans="2:6" x14ac:dyDescent="0.45">
      <c r="B1144" s="4">
        <v>42682</v>
      </c>
      <c r="C1144" s="7">
        <v>194.209396</v>
      </c>
      <c r="D1144" s="11">
        <f t="shared" si="34"/>
        <v>4.5037971147805179E-3</v>
      </c>
      <c r="E1144" s="7">
        <v>30.348143</v>
      </c>
      <c r="F1144" s="11">
        <f t="shared" si="35"/>
        <v>1.4412066233929714E-3</v>
      </c>
    </row>
    <row r="1145" spans="2:6" x14ac:dyDescent="0.45">
      <c r="B1145" s="4">
        <v>42683</v>
      </c>
      <c r="C1145" s="7">
        <v>196.26843299999999</v>
      </c>
      <c r="D1145" s="11">
        <f t="shared" si="34"/>
        <v>1.0602149238958497E-2</v>
      </c>
      <c r="E1145" s="7">
        <v>30.356876</v>
      </c>
      <c r="F1145" s="11">
        <f t="shared" si="35"/>
        <v>2.8776060531939088E-4</v>
      </c>
    </row>
    <row r="1146" spans="2:6" x14ac:dyDescent="0.45">
      <c r="B1146" s="4">
        <v>42684</v>
      </c>
      <c r="C1146" s="7">
        <v>196.75822400000001</v>
      </c>
      <c r="D1146" s="11">
        <f t="shared" si="34"/>
        <v>2.4955159243566448E-3</v>
      </c>
      <c r="E1146" s="7">
        <v>30.138484999999999</v>
      </c>
      <c r="F1146" s="11">
        <f t="shared" si="35"/>
        <v>-7.1941197111323463E-3</v>
      </c>
    </row>
    <row r="1147" spans="2:6" x14ac:dyDescent="0.45">
      <c r="B1147" s="4">
        <v>42685</v>
      </c>
      <c r="C1147" s="7">
        <v>196.304688</v>
      </c>
      <c r="D1147" s="11">
        <f t="shared" si="34"/>
        <v>-2.3050421516307949E-3</v>
      </c>
      <c r="E1147" s="7">
        <v>30.234575</v>
      </c>
      <c r="F1147" s="11">
        <f t="shared" si="35"/>
        <v>3.1882823572585094E-3</v>
      </c>
    </row>
    <row r="1148" spans="2:6" x14ac:dyDescent="0.45">
      <c r="B1148" s="4">
        <v>42688</v>
      </c>
      <c r="C1148" s="7">
        <v>196.45889299999999</v>
      </c>
      <c r="D1148" s="11">
        <f t="shared" si="34"/>
        <v>7.8553905956637356E-4</v>
      </c>
      <c r="E1148" s="7">
        <v>30.121012</v>
      </c>
      <c r="F1148" s="11">
        <f t="shared" si="35"/>
        <v>-3.7560640425737487E-3</v>
      </c>
    </row>
    <row r="1149" spans="2:6" x14ac:dyDescent="0.45">
      <c r="B1149" s="4">
        <v>42689</v>
      </c>
      <c r="C1149" s="7">
        <v>197.991806</v>
      </c>
      <c r="D1149" s="11">
        <f t="shared" si="34"/>
        <v>7.8027162659417403E-3</v>
      </c>
      <c r="E1149" s="7">
        <v>30.496649000000001</v>
      </c>
      <c r="F1149" s="11">
        <f t="shared" si="35"/>
        <v>1.2470928931604328E-2</v>
      </c>
    </row>
    <row r="1150" spans="2:6" x14ac:dyDescent="0.45">
      <c r="B1150" s="4">
        <v>42690</v>
      </c>
      <c r="C1150" s="7">
        <v>197.61990399999999</v>
      </c>
      <c r="D1150" s="11">
        <f t="shared" si="34"/>
        <v>-1.8783706634809207E-3</v>
      </c>
      <c r="E1150" s="7">
        <v>30.435503000000001</v>
      </c>
      <c r="F1150" s="11">
        <f t="shared" si="35"/>
        <v>-2.0050071730832067E-3</v>
      </c>
    </row>
    <row r="1151" spans="2:6" x14ac:dyDescent="0.45">
      <c r="B1151" s="4">
        <v>42691</v>
      </c>
      <c r="C1151" s="7">
        <v>198.635818</v>
      </c>
      <c r="D1151" s="11">
        <f t="shared" si="34"/>
        <v>5.1407473611565432E-3</v>
      </c>
      <c r="E1151" s="7">
        <v>30.592745000000001</v>
      </c>
      <c r="F1151" s="11">
        <f t="shared" si="35"/>
        <v>5.1664005684414057E-3</v>
      </c>
    </row>
    <row r="1152" spans="2:6" x14ac:dyDescent="0.45">
      <c r="B1152" s="4">
        <v>42692</v>
      </c>
      <c r="C1152" s="7">
        <v>198.19134500000001</v>
      </c>
      <c r="D1152" s="11">
        <f t="shared" si="34"/>
        <v>-2.2376276568608984E-3</v>
      </c>
      <c r="E1152" s="7">
        <v>30.531587999999999</v>
      </c>
      <c r="F1152" s="11">
        <f t="shared" si="35"/>
        <v>-1.999068733453028E-3</v>
      </c>
    </row>
    <row r="1153" spans="2:6" x14ac:dyDescent="0.45">
      <c r="B1153" s="4">
        <v>42695</v>
      </c>
      <c r="C1153" s="7">
        <v>199.68800400000001</v>
      </c>
      <c r="D1153" s="11">
        <f t="shared" si="34"/>
        <v>7.5515860695127418E-3</v>
      </c>
      <c r="E1153" s="7">
        <v>30.557801999999999</v>
      </c>
      <c r="F1153" s="11">
        <f t="shared" si="35"/>
        <v>8.5858619604062248E-4</v>
      </c>
    </row>
    <row r="1154" spans="2:6" x14ac:dyDescent="0.45">
      <c r="B1154" s="4">
        <v>42696</v>
      </c>
      <c r="C1154" s="7">
        <v>200.07801799999999</v>
      </c>
      <c r="D1154" s="11">
        <f t="shared" si="34"/>
        <v>1.9531168231817241E-3</v>
      </c>
      <c r="E1154" s="7">
        <v>30.994592999999998</v>
      </c>
      <c r="F1154" s="11">
        <f t="shared" si="35"/>
        <v>1.4293927292283636E-2</v>
      </c>
    </row>
    <row r="1155" spans="2:6" x14ac:dyDescent="0.45">
      <c r="B1155" s="4">
        <v>42697</v>
      </c>
      <c r="C1155" s="7">
        <v>200.18689000000001</v>
      </c>
      <c r="D1155" s="11">
        <f t="shared" si="34"/>
        <v>5.4414773341077084E-4</v>
      </c>
      <c r="E1155" s="7">
        <v>30.749994000000001</v>
      </c>
      <c r="F1155" s="11">
        <f t="shared" si="35"/>
        <v>-7.8916667820092806E-3</v>
      </c>
    </row>
    <row r="1156" spans="2:6" x14ac:dyDescent="0.45">
      <c r="B1156" s="4">
        <v>42699</v>
      </c>
      <c r="C1156" s="7">
        <v>200.93066400000001</v>
      </c>
      <c r="D1156" s="11">
        <f t="shared" si="34"/>
        <v>3.7153981462022907E-3</v>
      </c>
      <c r="E1156" s="7">
        <v>30.959654</v>
      </c>
      <c r="F1156" s="11">
        <f t="shared" si="35"/>
        <v>6.8182127124967731E-3</v>
      </c>
    </row>
    <row r="1157" spans="2:6" x14ac:dyDescent="0.45">
      <c r="B1157" s="4">
        <v>42702</v>
      </c>
      <c r="C1157" s="7">
        <v>199.98732000000001</v>
      </c>
      <c r="D1157" s="11">
        <f t="shared" ref="D1157:D1220" si="36">(C1157-C1156)/C1156</f>
        <v>-4.6948732523971358E-3</v>
      </c>
      <c r="E1157" s="7">
        <v>31.020800000000001</v>
      </c>
      <c r="F1157" s="11">
        <f t="shared" ref="F1157:F1220" si="37">(E1157-E1156)/E1156</f>
        <v>1.9750220722751233E-3</v>
      </c>
    </row>
    <row r="1158" spans="2:6" x14ac:dyDescent="0.45">
      <c r="B1158" s="4">
        <v>42703</v>
      </c>
      <c r="C1158" s="7">
        <v>200.377365</v>
      </c>
      <c r="D1158" s="11">
        <f t="shared" si="36"/>
        <v>1.9503486521044754E-3</v>
      </c>
      <c r="E1158" s="7">
        <v>30.84609</v>
      </c>
      <c r="F1158" s="11">
        <f t="shared" si="37"/>
        <v>-5.6320275428100187E-3</v>
      </c>
    </row>
    <row r="1159" spans="2:6" x14ac:dyDescent="0.45">
      <c r="B1159" s="4">
        <v>42704</v>
      </c>
      <c r="C1159" s="7">
        <v>199.89660599999999</v>
      </c>
      <c r="D1159" s="11">
        <f t="shared" si="36"/>
        <v>-2.3992680011537537E-3</v>
      </c>
      <c r="E1159" s="7">
        <v>30.313198</v>
      </c>
      <c r="F1159" s="11">
        <f t="shared" si="37"/>
        <v>-1.7275836256718448E-2</v>
      </c>
    </row>
    <row r="1160" spans="2:6" x14ac:dyDescent="0.45">
      <c r="B1160" s="4">
        <v>42705</v>
      </c>
      <c r="C1160" s="7">
        <v>199.161911</v>
      </c>
      <c r="D1160" s="11">
        <f t="shared" si="36"/>
        <v>-3.6753750586440066E-3</v>
      </c>
      <c r="E1160" s="7">
        <v>29.492035000000001</v>
      </c>
      <c r="F1160" s="11">
        <f t="shared" si="37"/>
        <v>-2.7089289622295825E-2</v>
      </c>
    </row>
    <row r="1161" spans="2:6" x14ac:dyDescent="0.45">
      <c r="B1161" s="4">
        <v>42706</v>
      </c>
      <c r="C1161" s="7">
        <v>199.26165800000001</v>
      </c>
      <c r="D1161" s="11">
        <f t="shared" si="36"/>
        <v>5.0083371614167635E-4</v>
      </c>
      <c r="E1161" s="7">
        <v>29.841464999999999</v>
      </c>
      <c r="F1161" s="11">
        <f t="shared" si="37"/>
        <v>1.1848283782383891E-2</v>
      </c>
    </row>
    <row r="1162" spans="2:6" x14ac:dyDescent="0.45">
      <c r="B1162" s="4">
        <v>42709</v>
      </c>
      <c r="C1162" s="7">
        <v>200.45898399999999</v>
      </c>
      <c r="D1162" s="11">
        <f t="shared" si="36"/>
        <v>6.0088127942806505E-3</v>
      </c>
      <c r="E1162" s="7">
        <v>30.042387000000002</v>
      </c>
      <c r="F1162" s="11">
        <f t="shared" si="37"/>
        <v>6.7329804351094038E-3</v>
      </c>
    </row>
    <row r="1163" spans="2:6" x14ac:dyDescent="0.45">
      <c r="B1163" s="4">
        <v>42710</v>
      </c>
      <c r="C1163" s="7">
        <v>201.09393299999999</v>
      </c>
      <c r="D1163" s="11">
        <f t="shared" si="36"/>
        <v>3.1674758962162855E-3</v>
      </c>
      <c r="E1163" s="7">
        <v>30.330660000000002</v>
      </c>
      <c r="F1163" s="11">
        <f t="shared" si="37"/>
        <v>9.595542458061013E-3</v>
      </c>
    </row>
    <row r="1164" spans="2:6" x14ac:dyDescent="0.45">
      <c r="B1164" s="4">
        <v>42711</v>
      </c>
      <c r="C1164" s="7">
        <v>203.72438</v>
      </c>
      <c r="D1164" s="11">
        <f t="shared" si="36"/>
        <v>1.3080688018568933E-2</v>
      </c>
      <c r="E1164" s="7">
        <v>31.012058</v>
      </c>
      <c r="F1164" s="11">
        <f t="shared" si="37"/>
        <v>2.24656502693973E-2</v>
      </c>
    </row>
    <row r="1165" spans="2:6" x14ac:dyDescent="0.45">
      <c r="B1165" s="4">
        <v>42712</v>
      </c>
      <c r="C1165" s="7">
        <v>204.22323600000001</v>
      </c>
      <c r="D1165" s="11">
        <f t="shared" si="36"/>
        <v>2.4486809089811329E-3</v>
      </c>
      <c r="E1165" s="7">
        <v>31.186786999999999</v>
      </c>
      <c r="F1165" s="11">
        <f t="shared" si="37"/>
        <v>5.6342278219652254E-3</v>
      </c>
    </row>
    <row r="1166" spans="2:6" x14ac:dyDescent="0.45">
      <c r="B1166" s="4">
        <v>42713</v>
      </c>
      <c r="C1166" s="7">
        <v>205.456863</v>
      </c>
      <c r="D1166" s="11">
        <f t="shared" si="36"/>
        <v>6.0405810042104329E-3</v>
      </c>
      <c r="E1166" s="7">
        <v>31.239182</v>
      </c>
      <c r="F1166" s="11">
        <f t="shared" si="37"/>
        <v>1.6800384085734973E-3</v>
      </c>
    </row>
    <row r="1167" spans="2:6" x14ac:dyDescent="0.45">
      <c r="B1167" s="4">
        <v>42716</v>
      </c>
      <c r="C1167" s="7">
        <v>205.221024</v>
      </c>
      <c r="D1167" s="11">
        <f t="shared" si="36"/>
        <v>-1.1478759899103423E-3</v>
      </c>
      <c r="E1167" s="7">
        <v>31.422649</v>
      </c>
      <c r="F1167" s="11">
        <f t="shared" si="37"/>
        <v>5.8729770837149409E-3</v>
      </c>
    </row>
    <row r="1168" spans="2:6" x14ac:dyDescent="0.45">
      <c r="B1168" s="4">
        <v>42717</v>
      </c>
      <c r="C1168" s="7">
        <v>206.59065200000001</v>
      </c>
      <c r="D1168" s="11">
        <f t="shared" si="36"/>
        <v>6.6739166061270888E-3</v>
      </c>
      <c r="E1168" s="7">
        <v>32.147717</v>
      </c>
      <c r="F1168" s="11">
        <f t="shared" si="37"/>
        <v>2.3074693670797782E-2</v>
      </c>
    </row>
    <row r="1169" spans="2:6" x14ac:dyDescent="0.45">
      <c r="B1169" s="4">
        <v>42718</v>
      </c>
      <c r="C1169" s="7">
        <v>204.885391</v>
      </c>
      <c r="D1169" s="11">
        <f t="shared" si="36"/>
        <v>-8.2542989408833818E-3</v>
      </c>
      <c r="E1169" s="7">
        <v>31.929316</v>
      </c>
      <c r="F1169" s="11">
        <f t="shared" si="37"/>
        <v>-6.7936706049763988E-3</v>
      </c>
    </row>
    <row r="1170" spans="2:6" x14ac:dyDescent="0.45">
      <c r="B1170" s="4">
        <v>42719</v>
      </c>
      <c r="C1170" s="7">
        <v>205.729004</v>
      </c>
      <c r="D1170" s="11">
        <f t="shared" si="36"/>
        <v>4.1174873224611944E-3</v>
      </c>
      <c r="E1170" s="7">
        <v>32.138981000000001</v>
      </c>
      <c r="F1170" s="11">
        <f t="shared" si="37"/>
        <v>6.5665359070016128E-3</v>
      </c>
    </row>
    <row r="1171" spans="2:6" x14ac:dyDescent="0.45">
      <c r="B1171" s="4">
        <v>42720</v>
      </c>
      <c r="C1171" s="7">
        <v>205.32662999999999</v>
      </c>
      <c r="D1171" s="11">
        <f t="shared" si="36"/>
        <v>-1.9558447869606607E-3</v>
      </c>
      <c r="E1171" s="7">
        <v>31.719660000000001</v>
      </c>
      <c r="F1171" s="11">
        <f t="shared" si="37"/>
        <v>-1.3047115588387823E-2</v>
      </c>
    </row>
    <row r="1172" spans="2:6" x14ac:dyDescent="0.45">
      <c r="B1172" s="4">
        <v>42723</v>
      </c>
      <c r="C1172" s="7">
        <v>205.77368200000001</v>
      </c>
      <c r="D1172" s="11">
        <f t="shared" si="36"/>
        <v>2.1772723781616323E-3</v>
      </c>
      <c r="E1172" s="7">
        <v>32.226348999999999</v>
      </c>
      <c r="F1172" s="11">
        <f t="shared" si="37"/>
        <v>1.5973973239309561E-2</v>
      </c>
    </row>
    <row r="1173" spans="2:6" x14ac:dyDescent="0.45">
      <c r="B1173" s="4">
        <v>42724</v>
      </c>
      <c r="C1173" s="7">
        <v>206.56748999999999</v>
      </c>
      <c r="D1173" s="11">
        <f t="shared" si="36"/>
        <v>3.8576750548691852E-3</v>
      </c>
      <c r="E1173" s="7">
        <v>32.505882</v>
      </c>
      <c r="F1173" s="11">
        <f t="shared" si="37"/>
        <v>8.6740511622958195E-3</v>
      </c>
    </row>
    <row r="1174" spans="2:6" x14ac:dyDescent="0.45">
      <c r="B1174" s="4">
        <v>42725</v>
      </c>
      <c r="C1174" s="7">
        <v>205.99264500000001</v>
      </c>
      <c r="D1174" s="11">
        <f t="shared" si="36"/>
        <v>-2.7828435152113342E-3</v>
      </c>
      <c r="E1174" s="7">
        <v>32.304955</v>
      </c>
      <c r="F1174" s="11">
        <f t="shared" si="37"/>
        <v>-6.1812505195213618E-3</v>
      </c>
    </row>
    <row r="1175" spans="2:6" x14ac:dyDescent="0.45">
      <c r="B1175" s="4">
        <v>42726</v>
      </c>
      <c r="C1175" s="7">
        <v>205.63682600000001</v>
      </c>
      <c r="D1175" s="11">
        <f t="shared" si="36"/>
        <v>-1.7273383717170911E-3</v>
      </c>
      <c r="E1175" s="7">
        <v>32.261279999999999</v>
      </c>
      <c r="F1175" s="11">
        <f t="shared" si="37"/>
        <v>-1.3519597844974666E-3</v>
      </c>
    </row>
    <row r="1176" spans="2:6" x14ac:dyDescent="0.45">
      <c r="B1176" s="4">
        <v>42727</v>
      </c>
      <c r="C1176" s="7">
        <v>205.93794299999999</v>
      </c>
      <c r="D1176" s="11">
        <f t="shared" si="36"/>
        <v>1.4643145678584657E-3</v>
      </c>
      <c r="E1176" s="7">
        <v>32.296222999999998</v>
      </c>
      <c r="F1176" s="11">
        <f t="shared" si="37"/>
        <v>1.0831250340965514E-3</v>
      </c>
    </row>
    <row r="1177" spans="2:6" x14ac:dyDescent="0.45">
      <c r="B1177" s="4">
        <v>42731</v>
      </c>
      <c r="C1177" s="7">
        <v>206.448868</v>
      </c>
      <c r="D1177" s="11">
        <f t="shared" si="36"/>
        <v>2.4809658315370011E-3</v>
      </c>
      <c r="E1177" s="7">
        <v>32.383583000000002</v>
      </c>
      <c r="F1177" s="11">
        <f t="shared" si="37"/>
        <v>2.7049602673354057E-3</v>
      </c>
    </row>
    <row r="1178" spans="2:6" x14ac:dyDescent="0.45">
      <c r="B1178" s="4">
        <v>42732</v>
      </c>
      <c r="C1178" s="7">
        <v>204.742706</v>
      </c>
      <c r="D1178" s="11">
        <f t="shared" si="36"/>
        <v>-8.2643320669600669E-3</v>
      </c>
      <c r="E1178" s="7">
        <v>31.999210000000001</v>
      </c>
      <c r="F1178" s="11">
        <f t="shared" si="37"/>
        <v>-1.1869378382250046E-2</v>
      </c>
    </row>
    <row r="1179" spans="2:6" x14ac:dyDescent="0.45">
      <c r="B1179" s="4">
        <v>42733</v>
      </c>
      <c r="C1179" s="7">
        <v>204.69705200000001</v>
      </c>
      <c r="D1179" s="11">
        <f t="shared" si="36"/>
        <v>-2.2298230248058148E-4</v>
      </c>
      <c r="E1179" s="7">
        <v>32.025416999999997</v>
      </c>
      <c r="F1179" s="11">
        <f t="shared" si="37"/>
        <v>8.1898896879003798E-4</v>
      </c>
    </row>
    <row r="1180" spans="2:6" x14ac:dyDescent="0.45">
      <c r="B1180" s="4">
        <v>42734</v>
      </c>
      <c r="C1180" s="7">
        <v>203.948883</v>
      </c>
      <c r="D1180" s="11">
        <f t="shared" si="36"/>
        <v>-3.6550062284239366E-3</v>
      </c>
      <c r="E1180" s="7">
        <v>31.684721</v>
      </c>
      <c r="F1180" s="11">
        <f t="shared" si="37"/>
        <v>-1.0638300197621086E-2</v>
      </c>
    </row>
    <row r="1181" spans="2:6" x14ac:dyDescent="0.45">
      <c r="B1181" s="4">
        <v>42738</v>
      </c>
      <c r="C1181" s="7">
        <v>205.509094</v>
      </c>
      <c r="D1181" s="11">
        <f t="shared" si="36"/>
        <v>7.6500100272675169E-3</v>
      </c>
      <c r="E1181" s="7">
        <v>31.973002999999999</v>
      </c>
      <c r="F1181" s="11">
        <f t="shared" si="37"/>
        <v>9.0984547410090447E-3</v>
      </c>
    </row>
    <row r="1182" spans="2:6" x14ac:dyDescent="0.45">
      <c r="B1182" s="4">
        <v>42739</v>
      </c>
      <c r="C1182" s="7">
        <v>206.73170500000001</v>
      </c>
      <c r="D1182" s="11">
        <f t="shared" si="36"/>
        <v>5.9491819860779524E-3</v>
      </c>
      <c r="E1182" s="7">
        <v>31.807030000000001</v>
      </c>
      <c r="F1182" s="11">
        <f t="shared" si="37"/>
        <v>-5.1910356997119569E-3</v>
      </c>
    </row>
    <row r="1183" spans="2:6" x14ac:dyDescent="0.45">
      <c r="B1183" s="4">
        <v>42740</v>
      </c>
      <c r="C1183" s="7">
        <v>206.56748999999999</v>
      </c>
      <c r="D1183" s="11">
        <f t="shared" si="36"/>
        <v>-7.9433872999795977E-4</v>
      </c>
      <c r="E1183" s="7">
        <v>31.754598999999999</v>
      </c>
      <c r="F1183" s="11">
        <f t="shared" si="37"/>
        <v>-1.648409172437732E-3</v>
      </c>
    </row>
    <row r="1184" spans="2:6" x14ac:dyDescent="0.45">
      <c r="B1184" s="4">
        <v>42741</v>
      </c>
      <c r="C1184" s="7">
        <v>207.30651900000001</v>
      </c>
      <c r="D1184" s="11">
        <f t="shared" si="36"/>
        <v>3.5776636488152923E-3</v>
      </c>
      <c r="E1184" s="7">
        <v>31.868168000000001</v>
      </c>
      <c r="F1184" s="11">
        <f t="shared" si="37"/>
        <v>3.5764583265561569E-3</v>
      </c>
    </row>
    <row r="1185" spans="2:6" x14ac:dyDescent="0.45">
      <c r="B1185" s="4">
        <v>42744</v>
      </c>
      <c r="C1185" s="7">
        <v>206.622208</v>
      </c>
      <c r="D1185" s="11">
        <f t="shared" si="36"/>
        <v>-3.3009622818470463E-3</v>
      </c>
      <c r="E1185" s="7">
        <v>31.981745</v>
      </c>
      <c r="F1185" s="11">
        <f t="shared" si="37"/>
        <v>3.5639638902367834E-3</v>
      </c>
    </row>
    <row r="1186" spans="2:6" x14ac:dyDescent="0.45">
      <c r="B1186" s="4">
        <v>42745</v>
      </c>
      <c r="C1186" s="7">
        <v>206.622208</v>
      </c>
      <c r="D1186" s="11">
        <f t="shared" si="36"/>
        <v>0</v>
      </c>
      <c r="E1186" s="7">
        <v>31.920587999999999</v>
      </c>
      <c r="F1186" s="11">
        <f t="shared" si="37"/>
        <v>-1.9122471272284068E-3</v>
      </c>
    </row>
    <row r="1187" spans="2:6" x14ac:dyDescent="0.45">
      <c r="B1187" s="4">
        <v>42746</v>
      </c>
      <c r="C1187" s="7">
        <v>207.20616100000001</v>
      </c>
      <c r="D1187" s="11">
        <f t="shared" si="36"/>
        <v>2.8261870089008444E-3</v>
      </c>
      <c r="E1187" s="7">
        <v>32.278748</v>
      </c>
      <c r="F1187" s="11">
        <f t="shared" si="37"/>
        <v>1.1220344687886125E-2</v>
      </c>
    </row>
    <row r="1188" spans="2:6" x14ac:dyDescent="0.45">
      <c r="B1188" s="4">
        <v>42747</v>
      </c>
      <c r="C1188" s="7">
        <v>206.68611100000001</v>
      </c>
      <c r="D1188" s="11">
        <f t="shared" si="36"/>
        <v>-2.5098191940344751E-3</v>
      </c>
      <c r="E1188" s="7">
        <v>32.069091999999998</v>
      </c>
      <c r="F1188" s="11">
        <f t="shared" si="37"/>
        <v>-6.4951713740570884E-3</v>
      </c>
    </row>
    <row r="1189" spans="2:6" x14ac:dyDescent="0.45">
      <c r="B1189" s="4">
        <v>42748</v>
      </c>
      <c r="C1189" s="7">
        <v>207.16055299999999</v>
      </c>
      <c r="D1189" s="11">
        <f t="shared" si="36"/>
        <v>2.2954711262624804E-3</v>
      </c>
      <c r="E1189" s="7">
        <v>32.138981000000001</v>
      </c>
      <c r="F1189" s="11">
        <f t="shared" si="37"/>
        <v>2.1793258131537815E-3</v>
      </c>
    </row>
    <row r="1190" spans="2:6" x14ac:dyDescent="0.45">
      <c r="B1190" s="4">
        <v>42752</v>
      </c>
      <c r="C1190" s="7">
        <v>206.43061800000001</v>
      </c>
      <c r="D1190" s="11">
        <f t="shared" si="36"/>
        <v>-3.5235231294250473E-3</v>
      </c>
      <c r="E1190" s="7">
        <v>32.147717</v>
      </c>
      <c r="F1190" s="11">
        <f t="shared" si="37"/>
        <v>2.7181944567561015E-4</v>
      </c>
    </row>
    <row r="1191" spans="2:6" x14ac:dyDescent="0.45">
      <c r="B1191" s="4">
        <v>42753</v>
      </c>
      <c r="C1191" s="7">
        <v>206.886841</v>
      </c>
      <c r="D1191" s="11">
        <f t="shared" si="36"/>
        <v>2.2100549057116822E-3</v>
      </c>
      <c r="E1191" s="7">
        <v>32.112766000000001</v>
      </c>
      <c r="F1191" s="11">
        <f t="shared" si="37"/>
        <v>-1.0872000646266579E-3</v>
      </c>
    </row>
    <row r="1192" spans="2:6" x14ac:dyDescent="0.45">
      <c r="B1192" s="4">
        <v>42754</v>
      </c>
      <c r="C1192" s="7">
        <v>206.120361</v>
      </c>
      <c r="D1192" s="11">
        <f t="shared" si="36"/>
        <v>-3.7048272200163827E-3</v>
      </c>
      <c r="E1192" s="7">
        <v>31.946788999999999</v>
      </c>
      <c r="F1192" s="11">
        <f t="shared" si="37"/>
        <v>-5.1685675410209631E-3</v>
      </c>
    </row>
    <row r="1193" spans="2:6" x14ac:dyDescent="0.45">
      <c r="B1193" s="4">
        <v>42755</v>
      </c>
      <c r="C1193" s="7">
        <v>206.87766999999999</v>
      </c>
      <c r="D1193" s="11">
        <f t="shared" si="36"/>
        <v>3.6741105843492686E-3</v>
      </c>
      <c r="E1193" s="7">
        <v>32.270012000000001</v>
      </c>
      <c r="F1193" s="11">
        <f t="shared" si="37"/>
        <v>1.0117542642548591E-2</v>
      </c>
    </row>
    <row r="1194" spans="2:6" x14ac:dyDescent="0.45">
      <c r="B1194" s="4">
        <v>42758</v>
      </c>
      <c r="C1194" s="7">
        <v>206.33938599999999</v>
      </c>
      <c r="D1194" s="11">
        <f t="shared" si="36"/>
        <v>-2.6019434576965432E-3</v>
      </c>
      <c r="E1194" s="7">
        <v>32.121510000000001</v>
      </c>
      <c r="F1194" s="11">
        <f t="shared" si="37"/>
        <v>-4.6018576007966954E-3</v>
      </c>
    </row>
    <row r="1195" spans="2:6" x14ac:dyDescent="0.45">
      <c r="B1195" s="4">
        <v>42759</v>
      </c>
      <c r="C1195" s="7">
        <v>207.66235399999999</v>
      </c>
      <c r="D1195" s="11">
        <f t="shared" si="36"/>
        <v>6.411611596052743E-3</v>
      </c>
      <c r="E1195" s="7">
        <v>32.864052000000001</v>
      </c>
      <c r="F1195" s="11">
        <f t="shared" si="37"/>
        <v>2.3116659210603744E-2</v>
      </c>
    </row>
    <row r="1196" spans="2:6" x14ac:dyDescent="0.45">
      <c r="B1196" s="4">
        <v>42760</v>
      </c>
      <c r="C1196" s="7">
        <v>209.45979299999999</v>
      </c>
      <c r="D1196" s="11">
        <f t="shared" si="36"/>
        <v>8.6555842471091188E-3</v>
      </c>
      <c r="E1196" s="7">
        <v>33.021293999999997</v>
      </c>
      <c r="F1196" s="11">
        <f t="shared" si="37"/>
        <v>4.7846199853869677E-3</v>
      </c>
    </row>
    <row r="1197" spans="2:6" x14ac:dyDescent="0.45">
      <c r="B1197" s="4">
        <v>42761</v>
      </c>
      <c r="C1197" s="7">
        <v>209.24078399999999</v>
      </c>
      <c r="D1197" s="11">
        <f t="shared" si="36"/>
        <v>-1.0455896898551782E-3</v>
      </c>
      <c r="E1197" s="7">
        <v>32.811633999999998</v>
      </c>
      <c r="F1197" s="11">
        <f t="shared" si="37"/>
        <v>-6.3492363442813459E-3</v>
      </c>
    </row>
    <row r="1198" spans="2:6" x14ac:dyDescent="0.45">
      <c r="B1198" s="4">
        <v>42762</v>
      </c>
      <c r="C1198" s="7">
        <v>208.91236900000001</v>
      </c>
      <c r="D1198" s="11">
        <f t="shared" si="36"/>
        <v>-1.5695553883987472E-3</v>
      </c>
      <c r="E1198" s="7">
        <v>33.178542999999998</v>
      </c>
      <c r="F1198" s="11">
        <f t="shared" si="37"/>
        <v>1.1182283698519853E-2</v>
      </c>
    </row>
    <row r="1199" spans="2:6" x14ac:dyDescent="0.45">
      <c r="B1199" s="4">
        <v>42765</v>
      </c>
      <c r="C1199" s="7">
        <v>207.61672999999999</v>
      </c>
      <c r="D1199" s="11">
        <f t="shared" si="36"/>
        <v>-6.2018300122766911E-3</v>
      </c>
      <c r="E1199" s="7">
        <v>32.689331000000003</v>
      </c>
      <c r="F1199" s="11">
        <f t="shared" si="37"/>
        <v>-1.4744830717852648E-2</v>
      </c>
    </row>
    <row r="1200" spans="2:6" x14ac:dyDescent="0.45">
      <c r="B1200" s="4">
        <v>42766</v>
      </c>
      <c r="C1200" s="7">
        <v>207.598511</v>
      </c>
      <c r="D1200" s="11">
        <f t="shared" si="36"/>
        <v>-8.7753043793666215E-5</v>
      </c>
      <c r="E1200" s="7">
        <v>32.165188000000001</v>
      </c>
      <c r="F1200" s="11">
        <f t="shared" si="37"/>
        <v>-1.6034069342073784E-2</v>
      </c>
    </row>
    <row r="1201" spans="2:6" x14ac:dyDescent="0.45">
      <c r="B1201" s="4">
        <v>42767</v>
      </c>
      <c r="C1201" s="7">
        <v>207.68061800000001</v>
      </c>
      <c r="D1201" s="11">
        <f t="shared" si="36"/>
        <v>3.9550861711145751E-4</v>
      </c>
      <c r="E1201" s="7">
        <v>31.903113999999999</v>
      </c>
      <c r="F1201" s="11">
        <f t="shared" si="37"/>
        <v>-8.1477527816719714E-3</v>
      </c>
    </row>
    <row r="1202" spans="2:6" x14ac:dyDescent="0.45">
      <c r="B1202" s="4">
        <v>42768</v>
      </c>
      <c r="C1202" s="7">
        <v>207.81745900000001</v>
      </c>
      <c r="D1202" s="11">
        <f t="shared" si="36"/>
        <v>6.5890115947172298E-4</v>
      </c>
      <c r="E1202" s="7">
        <v>32.042889000000002</v>
      </c>
      <c r="F1202" s="11">
        <f t="shared" si="37"/>
        <v>4.3812337566797952E-3</v>
      </c>
    </row>
    <row r="1203" spans="2:6" x14ac:dyDescent="0.45">
      <c r="B1203" s="4">
        <v>42769</v>
      </c>
      <c r="C1203" s="7">
        <v>209.24989299999999</v>
      </c>
      <c r="D1203" s="11">
        <f t="shared" si="36"/>
        <v>6.8927510079890451E-3</v>
      </c>
      <c r="E1203" s="7">
        <v>32.130878000000003</v>
      </c>
      <c r="F1203" s="11">
        <f t="shared" si="37"/>
        <v>2.745975870028458E-3</v>
      </c>
    </row>
    <row r="1204" spans="2:6" x14ac:dyDescent="0.45">
      <c r="B1204" s="4">
        <v>42772</v>
      </c>
      <c r="C1204" s="7">
        <v>208.875854</v>
      </c>
      <c r="D1204" s="11">
        <f t="shared" si="36"/>
        <v>-1.7875230167978249E-3</v>
      </c>
      <c r="E1204" s="7">
        <v>31.910919</v>
      </c>
      <c r="F1204" s="11">
        <f t="shared" si="37"/>
        <v>-6.8457201823119455E-3</v>
      </c>
    </row>
    <row r="1205" spans="2:6" x14ac:dyDescent="0.45">
      <c r="B1205" s="4">
        <v>42773</v>
      </c>
      <c r="C1205" s="7">
        <v>208.884964</v>
      </c>
      <c r="D1205" s="11">
        <f t="shared" si="36"/>
        <v>4.3614423714062344E-5</v>
      </c>
      <c r="E1205" s="7">
        <v>31.981289</v>
      </c>
      <c r="F1205" s="11">
        <f t="shared" si="37"/>
        <v>2.2052012980259355E-3</v>
      </c>
    </row>
    <row r="1206" spans="2:6" x14ac:dyDescent="0.45">
      <c r="B1206" s="4">
        <v>42774</v>
      </c>
      <c r="C1206" s="7">
        <v>209.15872200000001</v>
      </c>
      <c r="D1206" s="11">
        <f t="shared" si="36"/>
        <v>1.3105682417620785E-3</v>
      </c>
      <c r="E1206" s="7">
        <v>32.007694000000001</v>
      </c>
      <c r="F1206" s="11">
        <f t="shared" si="37"/>
        <v>8.2563901661375982E-4</v>
      </c>
    </row>
    <row r="1207" spans="2:6" x14ac:dyDescent="0.45">
      <c r="B1207" s="4">
        <v>42775</v>
      </c>
      <c r="C1207" s="7">
        <v>210.39958200000001</v>
      </c>
      <c r="D1207" s="11">
        <f t="shared" si="36"/>
        <v>5.9326237420785051E-3</v>
      </c>
      <c r="E1207" s="7">
        <v>31.198257000000002</v>
      </c>
      <c r="F1207" s="11">
        <f t="shared" si="37"/>
        <v>-2.528882586793035E-2</v>
      </c>
    </row>
    <row r="1208" spans="2:6" x14ac:dyDescent="0.45">
      <c r="B1208" s="4">
        <v>42776</v>
      </c>
      <c r="C1208" s="7">
        <v>211.22984299999999</v>
      </c>
      <c r="D1208" s="11">
        <f t="shared" si="36"/>
        <v>3.9461152541642348E-3</v>
      </c>
      <c r="E1208" s="7">
        <v>31.092682</v>
      </c>
      <c r="F1208" s="11">
        <f t="shared" si="37"/>
        <v>-3.3840031512017399E-3</v>
      </c>
    </row>
    <row r="1209" spans="2:6" x14ac:dyDescent="0.45">
      <c r="B1209" s="4">
        <v>42779</v>
      </c>
      <c r="C1209" s="7">
        <v>212.379456</v>
      </c>
      <c r="D1209" s="11">
        <f t="shared" si="36"/>
        <v>5.4424743382497165E-3</v>
      </c>
      <c r="E1209" s="7">
        <v>31.497399999999999</v>
      </c>
      <c r="F1209" s="11">
        <f t="shared" si="37"/>
        <v>1.3016503368863419E-2</v>
      </c>
    </row>
    <row r="1210" spans="2:6" x14ac:dyDescent="0.45">
      <c r="B1210" s="4">
        <v>42780</v>
      </c>
      <c r="C1210" s="7">
        <v>213.22801200000001</v>
      </c>
      <c r="D1210" s="11">
        <f t="shared" si="36"/>
        <v>3.9954712003782613E-3</v>
      </c>
      <c r="E1210" s="7">
        <v>31.611772999999999</v>
      </c>
      <c r="F1210" s="11">
        <f t="shared" si="37"/>
        <v>3.6311886060436897E-3</v>
      </c>
    </row>
    <row r="1211" spans="2:6" x14ac:dyDescent="0.45">
      <c r="B1211" s="4">
        <v>42781</v>
      </c>
      <c r="C1211" s="7">
        <v>214.341095</v>
      </c>
      <c r="D1211" s="11">
        <f t="shared" si="36"/>
        <v>5.2201537197654356E-3</v>
      </c>
      <c r="E1211" s="7">
        <v>31.717348000000001</v>
      </c>
      <c r="F1211" s="11">
        <f t="shared" si="37"/>
        <v>3.3397367493434092E-3</v>
      </c>
    </row>
    <row r="1212" spans="2:6" x14ac:dyDescent="0.45">
      <c r="B1212" s="4">
        <v>42782</v>
      </c>
      <c r="C1212" s="7">
        <v>214.15862999999999</v>
      </c>
      <c r="D1212" s="11">
        <f t="shared" si="36"/>
        <v>-8.5128332483328808E-4</v>
      </c>
      <c r="E1212" s="7">
        <v>32.034092000000001</v>
      </c>
      <c r="F1212" s="11">
        <f t="shared" si="37"/>
        <v>9.9864591453232444E-3</v>
      </c>
    </row>
    <row r="1213" spans="2:6" x14ac:dyDescent="0.45">
      <c r="B1213" s="4">
        <v>42783</v>
      </c>
      <c r="C1213" s="7">
        <v>214.496262</v>
      </c>
      <c r="D1213" s="11">
        <f t="shared" si="36"/>
        <v>1.5765509893297949E-3</v>
      </c>
      <c r="E1213" s="7">
        <v>32.095675999999997</v>
      </c>
      <c r="F1213" s="11">
        <f t="shared" si="37"/>
        <v>1.9224518678411832E-3</v>
      </c>
    </row>
    <row r="1214" spans="2:6" x14ac:dyDescent="0.45">
      <c r="B1214" s="4">
        <v>42787</v>
      </c>
      <c r="C1214" s="7">
        <v>215.773605</v>
      </c>
      <c r="D1214" s="11">
        <f t="shared" si="36"/>
        <v>5.9550827976666649E-3</v>
      </c>
      <c r="E1214" s="7">
        <v>32.130878000000003</v>
      </c>
      <c r="F1214" s="11">
        <f t="shared" si="37"/>
        <v>1.0967832551651284E-3</v>
      </c>
    </row>
    <row r="1215" spans="2:6" x14ac:dyDescent="0.45">
      <c r="B1215" s="4">
        <v>42788</v>
      </c>
      <c r="C1215" s="7">
        <v>215.581985</v>
      </c>
      <c r="D1215" s="11">
        <f t="shared" si="36"/>
        <v>-8.8806042796569281E-4</v>
      </c>
      <c r="E1215" s="7">
        <v>31.734949</v>
      </c>
      <c r="F1215" s="11">
        <f t="shared" si="37"/>
        <v>-1.2322383471749585E-2</v>
      </c>
    </row>
    <row r="1216" spans="2:6" x14ac:dyDescent="0.45">
      <c r="B1216" s="4">
        <v>42789</v>
      </c>
      <c r="C1216" s="7">
        <v>215.72799699999999</v>
      </c>
      <c r="D1216" s="11">
        <f t="shared" si="36"/>
        <v>6.7729221437489177E-4</v>
      </c>
      <c r="E1216" s="7">
        <v>31.831721999999999</v>
      </c>
      <c r="F1216" s="11">
        <f t="shared" si="37"/>
        <v>3.0494140702730889E-3</v>
      </c>
    </row>
    <row r="1217" spans="2:6" x14ac:dyDescent="0.45">
      <c r="B1217" s="4">
        <v>42790</v>
      </c>
      <c r="C1217" s="7">
        <v>216.001678</v>
      </c>
      <c r="D1217" s="11">
        <f t="shared" si="36"/>
        <v>1.2686392299837211E-3</v>
      </c>
      <c r="E1217" s="7">
        <v>32.139671</v>
      </c>
      <c r="F1217" s="11">
        <f t="shared" si="37"/>
        <v>9.6742802667100676E-3</v>
      </c>
    </row>
    <row r="1218" spans="2:6" x14ac:dyDescent="0.45">
      <c r="B1218" s="4">
        <v>42793</v>
      </c>
      <c r="C1218" s="7">
        <v>216.339249</v>
      </c>
      <c r="D1218" s="11">
        <f t="shared" si="36"/>
        <v>1.5628165629342793E-3</v>
      </c>
      <c r="E1218" s="7">
        <v>32.122062999999997</v>
      </c>
      <c r="F1218" s="11">
        <f t="shared" si="37"/>
        <v>-5.4785875063882055E-4</v>
      </c>
    </row>
    <row r="1219" spans="2:6" x14ac:dyDescent="0.45">
      <c r="B1219" s="4">
        <v>42794</v>
      </c>
      <c r="C1219" s="7">
        <v>215.75534099999999</v>
      </c>
      <c r="D1219" s="11">
        <f t="shared" si="36"/>
        <v>-2.6990386751319828E-3</v>
      </c>
      <c r="E1219" s="7">
        <v>31.849329000000001</v>
      </c>
      <c r="F1219" s="11">
        <f t="shared" si="37"/>
        <v>-8.4905505602176391E-3</v>
      </c>
    </row>
    <row r="1220" spans="2:6" x14ac:dyDescent="0.45">
      <c r="B1220" s="4">
        <v>42795</v>
      </c>
      <c r="C1220" s="7">
        <v>218.775406</v>
      </c>
      <c r="D1220" s="11">
        <f t="shared" si="36"/>
        <v>1.3997637258954422E-2</v>
      </c>
      <c r="E1220" s="7">
        <v>31.611772999999999</v>
      </c>
      <c r="F1220" s="11">
        <f t="shared" si="37"/>
        <v>-7.4587442642826615E-3</v>
      </c>
    </row>
    <row r="1221" spans="2:6" x14ac:dyDescent="0.45">
      <c r="B1221" s="4">
        <v>42796</v>
      </c>
      <c r="C1221" s="7">
        <v>217.397659</v>
      </c>
      <c r="D1221" s="11">
        <f t="shared" ref="D1221:D1284" si="38">(C1221-C1220)/C1220</f>
        <v>-6.2975405928397607E-3</v>
      </c>
      <c r="E1221" s="7">
        <v>31.594176999999998</v>
      </c>
      <c r="F1221" s="11">
        <f t="shared" ref="F1221:F1284" si="39">(E1221-E1220)/E1220</f>
        <v>-5.5662806385459792E-4</v>
      </c>
    </row>
    <row r="1222" spans="2:6" x14ac:dyDescent="0.45">
      <c r="B1222" s="4">
        <v>42797</v>
      </c>
      <c r="C1222" s="7">
        <v>217.53453099999999</v>
      </c>
      <c r="D1222" s="11">
        <f t="shared" si="38"/>
        <v>6.2959279612105927E-4</v>
      </c>
      <c r="E1222" s="7">
        <v>31.585381000000002</v>
      </c>
      <c r="F1222" s="11">
        <f t="shared" si="39"/>
        <v>-2.7840573280312684E-4</v>
      </c>
    </row>
    <row r="1223" spans="2:6" x14ac:dyDescent="0.45">
      <c r="B1223" s="4">
        <v>42800</v>
      </c>
      <c r="C1223" s="7">
        <v>216.886765</v>
      </c>
      <c r="D1223" s="11">
        <f t="shared" si="38"/>
        <v>-2.9777617237237157E-3</v>
      </c>
      <c r="E1223" s="7">
        <v>31.295048000000001</v>
      </c>
      <c r="F1223" s="11">
        <f t="shared" si="39"/>
        <v>-9.1920056307061918E-3</v>
      </c>
    </row>
    <row r="1224" spans="2:6" x14ac:dyDescent="0.45">
      <c r="B1224" s="4">
        <v>42801</v>
      </c>
      <c r="C1224" s="7">
        <v>216.23893699999999</v>
      </c>
      <c r="D1224" s="11">
        <f t="shared" si="38"/>
        <v>-2.9869411349281922E-3</v>
      </c>
      <c r="E1224" s="7">
        <v>31.497399999999999</v>
      </c>
      <c r="F1224" s="11">
        <f t="shared" si="39"/>
        <v>6.4659431102325722E-3</v>
      </c>
    </row>
    <row r="1225" spans="2:6" x14ac:dyDescent="0.45">
      <c r="B1225" s="4">
        <v>42802</v>
      </c>
      <c r="C1225" s="7">
        <v>215.83744799999999</v>
      </c>
      <c r="D1225" s="11">
        <f t="shared" si="38"/>
        <v>-1.8566915171248646E-3</v>
      </c>
      <c r="E1225" s="7">
        <v>31.339037000000001</v>
      </c>
      <c r="F1225" s="11">
        <f t="shared" si="39"/>
        <v>-5.027811819388198E-3</v>
      </c>
    </row>
    <row r="1226" spans="2:6" x14ac:dyDescent="0.45">
      <c r="B1226" s="4">
        <v>42803</v>
      </c>
      <c r="C1226" s="7">
        <v>216.11120600000001</v>
      </c>
      <c r="D1226" s="11">
        <f t="shared" si="38"/>
        <v>1.2683526539843774E-3</v>
      </c>
      <c r="E1226" s="7">
        <v>31.514991999999999</v>
      </c>
      <c r="F1226" s="11">
        <f t="shared" si="39"/>
        <v>5.614563076714779E-3</v>
      </c>
    </row>
    <row r="1227" spans="2:6" x14ac:dyDescent="0.45">
      <c r="B1227" s="4">
        <v>42804</v>
      </c>
      <c r="C1227" s="7">
        <v>216.86850000000001</v>
      </c>
      <c r="D1227" s="11">
        <f t="shared" si="38"/>
        <v>3.5041866362080349E-3</v>
      </c>
      <c r="E1227" s="7">
        <v>31.594176999999998</v>
      </c>
      <c r="F1227" s="11">
        <f t="shared" si="39"/>
        <v>2.5126136792292045E-3</v>
      </c>
    </row>
    <row r="1228" spans="2:6" x14ac:dyDescent="0.45">
      <c r="B1228" s="4">
        <v>42807</v>
      </c>
      <c r="C1228" s="7">
        <v>216.97795099999999</v>
      </c>
      <c r="D1228" s="11">
        <f t="shared" si="38"/>
        <v>5.0468832495258024E-4</v>
      </c>
      <c r="E1228" s="7">
        <v>30.934313</v>
      </c>
      <c r="F1228" s="11">
        <f t="shared" si="39"/>
        <v>-2.0885620790185449E-2</v>
      </c>
    </row>
    <row r="1229" spans="2:6" x14ac:dyDescent="0.45">
      <c r="B1229" s="4">
        <v>42808</v>
      </c>
      <c r="C1229" s="7">
        <v>216.147659</v>
      </c>
      <c r="D1229" s="11">
        <f t="shared" si="38"/>
        <v>-3.8266192310018902E-3</v>
      </c>
      <c r="E1229" s="7">
        <v>30.951912</v>
      </c>
      <c r="F1229" s="11">
        <f t="shared" si="39"/>
        <v>5.6891517196456208E-4</v>
      </c>
    </row>
    <row r="1230" spans="2:6" x14ac:dyDescent="0.45">
      <c r="B1230" s="4">
        <v>42809</v>
      </c>
      <c r="C1230" s="7">
        <v>218.018112</v>
      </c>
      <c r="D1230" s="11">
        <f t="shared" si="38"/>
        <v>8.6535889801147362E-3</v>
      </c>
      <c r="E1230" s="7">
        <v>30.881526999999998</v>
      </c>
      <c r="F1230" s="11">
        <f t="shared" si="39"/>
        <v>-2.2740113760985653E-3</v>
      </c>
    </row>
    <row r="1231" spans="2:6" x14ac:dyDescent="0.45">
      <c r="B1231" s="4">
        <v>42810</v>
      </c>
      <c r="C1231" s="7">
        <v>217.589294</v>
      </c>
      <c r="D1231" s="11">
        <f t="shared" si="38"/>
        <v>-1.9668916314622832E-3</v>
      </c>
      <c r="E1231" s="7">
        <v>30.916719000000001</v>
      </c>
      <c r="F1231" s="11">
        <f t="shared" si="39"/>
        <v>1.1395809540118308E-3</v>
      </c>
    </row>
    <row r="1232" spans="2:6" x14ac:dyDescent="0.45">
      <c r="B1232" s="4">
        <v>42811</v>
      </c>
      <c r="C1232" s="7">
        <v>217.20713799999999</v>
      </c>
      <c r="D1232" s="11">
        <f t="shared" si="38"/>
        <v>-1.7563180291398392E-3</v>
      </c>
      <c r="E1232" s="7">
        <v>31.031099000000001</v>
      </c>
      <c r="F1232" s="11">
        <f t="shared" si="39"/>
        <v>3.6996163790860405E-3</v>
      </c>
    </row>
    <row r="1233" spans="2:6" x14ac:dyDescent="0.45">
      <c r="B1233" s="4">
        <v>42814</v>
      </c>
      <c r="C1233" s="7">
        <v>216.968887</v>
      </c>
      <c r="D1233" s="11">
        <f t="shared" si="38"/>
        <v>-1.0968838418191906E-3</v>
      </c>
      <c r="E1233" s="7">
        <v>31.171863999999999</v>
      </c>
      <c r="F1233" s="11">
        <f t="shared" si="39"/>
        <v>4.5362557091515919E-3</v>
      </c>
    </row>
    <row r="1234" spans="2:6" x14ac:dyDescent="0.45">
      <c r="B1234" s="4">
        <v>42815</v>
      </c>
      <c r="C1234" s="7">
        <v>214.183121</v>
      </c>
      <c r="D1234" s="11">
        <f t="shared" si="38"/>
        <v>-1.2839472232716921E-2</v>
      </c>
      <c r="E1234" s="7">
        <v>30.828737</v>
      </c>
      <c r="F1234" s="11">
        <f t="shared" si="39"/>
        <v>-1.1007586841774976E-2</v>
      </c>
    </row>
    <row r="1235" spans="2:6" x14ac:dyDescent="0.45">
      <c r="B1235" s="4">
        <v>42816</v>
      </c>
      <c r="C1235" s="7">
        <v>214.68710300000001</v>
      </c>
      <c r="D1235" s="11">
        <f t="shared" si="38"/>
        <v>2.3530425630505576E-3</v>
      </c>
      <c r="E1235" s="7">
        <v>31.119074000000001</v>
      </c>
      <c r="F1235" s="11">
        <f t="shared" si="39"/>
        <v>9.417739040039199E-3</v>
      </c>
    </row>
    <row r="1236" spans="2:6" x14ac:dyDescent="0.45">
      <c r="B1236" s="4">
        <v>42817</v>
      </c>
      <c r="C1236" s="7">
        <v>214.45803799999999</v>
      </c>
      <c r="D1236" s="11">
        <f t="shared" si="38"/>
        <v>-1.0669714053574044E-3</v>
      </c>
      <c r="E1236" s="7">
        <v>31.031099000000001</v>
      </c>
      <c r="F1236" s="11">
        <f t="shared" si="39"/>
        <v>-2.8270442751606342E-3</v>
      </c>
    </row>
    <row r="1237" spans="2:6" x14ac:dyDescent="0.45">
      <c r="B1237" s="4">
        <v>42818</v>
      </c>
      <c r="C1237" s="7">
        <v>214.30226099999999</v>
      </c>
      <c r="D1237" s="11">
        <f t="shared" si="38"/>
        <v>-7.2637519886291466E-4</v>
      </c>
      <c r="E1237" s="7">
        <v>30.934313</v>
      </c>
      <c r="F1237" s="11">
        <f t="shared" si="39"/>
        <v>-3.1190000715089592E-3</v>
      </c>
    </row>
    <row r="1238" spans="2:6" x14ac:dyDescent="0.45">
      <c r="B1238" s="4">
        <v>42821</v>
      </c>
      <c r="C1238" s="7">
        <v>214.08232100000001</v>
      </c>
      <c r="D1238" s="11">
        <f t="shared" si="38"/>
        <v>-1.0263074172604265E-3</v>
      </c>
      <c r="E1238" s="7">
        <v>31.136672999999998</v>
      </c>
      <c r="F1238" s="11">
        <f t="shared" si="39"/>
        <v>6.5416031705633404E-3</v>
      </c>
    </row>
    <row r="1239" spans="2:6" x14ac:dyDescent="0.45">
      <c r="B1239" s="4">
        <v>42822</v>
      </c>
      <c r="C1239" s="7">
        <v>215.64018200000001</v>
      </c>
      <c r="D1239" s="11">
        <f t="shared" si="38"/>
        <v>7.2769250292274374E-3</v>
      </c>
      <c r="E1239" s="7">
        <v>31.321429999999999</v>
      </c>
      <c r="F1239" s="11">
        <f t="shared" si="39"/>
        <v>5.9337425035745203E-3</v>
      </c>
    </row>
    <row r="1240" spans="2:6" x14ac:dyDescent="0.45">
      <c r="B1240" s="4">
        <v>42823</v>
      </c>
      <c r="C1240" s="7">
        <v>215.84175099999999</v>
      </c>
      <c r="D1240" s="11">
        <f t="shared" si="38"/>
        <v>9.3474693876848002E-4</v>
      </c>
      <c r="E1240" s="7">
        <v>31.295048000000001</v>
      </c>
      <c r="F1240" s="11">
        <f t="shared" si="39"/>
        <v>-8.4229870730672676E-4</v>
      </c>
    </row>
    <row r="1241" spans="2:6" x14ac:dyDescent="0.45">
      <c r="B1241" s="4">
        <v>42824</v>
      </c>
      <c r="C1241" s="7">
        <v>216.52903699999999</v>
      </c>
      <c r="D1241" s="11">
        <f t="shared" si="38"/>
        <v>3.1842124927906109E-3</v>
      </c>
      <c r="E1241" s="7">
        <v>31.453410999999999</v>
      </c>
      <c r="F1241" s="11">
        <f t="shared" si="39"/>
        <v>5.060321364581317E-3</v>
      </c>
    </row>
    <row r="1242" spans="2:6" x14ac:dyDescent="0.45">
      <c r="B1242" s="4">
        <v>42825</v>
      </c>
      <c r="C1242" s="7">
        <v>216.025024</v>
      </c>
      <c r="D1242" s="11">
        <f t="shared" si="38"/>
        <v>-2.3276924286140259E-3</v>
      </c>
      <c r="E1242" s="7">
        <v>31.734949</v>
      </c>
      <c r="F1242" s="11">
        <f t="shared" si="39"/>
        <v>8.9509528871129802E-3</v>
      </c>
    </row>
    <row r="1243" spans="2:6" x14ac:dyDescent="0.45">
      <c r="B1243" s="4">
        <v>42828</v>
      </c>
      <c r="C1243" s="7">
        <v>215.649338</v>
      </c>
      <c r="D1243" s="11">
        <f t="shared" si="38"/>
        <v>-1.7390855607543028E-3</v>
      </c>
      <c r="E1243" s="7">
        <v>31.814136999999999</v>
      </c>
      <c r="F1243" s="11">
        <f t="shared" si="39"/>
        <v>2.4952931230486138E-3</v>
      </c>
    </row>
    <row r="1244" spans="2:6" x14ac:dyDescent="0.45">
      <c r="B1244" s="4">
        <v>42829</v>
      </c>
      <c r="C1244" s="7">
        <v>215.78677400000001</v>
      </c>
      <c r="D1244" s="11">
        <f t="shared" si="38"/>
        <v>6.373124131733161E-4</v>
      </c>
      <c r="E1244" s="7">
        <v>31.919718</v>
      </c>
      <c r="F1244" s="11">
        <f t="shared" si="39"/>
        <v>3.3186818803226004E-3</v>
      </c>
    </row>
    <row r="1245" spans="2:6" x14ac:dyDescent="0.45">
      <c r="B1245" s="4">
        <v>42830</v>
      </c>
      <c r="C1245" s="7">
        <v>215.14532500000001</v>
      </c>
      <c r="D1245" s="11">
        <f t="shared" si="38"/>
        <v>-2.9726057260580502E-3</v>
      </c>
      <c r="E1245" s="7">
        <v>31.866924000000001</v>
      </c>
      <c r="F1245" s="11">
        <f t="shared" si="39"/>
        <v>-1.6539619804911395E-3</v>
      </c>
    </row>
    <row r="1246" spans="2:6" x14ac:dyDescent="0.45">
      <c r="B1246" s="4">
        <v>42831</v>
      </c>
      <c r="C1246" s="7">
        <v>215.750092</v>
      </c>
      <c r="D1246" s="11">
        <f t="shared" si="38"/>
        <v>2.8109697480062888E-3</v>
      </c>
      <c r="E1246" s="7">
        <v>31.699757000000002</v>
      </c>
      <c r="F1246" s="11">
        <f t="shared" si="39"/>
        <v>-5.2457839984806562E-3</v>
      </c>
    </row>
    <row r="1247" spans="2:6" x14ac:dyDescent="0.45">
      <c r="B1247" s="4">
        <v>42832</v>
      </c>
      <c r="C1247" s="7">
        <v>215.530182</v>
      </c>
      <c r="D1247" s="11">
        <f t="shared" si="38"/>
        <v>-1.0192811412567033E-3</v>
      </c>
      <c r="E1247" s="7">
        <v>31.699757000000002</v>
      </c>
      <c r="F1247" s="11">
        <f t="shared" si="39"/>
        <v>0</v>
      </c>
    </row>
    <row r="1248" spans="2:6" x14ac:dyDescent="0.45">
      <c r="B1248" s="4">
        <v>42835</v>
      </c>
      <c r="C1248" s="7">
        <v>215.65849299999999</v>
      </c>
      <c r="D1248" s="11">
        <f t="shared" si="38"/>
        <v>5.9532729388219287E-4</v>
      </c>
      <c r="E1248" s="7">
        <v>31.497399999999999</v>
      </c>
      <c r="F1248" s="11">
        <f t="shared" si="39"/>
        <v>-6.3835505111286116E-3</v>
      </c>
    </row>
    <row r="1249" spans="2:6" x14ac:dyDescent="0.45">
      <c r="B1249" s="4">
        <v>42836</v>
      </c>
      <c r="C1249" s="7">
        <v>215.40190100000001</v>
      </c>
      <c r="D1249" s="11">
        <f t="shared" si="38"/>
        <v>-1.1898070714979146E-3</v>
      </c>
      <c r="E1249" s="7">
        <v>31.444613</v>
      </c>
      <c r="F1249" s="11">
        <f t="shared" si="39"/>
        <v>-1.6759161073611976E-3</v>
      </c>
    </row>
    <row r="1250" spans="2:6" x14ac:dyDescent="0.45">
      <c r="B1250" s="4">
        <v>42837</v>
      </c>
      <c r="C1250" s="7">
        <v>214.45803799999999</v>
      </c>
      <c r="D1250" s="11">
        <f t="shared" si="38"/>
        <v>-4.3818694060644417E-3</v>
      </c>
      <c r="E1250" s="7">
        <v>31.347833999999999</v>
      </c>
      <c r="F1250" s="11">
        <f t="shared" si="39"/>
        <v>-3.0777608870556461E-3</v>
      </c>
    </row>
    <row r="1251" spans="2:6" x14ac:dyDescent="0.45">
      <c r="B1251" s="4">
        <v>42838</v>
      </c>
      <c r="C1251" s="7">
        <v>213.06514000000001</v>
      </c>
      <c r="D1251" s="11">
        <f t="shared" si="38"/>
        <v>-6.4949675609732756E-3</v>
      </c>
      <c r="E1251" s="7">
        <v>31.013501999999999</v>
      </c>
      <c r="F1251" s="11">
        <f t="shared" si="39"/>
        <v>-1.0665234478401278E-2</v>
      </c>
    </row>
    <row r="1252" spans="2:6" x14ac:dyDescent="0.45">
      <c r="B1252" s="4">
        <v>42842</v>
      </c>
      <c r="C1252" s="7">
        <v>214.95288099999999</v>
      </c>
      <c r="D1252" s="11">
        <f t="shared" si="38"/>
        <v>8.8599242466410825E-3</v>
      </c>
      <c r="E1252" s="7">
        <v>31.215859999999999</v>
      </c>
      <c r="F1252" s="11">
        <f t="shared" si="39"/>
        <v>6.5248355377603038E-3</v>
      </c>
    </row>
    <row r="1253" spans="2:6" x14ac:dyDescent="0.45">
      <c r="B1253" s="4">
        <v>42843</v>
      </c>
      <c r="C1253" s="7">
        <v>214.31141700000001</v>
      </c>
      <c r="D1253" s="11">
        <f t="shared" si="38"/>
        <v>-2.9842075017360897E-3</v>
      </c>
      <c r="E1253" s="7">
        <v>31.471004000000001</v>
      </c>
      <c r="F1253" s="11">
        <f t="shared" si="39"/>
        <v>8.1735374261673842E-3</v>
      </c>
    </row>
    <row r="1254" spans="2:6" x14ac:dyDescent="0.45">
      <c r="B1254" s="4">
        <v>42844</v>
      </c>
      <c r="C1254" s="7">
        <v>213.91738900000001</v>
      </c>
      <c r="D1254" s="11">
        <f t="shared" si="38"/>
        <v>-1.8385768034000335E-3</v>
      </c>
      <c r="E1254" s="7">
        <v>31.594176999999998</v>
      </c>
      <c r="F1254" s="11">
        <f t="shared" si="39"/>
        <v>3.9138567044126639E-3</v>
      </c>
    </row>
    <row r="1255" spans="2:6" x14ac:dyDescent="0.45">
      <c r="B1255" s="4">
        <v>42845</v>
      </c>
      <c r="C1255" s="7">
        <v>215.65849299999999</v>
      </c>
      <c r="D1255" s="11">
        <f t="shared" si="38"/>
        <v>8.1391419750358792E-3</v>
      </c>
      <c r="E1255" s="7">
        <v>31.831721999999999</v>
      </c>
      <c r="F1255" s="11">
        <f t="shared" si="39"/>
        <v>7.5186323099981616E-3</v>
      </c>
    </row>
    <row r="1256" spans="2:6" x14ac:dyDescent="0.45">
      <c r="B1256" s="4">
        <v>42846</v>
      </c>
      <c r="C1256" s="7">
        <v>214.97120699999999</v>
      </c>
      <c r="D1256" s="11">
        <f t="shared" si="38"/>
        <v>-3.1869183097741499E-3</v>
      </c>
      <c r="E1256" s="7">
        <v>31.954901</v>
      </c>
      <c r="F1256" s="11">
        <f t="shared" si="39"/>
        <v>3.8696932575623894E-3</v>
      </c>
    </row>
    <row r="1257" spans="2:6" x14ac:dyDescent="0.45">
      <c r="B1257" s="4">
        <v>42849</v>
      </c>
      <c r="C1257" s="7">
        <v>217.33544900000001</v>
      </c>
      <c r="D1257" s="11">
        <f t="shared" si="38"/>
        <v>1.0997947273934312E-2</v>
      </c>
      <c r="E1257" s="7">
        <v>32.333221000000002</v>
      </c>
      <c r="F1257" s="11">
        <f t="shared" si="39"/>
        <v>1.1839185482064307E-2</v>
      </c>
    </row>
    <row r="1258" spans="2:6" x14ac:dyDescent="0.45">
      <c r="B1258" s="4">
        <v>42850</v>
      </c>
      <c r="C1258" s="7">
        <v>218.600067</v>
      </c>
      <c r="D1258" s="11">
        <f t="shared" si="38"/>
        <v>5.8187378350780892E-3</v>
      </c>
      <c r="E1258" s="7">
        <v>32.438797000000001</v>
      </c>
      <c r="F1258" s="11">
        <f t="shared" si="39"/>
        <v>3.2652484576157514E-3</v>
      </c>
    </row>
    <row r="1259" spans="2:6" x14ac:dyDescent="0.45">
      <c r="B1259" s="4">
        <v>42851</v>
      </c>
      <c r="C1259" s="7">
        <v>218.46253999999999</v>
      </c>
      <c r="D1259" s="11">
        <f t="shared" si="38"/>
        <v>-6.2912606518096689E-4</v>
      </c>
      <c r="E1259" s="7">
        <v>32.491591999999997</v>
      </c>
      <c r="F1259" s="11">
        <f t="shared" si="39"/>
        <v>1.6275264461871428E-3</v>
      </c>
    </row>
    <row r="1260" spans="2:6" x14ac:dyDescent="0.45">
      <c r="B1260" s="4">
        <v>42852</v>
      </c>
      <c r="C1260" s="7">
        <v>218.64587399999999</v>
      </c>
      <c r="D1260" s="11">
        <f t="shared" si="38"/>
        <v>8.3920108225420305E-4</v>
      </c>
      <c r="E1260" s="7">
        <v>32.931496000000003</v>
      </c>
      <c r="F1260" s="11">
        <f t="shared" si="39"/>
        <v>1.3539010338428652E-2</v>
      </c>
    </row>
    <row r="1261" spans="2:6" x14ac:dyDescent="0.45">
      <c r="B1261" s="4">
        <v>42853</v>
      </c>
      <c r="C1261" s="7">
        <v>218.16935699999999</v>
      </c>
      <c r="D1261" s="11">
        <f t="shared" si="38"/>
        <v>-2.1794008333310749E-3</v>
      </c>
      <c r="E1261" s="7">
        <v>31.805342</v>
      </c>
      <c r="F1261" s="11">
        <f t="shared" si="39"/>
        <v>-3.4196867339400652E-2</v>
      </c>
    </row>
    <row r="1262" spans="2:6" x14ac:dyDescent="0.45">
      <c r="B1262" s="4">
        <v>42856</v>
      </c>
      <c r="C1262" s="7">
        <v>218.71914699999999</v>
      </c>
      <c r="D1262" s="11">
        <f t="shared" si="38"/>
        <v>2.5200147608263868E-3</v>
      </c>
      <c r="E1262" s="7">
        <v>31.946103999999998</v>
      </c>
      <c r="F1262" s="11">
        <f t="shared" si="39"/>
        <v>4.4257345196916523E-3</v>
      </c>
    </row>
    <row r="1263" spans="2:6" x14ac:dyDescent="0.45">
      <c r="B1263" s="4">
        <v>42857</v>
      </c>
      <c r="C1263" s="7">
        <v>218.80165099999999</v>
      </c>
      <c r="D1263" s="11">
        <f t="shared" si="38"/>
        <v>3.7721434603071185E-4</v>
      </c>
      <c r="E1263" s="7">
        <v>32.526794000000002</v>
      </c>
      <c r="F1263" s="11">
        <f t="shared" si="39"/>
        <v>1.81771774110547E-2</v>
      </c>
    </row>
    <row r="1264" spans="2:6" x14ac:dyDescent="0.45">
      <c r="B1264" s="4">
        <v>42858</v>
      </c>
      <c r="C1264" s="7">
        <v>218.53590399999999</v>
      </c>
      <c r="D1264" s="11">
        <f t="shared" si="38"/>
        <v>-1.2145566488435894E-3</v>
      </c>
      <c r="E1264" s="7">
        <v>32.777622000000001</v>
      </c>
      <c r="F1264" s="11">
        <f t="shared" si="39"/>
        <v>7.7114270776270939E-3</v>
      </c>
    </row>
    <row r="1265" spans="2:6" x14ac:dyDescent="0.45">
      <c r="B1265" s="4">
        <v>42859</v>
      </c>
      <c r="C1265" s="7">
        <v>218.79248000000001</v>
      </c>
      <c r="D1265" s="11">
        <f t="shared" si="38"/>
        <v>1.1740679462905277E-3</v>
      </c>
      <c r="E1265" s="7">
        <v>32.662391999999997</v>
      </c>
      <c r="F1265" s="11">
        <f t="shared" si="39"/>
        <v>-3.5155082330256887E-3</v>
      </c>
    </row>
    <row r="1266" spans="2:6" x14ac:dyDescent="0.45">
      <c r="B1266" s="4">
        <v>42860</v>
      </c>
      <c r="C1266" s="7">
        <v>219.653839</v>
      </c>
      <c r="D1266" s="11">
        <f t="shared" si="38"/>
        <v>3.9368766239131847E-3</v>
      </c>
      <c r="E1266" s="7">
        <v>32.635803000000003</v>
      </c>
      <c r="F1266" s="11">
        <f t="shared" si="39"/>
        <v>-8.140555045691143E-4</v>
      </c>
    </row>
    <row r="1267" spans="2:6" x14ac:dyDescent="0.45">
      <c r="B1267" s="4">
        <v>42863</v>
      </c>
      <c r="C1267" s="7">
        <v>219.61720299999999</v>
      </c>
      <c r="D1267" s="11">
        <f t="shared" si="38"/>
        <v>-1.6678970951204569E-4</v>
      </c>
      <c r="E1267" s="7">
        <v>32.387622999999998</v>
      </c>
      <c r="F1267" s="11">
        <f t="shared" si="39"/>
        <v>-7.6045317469285167E-3</v>
      </c>
    </row>
    <row r="1268" spans="2:6" x14ac:dyDescent="0.45">
      <c r="B1268" s="4">
        <v>42864</v>
      </c>
      <c r="C1268" s="7">
        <v>219.41558800000001</v>
      </c>
      <c r="D1268" s="11">
        <f t="shared" si="38"/>
        <v>-9.1802917643011542E-4</v>
      </c>
      <c r="E1268" s="7">
        <v>32.236941999999999</v>
      </c>
      <c r="F1268" s="11">
        <f t="shared" si="39"/>
        <v>-4.6524254033708723E-3</v>
      </c>
    </row>
    <row r="1269" spans="2:6" x14ac:dyDescent="0.45">
      <c r="B1269" s="4">
        <v>42865</v>
      </c>
      <c r="C1269" s="7">
        <v>219.809631</v>
      </c>
      <c r="D1269" s="11">
        <f t="shared" si="38"/>
        <v>1.7958751408308426E-3</v>
      </c>
      <c r="E1269" s="7">
        <v>31.917853999999998</v>
      </c>
      <c r="F1269" s="11">
        <f t="shared" si="39"/>
        <v>-9.8982093276713621E-3</v>
      </c>
    </row>
    <row r="1270" spans="2:6" x14ac:dyDescent="0.45">
      <c r="B1270" s="4">
        <v>42866</v>
      </c>
      <c r="C1270" s="7">
        <v>219.36061100000001</v>
      </c>
      <c r="D1270" s="11">
        <f t="shared" si="38"/>
        <v>-2.042767634690175E-3</v>
      </c>
      <c r="E1270" s="7">
        <v>31.634222000000001</v>
      </c>
      <c r="F1270" s="11">
        <f t="shared" si="39"/>
        <v>-8.8863117175734061E-3</v>
      </c>
    </row>
    <row r="1271" spans="2:6" x14ac:dyDescent="0.45">
      <c r="B1271" s="4">
        <v>42867</v>
      </c>
      <c r="C1271" s="7">
        <v>218.99406400000001</v>
      </c>
      <c r="D1271" s="11">
        <f t="shared" si="38"/>
        <v>-1.6709791166655578E-3</v>
      </c>
      <c r="E1271" s="7">
        <v>31.492398999999999</v>
      </c>
      <c r="F1271" s="11">
        <f t="shared" si="39"/>
        <v>-4.4832144125435498E-3</v>
      </c>
    </row>
    <row r="1272" spans="2:6" x14ac:dyDescent="0.45">
      <c r="B1272" s="4">
        <v>42870</v>
      </c>
      <c r="C1272" s="7">
        <v>220.20365899999999</v>
      </c>
      <c r="D1272" s="11">
        <f t="shared" si="38"/>
        <v>5.5234145524601019E-3</v>
      </c>
      <c r="E1272" s="7">
        <v>31.581039000000001</v>
      </c>
      <c r="F1272" s="11">
        <f t="shared" si="39"/>
        <v>2.8146474328615491E-3</v>
      </c>
    </row>
    <row r="1273" spans="2:6" x14ac:dyDescent="0.45">
      <c r="B1273" s="4">
        <v>42871</v>
      </c>
      <c r="C1273" s="7">
        <v>220.00204500000001</v>
      </c>
      <c r="D1273" s="11">
        <f t="shared" si="38"/>
        <v>-9.1557969979044708E-4</v>
      </c>
      <c r="E1273" s="7">
        <v>31.749447</v>
      </c>
      <c r="F1273" s="11">
        <f t="shared" si="39"/>
        <v>5.3325667974381541E-3</v>
      </c>
    </row>
    <row r="1274" spans="2:6" x14ac:dyDescent="0.45">
      <c r="B1274" s="4">
        <v>42872</v>
      </c>
      <c r="C1274" s="7">
        <v>216.09837300000001</v>
      </c>
      <c r="D1274" s="11">
        <f t="shared" si="38"/>
        <v>-1.774379869968936E-2</v>
      </c>
      <c r="E1274" s="7">
        <v>31.058081000000001</v>
      </c>
      <c r="F1274" s="11">
        <f t="shared" si="39"/>
        <v>-2.1775686360773421E-2</v>
      </c>
    </row>
    <row r="1275" spans="2:6" x14ac:dyDescent="0.45">
      <c r="B1275" s="4">
        <v>42873</v>
      </c>
      <c r="C1275" s="7">
        <v>216.968887</v>
      </c>
      <c r="D1275" s="11">
        <f t="shared" si="38"/>
        <v>4.0283227861229003E-3</v>
      </c>
      <c r="E1275" s="7">
        <v>31.21763</v>
      </c>
      <c r="F1275" s="11">
        <f t="shared" si="39"/>
        <v>5.1371171322529031E-3</v>
      </c>
    </row>
    <row r="1276" spans="2:6" x14ac:dyDescent="0.45">
      <c r="B1276" s="4">
        <v>42874</v>
      </c>
      <c r="C1276" s="7">
        <v>218.380112</v>
      </c>
      <c r="D1276" s="11">
        <f t="shared" si="38"/>
        <v>6.5042735827833317E-3</v>
      </c>
      <c r="E1276" s="7">
        <v>31.377168999999999</v>
      </c>
      <c r="F1276" s="11">
        <f t="shared" si="39"/>
        <v>5.1105417035181323E-3</v>
      </c>
    </row>
    <row r="1277" spans="2:6" x14ac:dyDescent="0.45">
      <c r="B1277" s="4">
        <v>42877</v>
      </c>
      <c r="C1277" s="7">
        <v>219.488922</v>
      </c>
      <c r="D1277" s="11">
        <f t="shared" si="38"/>
        <v>5.0774312268875724E-3</v>
      </c>
      <c r="E1277" s="7">
        <v>31.705127999999998</v>
      </c>
      <c r="F1277" s="11">
        <f t="shared" si="39"/>
        <v>1.0452153921215771E-2</v>
      </c>
    </row>
    <row r="1278" spans="2:6" x14ac:dyDescent="0.45">
      <c r="B1278" s="4">
        <v>42878</v>
      </c>
      <c r="C1278" s="7">
        <v>219.974625</v>
      </c>
      <c r="D1278" s="11">
        <f t="shared" si="38"/>
        <v>2.2128816141344979E-3</v>
      </c>
      <c r="E1278" s="7">
        <v>31.784905999999999</v>
      </c>
      <c r="F1278" s="11">
        <f t="shared" si="39"/>
        <v>2.5162491064537264E-3</v>
      </c>
    </row>
    <row r="1279" spans="2:6" x14ac:dyDescent="0.45">
      <c r="B1279" s="4">
        <v>42879</v>
      </c>
      <c r="C1279" s="7">
        <v>220.48777799999999</v>
      </c>
      <c r="D1279" s="11">
        <f t="shared" si="38"/>
        <v>2.3327827016411027E-3</v>
      </c>
      <c r="E1279" s="7">
        <v>32.015349999999998</v>
      </c>
      <c r="F1279" s="11">
        <f t="shared" si="39"/>
        <v>7.2501079600486643E-3</v>
      </c>
    </row>
    <row r="1280" spans="2:6" x14ac:dyDescent="0.45">
      <c r="B1280" s="4">
        <v>42880</v>
      </c>
      <c r="C1280" s="7">
        <v>221.541595</v>
      </c>
      <c r="D1280" s="11">
        <f t="shared" si="38"/>
        <v>4.7794803392685525E-3</v>
      </c>
      <c r="E1280" s="7">
        <v>32.139442000000003</v>
      </c>
      <c r="F1280" s="11">
        <f t="shared" si="39"/>
        <v>3.8760157237076758E-3</v>
      </c>
    </row>
    <row r="1281" spans="2:6" x14ac:dyDescent="0.45">
      <c r="B1281" s="4">
        <v>42881</v>
      </c>
      <c r="C1281" s="7">
        <v>221.495758</v>
      </c>
      <c r="D1281" s="11">
        <f t="shared" si="38"/>
        <v>-2.0690019858350258E-4</v>
      </c>
      <c r="E1281" s="7">
        <v>32.139442000000003</v>
      </c>
      <c r="F1281" s="11">
        <f t="shared" si="39"/>
        <v>0</v>
      </c>
    </row>
    <row r="1282" spans="2:6" x14ac:dyDescent="0.45">
      <c r="B1282" s="4">
        <v>42885</v>
      </c>
      <c r="C1282" s="7">
        <v>221.30329900000001</v>
      </c>
      <c r="D1282" s="11">
        <f t="shared" si="38"/>
        <v>-8.6890603114839465E-4</v>
      </c>
      <c r="E1282" s="7">
        <v>32.068531</v>
      </c>
      <c r="F1282" s="11">
        <f t="shared" si="39"/>
        <v>-2.2063544227059815E-3</v>
      </c>
    </row>
    <row r="1283" spans="2:6" x14ac:dyDescent="0.45">
      <c r="B1283" s="4">
        <v>42886</v>
      </c>
      <c r="C1283" s="7">
        <v>221.24835200000001</v>
      </c>
      <c r="D1283" s="11">
        <f t="shared" si="38"/>
        <v>-2.4828821010932387E-4</v>
      </c>
      <c r="E1283" s="7">
        <v>32.006484999999998</v>
      </c>
      <c r="F1283" s="11">
        <f t="shared" si="39"/>
        <v>-1.9347939573534649E-3</v>
      </c>
    </row>
    <row r="1284" spans="2:6" x14ac:dyDescent="0.45">
      <c r="B1284" s="4">
        <v>42887</v>
      </c>
      <c r="C1284" s="7">
        <v>223.00775100000001</v>
      </c>
      <c r="D1284" s="11">
        <f t="shared" si="38"/>
        <v>7.9521451079554335E-3</v>
      </c>
      <c r="E1284" s="7">
        <v>32.015349999999998</v>
      </c>
      <c r="F1284" s="11">
        <f t="shared" si="39"/>
        <v>2.7697511926099111E-4</v>
      </c>
    </row>
    <row r="1285" spans="2:6" x14ac:dyDescent="0.45">
      <c r="B1285" s="4">
        <v>42888</v>
      </c>
      <c r="C1285" s="7">
        <v>223.75007600000001</v>
      </c>
      <c r="D1285" s="11">
        <f t="shared" ref="D1285:D1348" si="40">(C1285-C1284)/C1284</f>
        <v>3.3286959608861033E-3</v>
      </c>
      <c r="E1285" s="7">
        <v>32.192622999999998</v>
      </c>
      <c r="F1285" s="11">
        <f t="shared" ref="F1285:F1348" si="41">(E1285-E1284)/E1284</f>
        <v>5.537125160274668E-3</v>
      </c>
    </row>
    <row r="1286" spans="2:6" x14ac:dyDescent="0.45">
      <c r="B1286" s="4">
        <v>42891</v>
      </c>
      <c r="C1286" s="7">
        <v>223.58509799999999</v>
      </c>
      <c r="D1286" s="11">
        <f t="shared" si="40"/>
        <v>-7.3733159312991316E-4</v>
      </c>
      <c r="E1286" s="7">
        <v>32.210354000000002</v>
      </c>
      <c r="F1286" s="11">
        <f t="shared" si="41"/>
        <v>5.5077835689265912E-4</v>
      </c>
    </row>
    <row r="1287" spans="2:6" x14ac:dyDescent="0.45">
      <c r="B1287" s="4">
        <v>42892</v>
      </c>
      <c r="C1287" s="7">
        <v>222.87033099999999</v>
      </c>
      <c r="D1287" s="11">
        <f t="shared" si="40"/>
        <v>-3.1968454355575829E-3</v>
      </c>
      <c r="E1287" s="7">
        <v>32.024211999999999</v>
      </c>
      <c r="F1287" s="11">
        <f t="shared" si="41"/>
        <v>-5.7789492161434731E-3</v>
      </c>
    </row>
    <row r="1288" spans="2:6" x14ac:dyDescent="0.45">
      <c r="B1288" s="4">
        <v>42893</v>
      </c>
      <c r="C1288" s="7">
        <v>223.28270000000001</v>
      </c>
      <c r="D1288" s="11">
        <f t="shared" si="40"/>
        <v>1.8502642238190619E-3</v>
      </c>
      <c r="E1288" s="7">
        <v>32.139442000000003</v>
      </c>
      <c r="F1288" s="11">
        <f t="shared" si="41"/>
        <v>3.5982150005753129E-3</v>
      </c>
    </row>
    <row r="1289" spans="2:6" x14ac:dyDescent="0.45">
      <c r="B1289" s="4">
        <v>42894</v>
      </c>
      <c r="C1289" s="7">
        <v>223.392685</v>
      </c>
      <c r="D1289" s="11">
        <f t="shared" si="40"/>
        <v>4.9258182564074454E-4</v>
      </c>
      <c r="E1289" s="7">
        <v>32.334442000000003</v>
      </c>
      <c r="F1289" s="11">
        <f t="shared" si="41"/>
        <v>6.0673113117520917E-3</v>
      </c>
    </row>
    <row r="1290" spans="2:6" x14ac:dyDescent="0.45">
      <c r="B1290" s="4">
        <v>42895</v>
      </c>
      <c r="C1290" s="7">
        <v>223.053574</v>
      </c>
      <c r="D1290" s="11">
        <f t="shared" si="40"/>
        <v>-1.5180040474467756E-3</v>
      </c>
      <c r="E1290" s="7">
        <v>31.651942999999999</v>
      </c>
      <c r="F1290" s="11">
        <f t="shared" si="41"/>
        <v>-2.1107492747207558E-2</v>
      </c>
    </row>
    <row r="1291" spans="2:6" x14ac:dyDescent="0.45">
      <c r="B1291" s="4">
        <v>42898</v>
      </c>
      <c r="C1291" s="7">
        <v>223.00775100000001</v>
      </c>
      <c r="D1291" s="11">
        <f t="shared" si="40"/>
        <v>-2.0543495079789397E-4</v>
      </c>
      <c r="E1291" s="7">
        <v>31.669671999999998</v>
      </c>
      <c r="F1291" s="11">
        <f t="shared" si="41"/>
        <v>5.6012359178073893E-4</v>
      </c>
    </row>
    <row r="1292" spans="2:6" x14ac:dyDescent="0.45">
      <c r="B1292" s="4">
        <v>42899</v>
      </c>
      <c r="C1292" s="7">
        <v>224.09823600000001</v>
      </c>
      <c r="D1292" s="11">
        <f t="shared" si="40"/>
        <v>4.889897302269108E-3</v>
      </c>
      <c r="E1292" s="7">
        <v>31.802622</v>
      </c>
      <c r="F1292" s="11">
        <f t="shared" si="41"/>
        <v>4.1980226381883911E-3</v>
      </c>
    </row>
    <row r="1293" spans="2:6" x14ac:dyDescent="0.45">
      <c r="B1293" s="4">
        <v>42900</v>
      </c>
      <c r="C1293" s="7">
        <v>223.81416300000001</v>
      </c>
      <c r="D1293" s="11">
        <f t="shared" si="40"/>
        <v>-1.2676271133165299E-3</v>
      </c>
      <c r="E1293" s="7">
        <v>31.492398999999999</v>
      </c>
      <c r="F1293" s="11">
        <f t="shared" si="41"/>
        <v>-9.7546359542304596E-3</v>
      </c>
    </row>
    <row r="1294" spans="2:6" x14ac:dyDescent="0.45">
      <c r="B1294" s="4">
        <v>42901</v>
      </c>
      <c r="C1294" s="7">
        <v>223.38351399999999</v>
      </c>
      <c r="D1294" s="11">
        <f t="shared" si="40"/>
        <v>-1.9241364989043017E-3</v>
      </c>
      <c r="E1294" s="7">
        <v>31.297408999999998</v>
      </c>
      <c r="F1294" s="11">
        <f t="shared" si="41"/>
        <v>-6.1916527858039859E-3</v>
      </c>
    </row>
    <row r="1295" spans="2:6" x14ac:dyDescent="0.45">
      <c r="B1295" s="4">
        <v>42902</v>
      </c>
      <c r="C1295" s="7">
        <v>223.432266</v>
      </c>
      <c r="D1295" s="11">
        <f t="shared" si="40"/>
        <v>2.182435002791095E-4</v>
      </c>
      <c r="E1295" s="7">
        <v>31.208767000000002</v>
      </c>
      <c r="F1295" s="11">
        <f t="shared" si="41"/>
        <v>-2.8322472317116269E-3</v>
      </c>
    </row>
    <row r="1296" spans="2:6" x14ac:dyDescent="0.45">
      <c r="B1296" s="4">
        <v>42905</v>
      </c>
      <c r="C1296" s="7">
        <v>225.292374</v>
      </c>
      <c r="D1296" s="11">
        <f t="shared" si="40"/>
        <v>8.3251538969756362E-3</v>
      </c>
      <c r="E1296" s="7">
        <v>31.474667</v>
      </c>
      <c r="F1296" s="11">
        <f t="shared" si="41"/>
        <v>8.5200418202999971E-3</v>
      </c>
    </row>
    <row r="1297" spans="2:6" x14ac:dyDescent="0.45">
      <c r="B1297" s="4">
        <v>42906</v>
      </c>
      <c r="C1297" s="7">
        <v>223.77301</v>
      </c>
      <c r="D1297" s="11">
        <f t="shared" si="40"/>
        <v>-6.7439655103461067E-3</v>
      </c>
      <c r="E1297" s="7">
        <v>30.898533</v>
      </c>
      <c r="F1297" s="11">
        <f t="shared" si="41"/>
        <v>-1.8304689291867637E-2</v>
      </c>
    </row>
    <row r="1298" spans="2:6" x14ac:dyDescent="0.45">
      <c r="B1298" s="4">
        <v>42907</v>
      </c>
      <c r="C1298" s="7">
        <v>223.71772799999999</v>
      </c>
      <c r="D1298" s="11">
        <f t="shared" si="40"/>
        <v>-2.4704498545202291E-4</v>
      </c>
      <c r="E1298" s="7">
        <v>30.650358000000001</v>
      </c>
      <c r="F1298" s="11">
        <f t="shared" si="41"/>
        <v>-8.0319347200075754E-3</v>
      </c>
    </row>
    <row r="1299" spans="2:6" x14ac:dyDescent="0.45">
      <c r="B1299" s="4">
        <v>42908</v>
      </c>
      <c r="C1299" s="7">
        <v>223.616455</v>
      </c>
      <c r="D1299" s="11">
        <f t="shared" si="40"/>
        <v>-4.5268205119619289E-4</v>
      </c>
      <c r="E1299" s="7">
        <v>30.455362000000001</v>
      </c>
      <c r="F1299" s="11">
        <f t="shared" si="41"/>
        <v>-6.3619485292798119E-3</v>
      </c>
    </row>
    <row r="1300" spans="2:6" x14ac:dyDescent="0.45">
      <c r="B1300" s="4">
        <v>42909</v>
      </c>
      <c r="C1300" s="7">
        <v>223.883499</v>
      </c>
      <c r="D1300" s="11">
        <f t="shared" si="40"/>
        <v>1.1942054979808998E-3</v>
      </c>
      <c r="E1300" s="7">
        <v>30.304680000000001</v>
      </c>
      <c r="F1300" s="11">
        <f t="shared" si="41"/>
        <v>-4.9476345084980356E-3</v>
      </c>
    </row>
    <row r="1301" spans="2:6" x14ac:dyDescent="0.45">
      <c r="B1301" s="4">
        <v>42912</v>
      </c>
      <c r="C1301" s="7">
        <v>224.03083799999999</v>
      </c>
      <c r="D1301" s="11">
        <f t="shared" si="40"/>
        <v>6.5810566950263766E-4</v>
      </c>
      <c r="E1301" s="7">
        <v>30.198311</v>
      </c>
      <c r="F1301" s="11">
        <f t="shared" si="41"/>
        <v>-3.5099859163667401E-3</v>
      </c>
    </row>
    <row r="1302" spans="2:6" x14ac:dyDescent="0.45">
      <c r="B1302" s="4">
        <v>42913</v>
      </c>
      <c r="C1302" s="7">
        <v>222.225998</v>
      </c>
      <c r="D1302" s="11">
        <f t="shared" si="40"/>
        <v>-8.0562123326967366E-3</v>
      </c>
      <c r="E1302" s="7">
        <v>29.826038</v>
      </c>
      <c r="F1302" s="11">
        <f t="shared" si="41"/>
        <v>-1.2327609977922271E-2</v>
      </c>
    </row>
    <row r="1303" spans="2:6" x14ac:dyDescent="0.45">
      <c r="B1303" s="4">
        <v>42914</v>
      </c>
      <c r="C1303" s="7">
        <v>224.21502699999999</v>
      </c>
      <c r="D1303" s="11">
        <f t="shared" si="40"/>
        <v>8.9504784224210699E-3</v>
      </c>
      <c r="E1303" s="7">
        <v>30.31354</v>
      </c>
      <c r="F1303" s="11">
        <f t="shared" si="41"/>
        <v>1.6344846070403291E-2</v>
      </c>
    </row>
    <row r="1304" spans="2:6" x14ac:dyDescent="0.45">
      <c r="B1304" s="4">
        <v>42915</v>
      </c>
      <c r="C1304" s="7">
        <v>222.24438499999999</v>
      </c>
      <c r="D1304" s="11">
        <f t="shared" si="40"/>
        <v>-8.7890719295990721E-3</v>
      </c>
      <c r="E1304" s="7">
        <v>29.728543999999999</v>
      </c>
      <c r="F1304" s="11">
        <f t="shared" si="41"/>
        <v>-1.9298175006944102E-2</v>
      </c>
    </row>
    <row r="1305" spans="2:6" x14ac:dyDescent="0.45">
      <c r="B1305" s="4">
        <v>42916</v>
      </c>
      <c r="C1305" s="7">
        <v>222.65879799999999</v>
      </c>
      <c r="D1305" s="11">
        <f t="shared" si="40"/>
        <v>1.8646725315467302E-3</v>
      </c>
      <c r="E1305" s="7">
        <v>29.905809000000001</v>
      </c>
      <c r="F1305" s="11">
        <f t="shared" si="41"/>
        <v>5.9627878176611009E-3</v>
      </c>
    </row>
    <row r="1306" spans="2:6" x14ac:dyDescent="0.45">
      <c r="B1306" s="4">
        <v>42919</v>
      </c>
      <c r="C1306" s="7">
        <v>223.036316</v>
      </c>
      <c r="D1306" s="11">
        <f t="shared" si="40"/>
        <v>1.6955000358890339E-3</v>
      </c>
      <c r="E1306" s="7">
        <v>29.657630999999999</v>
      </c>
      <c r="F1306" s="11">
        <f t="shared" si="41"/>
        <v>-8.2986552880078539E-3</v>
      </c>
    </row>
    <row r="1307" spans="2:6" x14ac:dyDescent="0.45">
      <c r="B1307" s="4">
        <v>42921</v>
      </c>
      <c r="C1307" s="7">
        <v>223.551987</v>
      </c>
      <c r="D1307" s="11">
        <f t="shared" si="40"/>
        <v>2.3120494870440631E-3</v>
      </c>
      <c r="E1307" s="7">
        <v>30.437632000000001</v>
      </c>
      <c r="F1307" s="11">
        <f t="shared" si="41"/>
        <v>2.6300178864589765E-2</v>
      </c>
    </row>
    <row r="1308" spans="2:6" x14ac:dyDescent="0.45">
      <c r="B1308" s="4">
        <v>42922</v>
      </c>
      <c r="C1308" s="7">
        <v>221.507721</v>
      </c>
      <c r="D1308" s="11">
        <f t="shared" si="40"/>
        <v>-9.1444769846755741E-3</v>
      </c>
      <c r="E1308" s="7">
        <v>29.808319000000001</v>
      </c>
      <c r="F1308" s="11">
        <f t="shared" si="41"/>
        <v>-2.0675491444275291E-2</v>
      </c>
    </row>
    <row r="1309" spans="2:6" x14ac:dyDescent="0.45">
      <c r="B1309" s="4">
        <v>42923</v>
      </c>
      <c r="C1309" s="7">
        <v>222.944244</v>
      </c>
      <c r="D1309" s="11">
        <f t="shared" si="40"/>
        <v>6.485205091338527E-3</v>
      </c>
      <c r="E1309" s="7">
        <v>30.029904999999999</v>
      </c>
      <c r="F1309" s="11">
        <f t="shared" si="41"/>
        <v>7.4336966133514105E-3</v>
      </c>
    </row>
    <row r="1310" spans="2:6" x14ac:dyDescent="0.45">
      <c r="B1310" s="4">
        <v>42926</v>
      </c>
      <c r="C1310" s="7">
        <v>223.18364</v>
      </c>
      <c r="D1310" s="11">
        <f t="shared" si="40"/>
        <v>1.0737931408536356E-3</v>
      </c>
      <c r="E1310" s="7">
        <v>29.826038</v>
      </c>
      <c r="F1310" s="11">
        <f t="shared" si="41"/>
        <v>-6.7887993651661203E-3</v>
      </c>
    </row>
    <row r="1311" spans="2:6" x14ac:dyDescent="0.45">
      <c r="B1311" s="4">
        <v>42927</v>
      </c>
      <c r="C1311" s="7">
        <v>223.01792900000001</v>
      </c>
      <c r="D1311" s="11">
        <f t="shared" si="40"/>
        <v>-7.4248721814908799E-4</v>
      </c>
      <c r="E1311" s="7">
        <v>30.065355</v>
      </c>
      <c r="F1311" s="11">
        <f t="shared" si="41"/>
        <v>8.0237609836076706E-3</v>
      </c>
    </row>
    <row r="1312" spans="2:6" x14ac:dyDescent="0.45">
      <c r="B1312" s="4">
        <v>42928</v>
      </c>
      <c r="C1312" s="7">
        <v>224.693817</v>
      </c>
      <c r="D1312" s="11">
        <f t="shared" si="40"/>
        <v>7.5145886589234098E-3</v>
      </c>
      <c r="E1312" s="7">
        <v>30.357862000000001</v>
      </c>
      <c r="F1312" s="11">
        <f t="shared" si="41"/>
        <v>9.7290386226938121E-3</v>
      </c>
    </row>
    <row r="1313" spans="2:6" x14ac:dyDescent="0.45">
      <c r="B1313" s="4">
        <v>42929</v>
      </c>
      <c r="C1313" s="7">
        <v>225.071381</v>
      </c>
      <c r="D1313" s="11">
        <f t="shared" si="40"/>
        <v>1.6803488633601639E-3</v>
      </c>
      <c r="E1313" s="7">
        <v>30.348997000000001</v>
      </c>
      <c r="F1313" s="11">
        <f t="shared" si="41"/>
        <v>-2.9201661171001183E-4</v>
      </c>
    </row>
    <row r="1314" spans="2:6" x14ac:dyDescent="0.45">
      <c r="B1314" s="4">
        <v>42930</v>
      </c>
      <c r="C1314" s="7">
        <v>226.12112400000001</v>
      </c>
      <c r="D1314" s="11">
        <f t="shared" si="40"/>
        <v>4.6640447814198403E-3</v>
      </c>
      <c r="E1314" s="7">
        <v>30.738989</v>
      </c>
      <c r="F1314" s="11">
        <f t="shared" si="41"/>
        <v>1.2850243452856101E-2</v>
      </c>
    </row>
    <row r="1315" spans="2:6" x14ac:dyDescent="0.45">
      <c r="B1315" s="4">
        <v>42933</v>
      </c>
      <c r="C1315" s="7">
        <v>226.093536</v>
      </c>
      <c r="D1315" s="11">
        <f t="shared" si="40"/>
        <v>-1.2200540803966906E-4</v>
      </c>
      <c r="E1315" s="7">
        <v>30.552862000000001</v>
      </c>
      <c r="F1315" s="11">
        <f t="shared" si="41"/>
        <v>-6.0550787795915816E-3</v>
      </c>
    </row>
    <row r="1316" spans="2:6" x14ac:dyDescent="0.45">
      <c r="B1316" s="4">
        <v>42934</v>
      </c>
      <c r="C1316" s="7">
        <v>226.213211</v>
      </c>
      <c r="D1316" s="11">
        <f t="shared" si="40"/>
        <v>5.2931632684979045E-4</v>
      </c>
      <c r="E1316" s="7">
        <v>30.606038999999999</v>
      </c>
      <c r="F1316" s="11">
        <f t="shared" si="41"/>
        <v>1.7404916109004134E-3</v>
      </c>
    </row>
    <row r="1317" spans="2:6" x14ac:dyDescent="0.45">
      <c r="B1317" s="4">
        <v>42935</v>
      </c>
      <c r="C1317" s="7">
        <v>227.43794299999999</v>
      </c>
      <c r="D1317" s="11">
        <f t="shared" si="40"/>
        <v>5.41406045467428E-3</v>
      </c>
      <c r="E1317" s="7">
        <v>30.632626999999999</v>
      </c>
      <c r="F1317" s="11">
        <f t="shared" si="41"/>
        <v>8.6871744494608656E-4</v>
      </c>
    </row>
    <row r="1318" spans="2:6" x14ac:dyDescent="0.45">
      <c r="B1318" s="4">
        <v>42936</v>
      </c>
      <c r="C1318" s="7">
        <v>227.53921500000001</v>
      </c>
      <c r="D1318" s="11">
        <f t="shared" si="40"/>
        <v>4.4527310906968107E-4</v>
      </c>
      <c r="E1318" s="7">
        <v>30.801041000000001</v>
      </c>
      <c r="F1318" s="11">
        <f t="shared" si="41"/>
        <v>5.497863438222326E-3</v>
      </c>
    </row>
    <row r="1319" spans="2:6" x14ac:dyDescent="0.45">
      <c r="B1319" s="4">
        <v>42937</v>
      </c>
      <c r="C1319" s="7">
        <v>227.33667</v>
      </c>
      <c r="D1319" s="11">
        <f t="shared" si="40"/>
        <v>-8.9015425319110305E-4</v>
      </c>
      <c r="E1319" s="7">
        <v>30.783308000000002</v>
      </c>
      <c r="F1319" s="11">
        <f t="shared" si="41"/>
        <v>-5.757272944118926E-4</v>
      </c>
    </row>
    <row r="1320" spans="2:6" x14ac:dyDescent="0.45">
      <c r="B1320" s="4">
        <v>42940</v>
      </c>
      <c r="C1320" s="7">
        <v>227.28140300000001</v>
      </c>
      <c r="D1320" s="11">
        <f t="shared" si="40"/>
        <v>-2.431064024998097E-4</v>
      </c>
      <c r="E1320" s="7">
        <v>30.579449</v>
      </c>
      <c r="F1320" s="11">
        <f t="shared" si="41"/>
        <v>-6.6223876914073476E-3</v>
      </c>
    </row>
    <row r="1321" spans="2:6" x14ac:dyDescent="0.45">
      <c r="B1321" s="4">
        <v>42941</v>
      </c>
      <c r="C1321" s="7">
        <v>227.83393899999999</v>
      </c>
      <c r="D1321" s="11">
        <f t="shared" si="40"/>
        <v>2.4310655984465875E-3</v>
      </c>
      <c r="E1321" s="7">
        <v>30.730132999999999</v>
      </c>
      <c r="F1321" s="11">
        <f t="shared" si="41"/>
        <v>4.9276231236213006E-3</v>
      </c>
    </row>
    <row r="1322" spans="2:6" x14ac:dyDescent="0.45">
      <c r="B1322" s="4">
        <v>42942</v>
      </c>
      <c r="C1322" s="7">
        <v>227.843109</v>
      </c>
      <c r="D1322" s="11">
        <f t="shared" si="40"/>
        <v>4.024861282853767E-5</v>
      </c>
      <c r="E1322" s="7">
        <v>30.801041000000001</v>
      </c>
      <c r="F1322" s="11">
        <f t="shared" si="41"/>
        <v>2.3074420146506642E-3</v>
      </c>
    </row>
    <row r="1323" spans="2:6" x14ac:dyDescent="0.45">
      <c r="B1323" s="4">
        <v>42943</v>
      </c>
      <c r="C1323" s="7">
        <v>227.631317</v>
      </c>
      <c r="D1323" s="11">
        <f t="shared" si="40"/>
        <v>-9.2955192250296522E-4</v>
      </c>
      <c r="E1323" s="7">
        <v>30.996044000000001</v>
      </c>
      <c r="F1323" s="11">
        <f t="shared" si="41"/>
        <v>6.3310522524222413E-3</v>
      </c>
    </row>
    <row r="1324" spans="2:6" x14ac:dyDescent="0.45">
      <c r="B1324" s="4">
        <v>42944</v>
      </c>
      <c r="C1324" s="7">
        <v>227.364304</v>
      </c>
      <c r="D1324" s="11">
        <f t="shared" si="40"/>
        <v>-1.173006436544017E-3</v>
      </c>
      <c r="E1324" s="7">
        <v>31.297408999999998</v>
      </c>
      <c r="F1324" s="11">
        <f t="shared" si="41"/>
        <v>9.7226923539015814E-3</v>
      </c>
    </row>
    <row r="1325" spans="2:6" x14ac:dyDescent="0.45">
      <c r="B1325" s="4">
        <v>42947</v>
      </c>
      <c r="C1325" s="7">
        <v>227.235367</v>
      </c>
      <c r="D1325" s="11">
        <f t="shared" si="40"/>
        <v>-5.6709429638527437E-4</v>
      </c>
      <c r="E1325" s="7">
        <v>31.439219000000001</v>
      </c>
      <c r="F1325" s="11">
        <f t="shared" si="41"/>
        <v>4.5310460044792559E-3</v>
      </c>
    </row>
    <row r="1326" spans="2:6" x14ac:dyDescent="0.45">
      <c r="B1326" s="4">
        <v>42948</v>
      </c>
      <c r="C1326" s="7">
        <v>227.741806</v>
      </c>
      <c r="D1326" s="11">
        <f t="shared" si="40"/>
        <v>2.2286979649607111E-3</v>
      </c>
      <c r="E1326" s="7">
        <v>32.219208000000002</v>
      </c>
      <c r="F1326" s="11">
        <f t="shared" si="41"/>
        <v>2.480942672271854E-2</v>
      </c>
    </row>
    <row r="1327" spans="2:6" x14ac:dyDescent="0.45">
      <c r="B1327" s="4">
        <v>42949</v>
      </c>
      <c r="C1327" s="7">
        <v>227.85232500000001</v>
      </c>
      <c r="D1327" s="11">
        <f t="shared" si="40"/>
        <v>4.8528200395499933E-4</v>
      </c>
      <c r="E1327" s="7">
        <v>32.476261000000001</v>
      </c>
      <c r="F1327" s="11">
        <f t="shared" si="41"/>
        <v>7.9782532208736816E-3</v>
      </c>
    </row>
    <row r="1328" spans="2:6" x14ac:dyDescent="0.45">
      <c r="B1328" s="4">
        <v>42950</v>
      </c>
      <c r="C1328" s="7">
        <v>227.41030900000001</v>
      </c>
      <c r="D1328" s="11">
        <f t="shared" si="40"/>
        <v>-1.9399231497857013E-3</v>
      </c>
      <c r="E1328" s="7">
        <v>32.586098</v>
      </c>
      <c r="F1328" s="11">
        <f t="shared" si="41"/>
        <v>3.382070368260646E-3</v>
      </c>
    </row>
    <row r="1329" spans="2:6" x14ac:dyDescent="0.45">
      <c r="B1329" s="4">
        <v>42951</v>
      </c>
      <c r="C1329" s="7">
        <v>227.82470699999999</v>
      </c>
      <c r="D1329" s="11">
        <f t="shared" si="40"/>
        <v>1.8222480846282882E-3</v>
      </c>
      <c r="E1329" s="7">
        <v>32.416423999999999</v>
      </c>
      <c r="F1329" s="11">
        <f t="shared" si="41"/>
        <v>-5.2069443846882359E-3</v>
      </c>
    </row>
    <row r="1330" spans="2:6" x14ac:dyDescent="0.45">
      <c r="B1330" s="4">
        <v>42954</v>
      </c>
      <c r="C1330" s="7">
        <v>228.24825999999999</v>
      </c>
      <c r="D1330" s="11">
        <f t="shared" si="40"/>
        <v>1.8591179401802032E-3</v>
      </c>
      <c r="E1330" s="7">
        <v>32.532524000000002</v>
      </c>
      <c r="F1330" s="11">
        <f t="shared" si="41"/>
        <v>3.5815178133159591E-3</v>
      </c>
    </row>
    <row r="1331" spans="2:6" x14ac:dyDescent="0.45">
      <c r="B1331" s="4">
        <v>42955</v>
      </c>
      <c r="C1331" s="7">
        <v>227.68653900000001</v>
      </c>
      <c r="D1331" s="11">
        <f t="shared" si="40"/>
        <v>-2.4610089032003016E-3</v>
      </c>
      <c r="E1331" s="7">
        <v>32.514659999999999</v>
      </c>
      <c r="F1331" s="11">
        <f t="shared" si="41"/>
        <v>-5.4911202094258006E-4</v>
      </c>
    </row>
    <row r="1332" spans="2:6" x14ac:dyDescent="0.45">
      <c r="B1332" s="4">
        <v>42956</v>
      </c>
      <c r="C1332" s="7">
        <v>227.67733799999999</v>
      </c>
      <c r="D1332" s="11">
        <f t="shared" si="40"/>
        <v>-4.0410821124645696E-5</v>
      </c>
      <c r="E1332" s="7">
        <v>32.675400000000003</v>
      </c>
      <c r="F1332" s="11">
        <f t="shared" si="41"/>
        <v>4.9436162026607108E-3</v>
      </c>
    </row>
    <row r="1333" spans="2:6" x14ac:dyDescent="0.45">
      <c r="B1333" s="4">
        <v>42957</v>
      </c>
      <c r="C1333" s="7">
        <v>224.463638</v>
      </c>
      <c r="D1333" s="11">
        <f t="shared" si="40"/>
        <v>-1.4115150977388838E-2</v>
      </c>
      <c r="E1333" s="7">
        <v>32.273544000000001</v>
      </c>
      <c r="F1333" s="11">
        <f t="shared" si="41"/>
        <v>-1.2298426339080843E-2</v>
      </c>
    </row>
    <row r="1334" spans="2:6" x14ac:dyDescent="0.45">
      <c r="B1334" s="4">
        <v>42958</v>
      </c>
      <c r="C1334" s="7">
        <v>224.79512</v>
      </c>
      <c r="D1334" s="11">
        <f t="shared" si="40"/>
        <v>1.4767737124531236E-3</v>
      </c>
      <c r="E1334" s="7">
        <v>32.032429</v>
      </c>
      <c r="F1334" s="11">
        <f t="shared" si="41"/>
        <v>-7.4709799456793655E-3</v>
      </c>
    </row>
    <row r="1335" spans="2:6" x14ac:dyDescent="0.45">
      <c r="B1335" s="4">
        <v>42961</v>
      </c>
      <c r="C1335" s="7">
        <v>227.02354399999999</v>
      </c>
      <c r="D1335" s="11">
        <f t="shared" si="40"/>
        <v>9.9131333455992725E-3</v>
      </c>
      <c r="E1335" s="7">
        <v>32.452156000000002</v>
      </c>
      <c r="F1335" s="11">
        <f t="shared" si="41"/>
        <v>1.3103189895465052E-2</v>
      </c>
    </row>
    <row r="1336" spans="2:6" x14ac:dyDescent="0.45">
      <c r="B1336" s="4">
        <v>42962</v>
      </c>
      <c r="C1336" s="7">
        <v>226.995926</v>
      </c>
      <c r="D1336" s="11">
        <f t="shared" si="40"/>
        <v>-1.216525806679756E-4</v>
      </c>
      <c r="E1336" s="7">
        <v>32.148524999999999</v>
      </c>
      <c r="F1336" s="11">
        <f t="shared" si="41"/>
        <v>-9.3562658826120172E-3</v>
      </c>
    </row>
    <row r="1337" spans="2:6" x14ac:dyDescent="0.45">
      <c r="B1337" s="4">
        <v>42963</v>
      </c>
      <c r="C1337" s="7">
        <v>227.391876</v>
      </c>
      <c r="D1337" s="11">
        <f t="shared" si="40"/>
        <v>1.7443044330231687E-3</v>
      </c>
      <c r="E1337" s="7">
        <v>31.978860999999998</v>
      </c>
      <c r="F1337" s="11">
        <f t="shared" si="41"/>
        <v>-5.2775049555150956E-3</v>
      </c>
    </row>
    <row r="1338" spans="2:6" x14ac:dyDescent="0.45">
      <c r="B1338" s="4">
        <v>42964</v>
      </c>
      <c r="C1338" s="7">
        <v>223.84664900000001</v>
      </c>
      <c r="D1338" s="11">
        <f t="shared" si="40"/>
        <v>-1.5590825241267559E-2</v>
      </c>
      <c r="E1338" s="7">
        <v>31.407323999999999</v>
      </c>
      <c r="F1338" s="11">
        <f t="shared" si="41"/>
        <v>-1.7872337604519416E-2</v>
      </c>
    </row>
    <row r="1339" spans="2:6" x14ac:dyDescent="0.45">
      <c r="B1339" s="4">
        <v>42965</v>
      </c>
      <c r="C1339" s="7">
        <v>223.49674999999999</v>
      </c>
      <c r="D1339" s="11">
        <f t="shared" si="40"/>
        <v>-1.5631192227497761E-3</v>
      </c>
      <c r="E1339" s="7">
        <v>31.264441999999999</v>
      </c>
      <c r="F1339" s="11">
        <f t="shared" si="41"/>
        <v>-4.549321043715796E-3</v>
      </c>
    </row>
    <row r="1340" spans="2:6" x14ac:dyDescent="0.45">
      <c r="B1340" s="4">
        <v>42968</v>
      </c>
      <c r="C1340" s="7">
        <v>223.671707</v>
      </c>
      <c r="D1340" s="11">
        <f t="shared" si="40"/>
        <v>7.8281675236891032E-4</v>
      </c>
      <c r="E1340" s="7">
        <v>31.184066999999999</v>
      </c>
      <c r="F1340" s="11">
        <f t="shared" si="41"/>
        <v>-2.5708119146984963E-3</v>
      </c>
    </row>
    <row r="1341" spans="2:6" x14ac:dyDescent="0.45">
      <c r="B1341" s="4">
        <v>42969</v>
      </c>
      <c r="C1341" s="7">
        <v>226.010651</v>
      </c>
      <c r="D1341" s="11">
        <f t="shared" si="40"/>
        <v>1.0457040058267173E-2</v>
      </c>
      <c r="E1341" s="7">
        <v>30.942952999999999</v>
      </c>
      <c r="F1341" s="11">
        <f t="shared" si="41"/>
        <v>-7.7319613249932926E-3</v>
      </c>
    </row>
    <row r="1342" spans="2:6" x14ac:dyDescent="0.45">
      <c r="B1342" s="4">
        <v>42970</v>
      </c>
      <c r="C1342" s="7">
        <v>225.20030199999999</v>
      </c>
      <c r="D1342" s="11">
        <f t="shared" si="40"/>
        <v>-3.585446068203229E-3</v>
      </c>
      <c r="E1342" s="7">
        <v>30.951889000000001</v>
      </c>
      <c r="F1342" s="11">
        <f t="shared" si="41"/>
        <v>2.8878950241116461E-4</v>
      </c>
    </row>
    <row r="1343" spans="2:6" x14ac:dyDescent="0.45">
      <c r="B1343" s="4">
        <v>42971</v>
      </c>
      <c r="C1343" s="7">
        <v>224.67544599999999</v>
      </c>
      <c r="D1343" s="11">
        <f t="shared" si="40"/>
        <v>-2.3306185441971557E-3</v>
      </c>
      <c r="E1343" s="7">
        <v>30.996531999999998</v>
      </c>
      <c r="F1343" s="11">
        <f t="shared" si="41"/>
        <v>1.4423352319464929E-3</v>
      </c>
    </row>
    <row r="1344" spans="2:6" x14ac:dyDescent="0.45">
      <c r="B1344" s="4">
        <v>42972</v>
      </c>
      <c r="C1344" s="7">
        <v>225.20030199999999</v>
      </c>
      <c r="D1344" s="11">
        <f t="shared" si="40"/>
        <v>2.3360630159826178E-3</v>
      </c>
      <c r="E1344" s="7">
        <v>30.960813999999999</v>
      </c>
      <c r="F1344" s="11">
        <f t="shared" si="41"/>
        <v>-1.1523224598158029E-3</v>
      </c>
    </row>
    <row r="1345" spans="2:6" x14ac:dyDescent="0.45">
      <c r="B1345" s="4">
        <v>42975</v>
      </c>
      <c r="C1345" s="7">
        <v>225.209518</v>
      </c>
      <c r="D1345" s="11">
        <f t="shared" si="40"/>
        <v>4.0923568566125714E-5</v>
      </c>
      <c r="E1345" s="7">
        <v>30.942952999999999</v>
      </c>
      <c r="F1345" s="11">
        <f t="shared" si="41"/>
        <v>-5.7689051715500452E-4</v>
      </c>
    </row>
    <row r="1346" spans="2:6" x14ac:dyDescent="0.45">
      <c r="B1346" s="4">
        <v>42976</v>
      </c>
      <c r="C1346" s="7">
        <v>225.467331</v>
      </c>
      <c r="D1346" s="11">
        <f t="shared" si="40"/>
        <v>1.1447695563204336E-3</v>
      </c>
      <c r="E1346" s="7">
        <v>31.014389000000001</v>
      </c>
      <c r="F1346" s="11">
        <f t="shared" si="41"/>
        <v>2.3086355074126911E-3</v>
      </c>
    </row>
    <row r="1347" spans="2:6" x14ac:dyDescent="0.45">
      <c r="B1347" s="4">
        <v>42977</v>
      </c>
      <c r="C1347" s="7">
        <v>226.535507</v>
      </c>
      <c r="D1347" s="11">
        <f t="shared" si="40"/>
        <v>4.7376087491805812E-3</v>
      </c>
      <c r="E1347" s="7">
        <v>31.157281999999999</v>
      </c>
      <c r="F1347" s="11">
        <f t="shared" si="41"/>
        <v>4.6073130765206197E-3</v>
      </c>
    </row>
    <row r="1348" spans="2:6" x14ac:dyDescent="0.45">
      <c r="B1348" s="4">
        <v>42978</v>
      </c>
      <c r="C1348" s="7">
        <v>227.89836099999999</v>
      </c>
      <c r="D1348" s="11">
        <f t="shared" si="40"/>
        <v>6.0160723501945269E-3</v>
      </c>
      <c r="E1348" s="7">
        <v>31.318028999999999</v>
      </c>
      <c r="F1348" s="11">
        <f t="shared" si="41"/>
        <v>5.1592112559754296E-3</v>
      </c>
    </row>
    <row r="1349" spans="2:6" x14ac:dyDescent="0.45">
      <c r="B1349" s="4">
        <v>42979</v>
      </c>
      <c r="C1349" s="7">
        <v>228.220642</v>
      </c>
      <c r="D1349" s="11">
        <f t="shared" ref="D1349:D1412" si="42">(C1349-C1348)/C1348</f>
        <v>1.4141435620065904E-3</v>
      </c>
      <c r="E1349" s="7">
        <v>31.335884</v>
      </c>
      <c r="F1349" s="11">
        <f t="shared" ref="F1349:F1412" si="43">(E1349-E1348)/E1348</f>
        <v>5.701188922202238E-4</v>
      </c>
    </row>
    <row r="1350" spans="2:6" x14ac:dyDescent="0.45">
      <c r="B1350" s="4">
        <v>42983</v>
      </c>
      <c r="C1350" s="7">
        <v>226.58152799999999</v>
      </c>
      <c r="D1350" s="11">
        <f t="shared" si="42"/>
        <v>-7.1821461268170754E-3</v>
      </c>
      <c r="E1350" s="7">
        <v>31.273368999999999</v>
      </c>
      <c r="F1350" s="11">
        <f t="shared" si="43"/>
        <v>-1.9949971732088749E-3</v>
      </c>
    </row>
    <row r="1351" spans="2:6" x14ac:dyDescent="0.45">
      <c r="B1351" s="4">
        <v>42984</v>
      </c>
      <c r="C1351" s="7">
        <v>227.35502600000001</v>
      </c>
      <c r="D1351" s="11">
        <f t="shared" si="42"/>
        <v>3.41377342993299E-3</v>
      </c>
      <c r="E1351" s="7">
        <v>31.934196</v>
      </c>
      <c r="F1351" s="11">
        <f t="shared" si="43"/>
        <v>2.1130662321670594E-2</v>
      </c>
    </row>
    <row r="1352" spans="2:6" x14ac:dyDescent="0.45">
      <c r="B1352" s="4">
        <v>42985</v>
      </c>
      <c r="C1352" s="7">
        <v>227.327438</v>
      </c>
      <c r="D1352" s="11">
        <f t="shared" si="42"/>
        <v>-1.2134325985830022E-4</v>
      </c>
      <c r="E1352" s="7">
        <v>31.737739999999999</v>
      </c>
      <c r="F1352" s="11">
        <f t="shared" si="43"/>
        <v>-6.1519006146264427E-3</v>
      </c>
    </row>
    <row r="1353" spans="2:6" x14ac:dyDescent="0.45">
      <c r="B1353" s="4">
        <v>42986</v>
      </c>
      <c r="C1353" s="7">
        <v>227.06040999999999</v>
      </c>
      <c r="D1353" s="11">
        <f t="shared" si="42"/>
        <v>-1.1746404320978204E-3</v>
      </c>
      <c r="E1353" s="7">
        <v>31.425186</v>
      </c>
      <c r="F1353" s="11">
        <f t="shared" si="43"/>
        <v>-9.84802320518092E-3</v>
      </c>
    </row>
    <row r="1354" spans="2:6" x14ac:dyDescent="0.45">
      <c r="B1354" s="4">
        <v>42989</v>
      </c>
      <c r="C1354" s="7">
        <v>229.482193</v>
      </c>
      <c r="D1354" s="11">
        <f t="shared" si="42"/>
        <v>1.0665809156250554E-2</v>
      </c>
      <c r="E1354" s="7">
        <v>31.943131999999999</v>
      </c>
      <c r="F1354" s="11">
        <f t="shared" si="43"/>
        <v>1.6481875397650739E-2</v>
      </c>
    </row>
    <row r="1355" spans="2:6" x14ac:dyDescent="0.45">
      <c r="B1355" s="4">
        <v>42990</v>
      </c>
      <c r="C1355" s="7">
        <v>230.25572199999999</v>
      </c>
      <c r="D1355" s="11">
        <f t="shared" si="42"/>
        <v>3.3707582705556436E-3</v>
      </c>
      <c r="E1355" s="7">
        <v>32.228901</v>
      </c>
      <c r="F1355" s="11">
        <f t="shared" si="43"/>
        <v>8.9461797296521185E-3</v>
      </c>
    </row>
    <row r="1356" spans="2:6" x14ac:dyDescent="0.45">
      <c r="B1356" s="4">
        <v>42991</v>
      </c>
      <c r="C1356" s="7">
        <v>230.366196</v>
      </c>
      <c r="D1356" s="11">
        <f t="shared" si="42"/>
        <v>4.7978829381712659E-4</v>
      </c>
      <c r="E1356" s="7">
        <v>32.443226000000003</v>
      </c>
      <c r="F1356" s="11">
        <f t="shared" si="43"/>
        <v>6.6500871376285004E-3</v>
      </c>
    </row>
    <row r="1357" spans="2:6" x14ac:dyDescent="0.45">
      <c r="B1357" s="4">
        <v>42992</v>
      </c>
      <c r="C1357" s="7">
        <v>230.292542</v>
      </c>
      <c r="D1357" s="11">
        <f t="shared" si="42"/>
        <v>-3.1972572920379677E-4</v>
      </c>
      <c r="E1357" s="7">
        <v>32.577174999999997</v>
      </c>
      <c r="F1357" s="11">
        <f t="shared" si="43"/>
        <v>4.1287201217287727E-3</v>
      </c>
    </row>
    <row r="1358" spans="2:6" x14ac:dyDescent="0.45">
      <c r="B1358" s="4">
        <v>42993</v>
      </c>
      <c r="C1358" s="7">
        <v>230.60256999999999</v>
      </c>
      <c r="D1358" s="11">
        <f t="shared" si="42"/>
        <v>1.3462355198632027E-3</v>
      </c>
      <c r="E1358" s="7">
        <v>33.041542</v>
      </c>
      <c r="F1358" s="11">
        <f t="shared" si="43"/>
        <v>1.4254366746042371E-2</v>
      </c>
    </row>
    <row r="1359" spans="2:6" x14ac:dyDescent="0.45">
      <c r="B1359" s="4">
        <v>42996</v>
      </c>
      <c r="C1359" s="7">
        <v>231.09303299999999</v>
      </c>
      <c r="D1359" s="11">
        <f t="shared" si="42"/>
        <v>2.1268756891998446E-3</v>
      </c>
      <c r="E1359" s="7">
        <v>33.041542</v>
      </c>
      <c r="F1359" s="11">
        <f t="shared" si="43"/>
        <v>0</v>
      </c>
    </row>
    <row r="1360" spans="2:6" x14ac:dyDescent="0.45">
      <c r="B1360" s="4">
        <v>42997</v>
      </c>
      <c r="C1360" s="7">
        <v>231.32435599999999</v>
      </c>
      <c r="D1360" s="11">
        <f t="shared" si="42"/>
        <v>1.0009951273606905E-3</v>
      </c>
      <c r="E1360" s="7">
        <v>33.246932999999999</v>
      </c>
      <c r="F1360" s="11">
        <f t="shared" si="43"/>
        <v>6.2161445128680369E-3</v>
      </c>
    </row>
    <row r="1361" spans="2:6" x14ac:dyDescent="0.45">
      <c r="B1361" s="4">
        <v>42998</v>
      </c>
      <c r="C1361" s="7">
        <v>231.407669</v>
      </c>
      <c r="D1361" s="11">
        <f t="shared" si="42"/>
        <v>3.6015662786500514E-4</v>
      </c>
      <c r="E1361" s="7">
        <v>33.104053</v>
      </c>
      <c r="F1361" s="11">
        <f t="shared" si="43"/>
        <v>-4.2975392647495673E-3</v>
      </c>
    </row>
    <row r="1362" spans="2:6" x14ac:dyDescent="0.45">
      <c r="B1362" s="4">
        <v>42999</v>
      </c>
      <c r="C1362" s="7">
        <v>230.787643</v>
      </c>
      <c r="D1362" s="11">
        <f t="shared" si="42"/>
        <v>-2.6793666894418945E-3</v>
      </c>
      <c r="E1362" s="7">
        <v>33.220146</v>
      </c>
      <c r="F1362" s="11">
        <f t="shared" si="43"/>
        <v>3.5069119784214742E-3</v>
      </c>
    </row>
    <row r="1363" spans="2:6" x14ac:dyDescent="0.45">
      <c r="B1363" s="4">
        <v>43000</v>
      </c>
      <c r="C1363" s="7">
        <v>230.83389299999999</v>
      </c>
      <c r="D1363" s="11">
        <f t="shared" si="42"/>
        <v>2.0040067743135777E-4</v>
      </c>
      <c r="E1363" s="7">
        <v>33.202289999999998</v>
      </c>
      <c r="F1363" s="11">
        <f t="shared" si="43"/>
        <v>-5.3750516328260182E-4</v>
      </c>
    </row>
    <row r="1364" spans="2:6" x14ac:dyDescent="0.45">
      <c r="B1364" s="4">
        <v>43003</v>
      </c>
      <c r="C1364" s="7">
        <v>230.36192299999999</v>
      </c>
      <c r="D1364" s="11">
        <f t="shared" si="42"/>
        <v>-2.0446304217552613E-3</v>
      </c>
      <c r="E1364" s="7">
        <v>33.184418000000001</v>
      </c>
      <c r="F1364" s="11">
        <f t="shared" si="43"/>
        <v>-5.3827612492984682E-4</v>
      </c>
    </row>
    <row r="1365" spans="2:6" x14ac:dyDescent="0.45">
      <c r="B1365" s="4">
        <v>43004</v>
      </c>
      <c r="C1365" s="7">
        <v>230.50074799999999</v>
      </c>
      <c r="D1365" s="11">
        <f t="shared" si="42"/>
        <v>6.0263865743123311E-4</v>
      </c>
      <c r="E1365" s="7">
        <v>33.461269000000001</v>
      </c>
      <c r="F1365" s="11">
        <f t="shared" si="43"/>
        <v>8.3428011303377566E-3</v>
      </c>
    </row>
    <row r="1366" spans="2:6" x14ac:dyDescent="0.45">
      <c r="B1366" s="4">
        <v>43005</v>
      </c>
      <c r="C1366" s="7">
        <v>231.39842200000001</v>
      </c>
      <c r="D1366" s="11">
        <f t="shared" si="42"/>
        <v>3.8944515702830753E-3</v>
      </c>
      <c r="E1366" s="7">
        <v>33.523766000000002</v>
      </c>
      <c r="F1366" s="11">
        <f t="shared" si="43"/>
        <v>1.86774147746759E-3</v>
      </c>
    </row>
    <row r="1367" spans="2:6" x14ac:dyDescent="0.45">
      <c r="B1367" s="4">
        <v>43006</v>
      </c>
      <c r="C1367" s="7">
        <v>231.67605599999999</v>
      </c>
      <c r="D1367" s="11">
        <f t="shared" si="42"/>
        <v>1.1998093919585058E-3</v>
      </c>
      <c r="E1367" s="7">
        <v>33.782744999999998</v>
      </c>
      <c r="F1367" s="11">
        <f t="shared" si="43"/>
        <v>7.7252358819112537E-3</v>
      </c>
    </row>
    <row r="1368" spans="2:6" x14ac:dyDescent="0.45">
      <c r="B1368" s="4">
        <v>43007</v>
      </c>
      <c r="C1368" s="7">
        <v>232.49037200000001</v>
      </c>
      <c r="D1368" s="11">
        <f t="shared" si="42"/>
        <v>3.5148906367778437E-3</v>
      </c>
      <c r="E1368" s="7">
        <v>34.005992999999997</v>
      </c>
      <c r="F1368" s="11">
        <f t="shared" si="43"/>
        <v>6.6083439933610523E-3</v>
      </c>
    </row>
    <row r="1369" spans="2:6" x14ac:dyDescent="0.45">
      <c r="B1369" s="4">
        <v>43010</v>
      </c>
      <c r="C1369" s="7">
        <v>233.4991</v>
      </c>
      <c r="D1369" s="11">
        <f t="shared" si="42"/>
        <v>4.3387947265187852E-3</v>
      </c>
      <c r="E1369" s="7">
        <v>34.863289000000002</v>
      </c>
      <c r="F1369" s="11">
        <f t="shared" si="43"/>
        <v>2.5210144576575229E-2</v>
      </c>
    </row>
    <row r="1370" spans="2:6" x14ac:dyDescent="0.45">
      <c r="B1370" s="4">
        <v>43011</v>
      </c>
      <c r="C1370" s="7">
        <v>233.998795</v>
      </c>
      <c r="D1370" s="11">
        <f t="shared" si="42"/>
        <v>2.1400296617845749E-3</v>
      </c>
      <c r="E1370" s="7">
        <v>35.166912000000004</v>
      </c>
      <c r="F1370" s="11">
        <f t="shared" si="43"/>
        <v>8.7089603049213676E-3</v>
      </c>
    </row>
    <row r="1371" spans="2:6" x14ac:dyDescent="0.45">
      <c r="B1371" s="4">
        <v>43012</v>
      </c>
      <c r="C1371" s="7">
        <v>234.27641299999999</v>
      </c>
      <c r="D1371" s="11">
        <f t="shared" si="42"/>
        <v>1.1864078188949208E-3</v>
      </c>
      <c r="E1371" s="7">
        <v>35.131191000000001</v>
      </c>
      <c r="F1371" s="11">
        <f t="shared" si="43"/>
        <v>-1.0157559469538393E-3</v>
      </c>
    </row>
    <row r="1372" spans="2:6" x14ac:dyDescent="0.45">
      <c r="B1372" s="4">
        <v>43013</v>
      </c>
      <c r="C1372" s="7">
        <v>235.664536</v>
      </c>
      <c r="D1372" s="11">
        <f t="shared" si="42"/>
        <v>5.9251504759892642E-3</v>
      </c>
      <c r="E1372" s="7">
        <v>35.300860999999998</v>
      </c>
      <c r="F1372" s="11">
        <f t="shared" si="43"/>
        <v>4.8296113843677097E-3</v>
      </c>
    </row>
    <row r="1373" spans="2:6" x14ac:dyDescent="0.45">
      <c r="B1373" s="4">
        <v>43014</v>
      </c>
      <c r="C1373" s="7">
        <v>235.396164</v>
      </c>
      <c r="D1373" s="11">
        <f t="shared" si="42"/>
        <v>-1.1387882307416818E-3</v>
      </c>
      <c r="E1373" s="7">
        <v>35.390155999999998</v>
      </c>
      <c r="F1373" s="11">
        <f t="shared" si="43"/>
        <v>2.529541701546597E-3</v>
      </c>
    </row>
    <row r="1374" spans="2:6" x14ac:dyDescent="0.45">
      <c r="B1374" s="4">
        <v>43017</v>
      </c>
      <c r="C1374" s="7">
        <v>235.007507</v>
      </c>
      <c r="D1374" s="11">
        <f t="shared" si="42"/>
        <v>-1.6510761832125478E-3</v>
      </c>
      <c r="E1374" s="7">
        <v>35.595562000000001</v>
      </c>
      <c r="F1374" s="11">
        <f t="shared" si="43"/>
        <v>5.8040433616625914E-3</v>
      </c>
    </row>
    <row r="1375" spans="2:6" x14ac:dyDescent="0.45">
      <c r="B1375" s="4">
        <v>43018</v>
      </c>
      <c r="C1375" s="7">
        <v>235.62751800000001</v>
      </c>
      <c r="D1375" s="11">
        <f t="shared" si="42"/>
        <v>2.6382604024645273E-3</v>
      </c>
      <c r="E1375" s="7">
        <v>35.408028000000002</v>
      </c>
      <c r="F1375" s="11">
        <f t="shared" si="43"/>
        <v>-5.2684657710980777E-3</v>
      </c>
    </row>
    <row r="1376" spans="2:6" x14ac:dyDescent="0.45">
      <c r="B1376" s="4">
        <v>43019</v>
      </c>
      <c r="C1376" s="7">
        <v>235.99766500000001</v>
      </c>
      <c r="D1376" s="11">
        <f t="shared" si="42"/>
        <v>1.5708988625004439E-3</v>
      </c>
      <c r="E1376" s="7">
        <v>35.095469999999999</v>
      </c>
      <c r="F1376" s="11">
        <f t="shared" si="43"/>
        <v>-8.8273201772209042E-3</v>
      </c>
    </row>
    <row r="1377" spans="2:6" x14ac:dyDescent="0.45">
      <c r="B1377" s="4">
        <v>43020</v>
      </c>
      <c r="C1377" s="7">
        <v>235.646027</v>
      </c>
      <c r="D1377" s="11">
        <f t="shared" si="42"/>
        <v>-1.4900062676467935E-3</v>
      </c>
      <c r="E1377" s="7">
        <v>34.997242</v>
      </c>
      <c r="F1377" s="11">
        <f t="shared" si="43"/>
        <v>-2.7988797414594782E-3</v>
      </c>
    </row>
    <row r="1378" spans="2:6" x14ac:dyDescent="0.45">
      <c r="B1378" s="4">
        <v>43021</v>
      </c>
      <c r="C1378" s="7">
        <v>235.93289200000001</v>
      </c>
      <c r="D1378" s="11">
        <f t="shared" si="42"/>
        <v>1.2173555550758592E-3</v>
      </c>
      <c r="E1378" s="7">
        <v>35.425884000000003</v>
      </c>
      <c r="F1378" s="11">
        <f t="shared" si="43"/>
        <v>1.2247879418612573E-2</v>
      </c>
    </row>
    <row r="1379" spans="2:6" x14ac:dyDescent="0.45">
      <c r="B1379" s="4">
        <v>43024</v>
      </c>
      <c r="C1379" s="7">
        <v>236.24754300000001</v>
      </c>
      <c r="D1379" s="11">
        <f t="shared" si="42"/>
        <v>1.333646179355093E-3</v>
      </c>
      <c r="E1379" s="7">
        <v>35.506252000000003</v>
      </c>
      <c r="F1379" s="11">
        <f t="shared" si="43"/>
        <v>2.2686236989880051E-3</v>
      </c>
    </row>
    <row r="1380" spans="2:6" x14ac:dyDescent="0.45">
      <c r="B1380" s="4">
        <v>43025</v>
      </c>
      <c r="C1380" s="7">
        <v>236.414108</v>
      </c>
      <c r="D1380" s="11">
        <f t="shared" si="42"/>
        <v>7.050443694984435E-4</v>
      </c>
      <c r="E1380" s="7">
        <v>35.533047000000003</v>
      </c>
      <c r="F1380" s="11">
        <f t="shared" si="43"/>
        <v>7.5465582793700391E-4</v>
      </c>
    </row>
    <row r="1381" spans="2:6" x14ac:dyDescent="0.45">
      <c r="B1381" s="4">
        <v>43026</v>
      </c>
      <c r="C1381" s="7">
        <v>236.64546200000001</v>
      </c>
      <c r="D1381" s="11">
        <f t="shared" si="42"/>
        <v>9.7859642115778593E-4</v>
      </c>
      <c r="E1381" s="7">
        <v>35.943835999999997</v>
      </c>
      <c r="F1381" s="11">
        <f t="shared" si="43"/>
        <v>1.1560759199738599E-2</v>
      </c>
    </row>
    <row r="1382" spans="2:6" x14ac:dyDescent="0.45">
      <c r="B1382" s="4">
        <v>43027</v>
      </c>
      <c r="C1382" s="7">
        <v>236.71026599999999</v>
      </c>
      <c r="D1382" s="11">
        <f t="shared" si="42"/>
        <v>2.7384425398354348E-4</v>
      </c>
      <c r="E1382" s="7">
        <v>35.800949000000003</v>
      </c>
      <c r="F1382" s="11">
        <f t="shared" si="43"/>
        <v>-3.9752852199747037E-3</v>
      </c>
    </row>
    <row r="1383" spans="2:6" x14ac:dyDescent="0.45">
      <c r="B1383" s="4">
        <v>43028</v>
      </c>
      <c r="C1383" s="7">
        <v>237.931793</v>
      </c>
      <c r="D1383" s="11">
        <f t="shared" si="42"/>
        <v>5.1604310224551437E-3</v>
      </c>
      <c r="E1383" s="7">
        <v>36.104584000000003</v>
      </c>
      <c r="F1383" s="11">
        <f t="shared" si="43"/>
        <v>8.4811997581404862E-3</v>
      </c>
    </row>
    <row r="1384" spans="2:6" x14ac:dyDescent="0.45">
      <c r="B1384" s="4">
        <v>43031</v>
      </c>
      <c r="C1384" s="7">
        <v>237.00633199999999</v>
      </c>
      <c r="D1384" s="11">
        <f t="shared" si="42"/>
        <v>-3.8896062957000988E-3</v>
      </c>
      <c r="E1384" s="7">
        <v>36.461784000000002</v>
      </c>
      <c r="F1384" s="11">
        <f t="shared" si="43"/>
        <v>9.893480561914211E-3</v>
      </c>
    </row>
    <row r="1385" spans="2:6" x14ac:dyDescent="0.45">
      <c r="B1385" s="4">
        <v>43032</v>
      </c>
      <c r="C1385" s="7">
        <v>237.42280600000001</v>
      </c>
      <c r="D1385" s="11">
        <f t="shared" si="42"/>
        <v>1.7572273132349149E-3</v>
      </c>
      <c r="E1385" s="7">
        <v>36.568942999999997</v>
      </c>
      <c r="F1385" s="11">
        <f t="shared" si="43"/>
        <v>2.9389401242680769E-3</v>
      </c>
    </row>
    <row r="1386" spans="2:6" x14ac:dyDescent="0.45">
      <c r="B1386" s="4">
        <v>43033</v>
      </c>
      <c r="C1386" s="7">
        <v>236.24754300000001</v>
      </c>
      <c r="D1386" s="11">
        <f t="shared" si="42"/>
        <v>-4.9500847024779963E-3</v>
      </c>
      <c r="E1386" s="7">
        <v>36.417136999999997</v>
      </c>
      <c r="F1386" s="11">
        <f t="shared" si="43"/>
        <v>-4.1512274500250272E-3</v>
      </c>
    </row>
    <row r="1387" spans="2:6" x14ac:dyDescent="0.45">
      <c r="B1387" s="4">
        <v>43034</v>
      </c>
      <c r="C1387" s="7">
        <v>236.55290199999999</v>
      </c>
      <c r="D1387" s="11">
        <f t="shared" si="42"/>
        <v>1.2925383101232146E-3</v>
      </c>
      <c r="E1387" s="7">
        <v>36.926158999999998</v>
      </c>
      <c r="F1387" s="11">
        <f t="shared" si="43"/>
        <v>1.3977540299227853E-2</v>
      </c>
    </row>
    <row r="1388" spans="2:6" x14ac:dyDescent="0.45">
      <c r="B1388" s="4">
        <v>43035</v>
      </c>
      <c r="C1388" s="7">
        <v>238.48701500000001</v>
      </c>
      <c r="D1388" s="11">
        <f t="shared" si="42"/>
        <v>8.1762387341163326E-3</v>
      </c>
      <c r="E1388" s="7">
        <v>39.649844999999999</v>
      </c>
      <c r="F1388" s="11">
        <f t="shared" si="43"/>
        <v>7.3760338842715836E-2</v>
      </c>
    </row>
    <row r="1389" spans="2:6" x14ac:dyDescent="0.45">
      <c r="B1389" s="4">
        <v>43038</v>
      </c>
      <c r="C1389" s="7">
        <v>237.59863300000001</v>
      </c>
      <c r="D1389" s="11">
        <f t="shared" si="42"/>
        <v>-3.7250749270353652E-3</v>
      </c>
      <c r="E1389" s="7">
        <v>39.623055000000001</v>
      </c>
      <c r="F1389" s="11">
        <f t="shared" si="43"/>
        <v>-6.7566468418724752E-4</v>
      </c>
    </row>
    <row r="1390" spans="2:6" x14ac:dyDescent="0.45">
      <c r="B1390" s="4">
        <v>43039</v>
      </c>
      <c r="C1390" s="7">
        <v>237.96881099999999</v>
      </c>
      <c r="D1390" s="11">
        <f t="shared" si="42"/>
        <v>1.5579971792176997E-3</v>
      </c>
      <c r="E1390" s="7">
        <v>40.623233999999997</v>
      </c>
      <c r="F1390" s="11">
        <f t="shared" si="43"/>
        <v>2.5242349435196144E-2</v>
      </c>
    </row>
    <row r="1391" spans="2:6" x14ac:dyDescent="0.45">
      <c r="B1391" s="4">
        <v>43040</v>
      </c>
      <c r="C1391" s="7">
        <v>238.28341699999999</v>
      </c>
      <c r="D1391" s="11">
        <f t="shared" si="42"/>
        <v>1.3220471988658956E-3</v>
      </c>
      <c r="E1391" s="7">
        <v>41.712710999999999</v>
      </c>
      <c r="F1391" s="11">
        <f t="shared" si="43"/>
        <v>2.6819061229837151E-2</v>
      </c>
    </row>
    <row r="1392" spans="2:6" x14ac:dyDescent="0.45">
      <c r="B1392" s="4">
        <v>43041</v>
      </c>
      <c r="C1392" s="7">
        <v>238.37600699999999</v>
      </c>
      <c r="D1392" s="11">
        <f t="shared" si="42"/>
        <v>3.8857089245115738E-4</v>
      </c>
      <c r="E1392" s="7">
        <v>42.060988999999999</v>
      </c>
      <c r="F1392" s="11">
        <f t="shared" si="43"/>
        <v>8.3494453285474675E-3</v>
      </c>
    </row>
    <row r="1393" spans="2:6" x14ac:dyDescent="0.45">
      <c r="B1393" s="4">
        <v>43042</v>
      </c>
      <c r="C1393" s="7">
        <v>239.171875</v>
      </c>
      <c r="D1393" s="11">
        <f t="shared" si="42"/>
        <v>3.3387084967826186E-3</v>
      </c>
      <c r="E1393" s="7">
        <v>41.382300999999998</v>
      </c>
      <c r="F1393" s="11">
        <f t="shared" si="43"/>
        <v>-1.6135806982570028E-2</v>
      </c>
    </row>
    <row r="1394" spans="2:6" x14ac:dyDescent="0.45">
      <c r="B1394" s="4">
        <v>43045</v>
      </c>
      <c r="C1394" s="7">
        <v>239.54199199999999</v>
      </c>
      <c r="D1394" s="11">
        <f t="shared" si="42"/>
        <v>1.547493826353928E-3</v>
      </c>
      <c r="E1394" s="7">
        <v>41.950932000000002</v>
      </c>
      <c r="F1394" s="11">
        <f t="shared" si="43"/>
        <v>1.3740922719594628E-2</v>
      </c>
    </row>
    <row r="1395" spans="2:6" x14ac:dyDescent="0.45">
      <c r="B1395" s="4">
        <v>43046</v>
      </c>
      <c r="C1395" s="7">
        <v>239.37541200000001</v>
      </c>
      <c r="D1395" s="11">
        <f t="shared" si="42"/>
        <v>-6.9541043142023291E-4</v>
      </c>
      <c r="E1395" s="7">
        <v>42.022789000000003</v>
      </c>
      <c r="F1395" s="11">
        <f t="shared" si="43"/>
        <v>1.7128820880547156E-3</v>
      </c>
    </row>
    <row r="1396" spans="2:6" x14ac:dyDescent="0.45">
      <c r="B1396" s="4">
        <v>43047</v>
      </c>
      <c r="C1396" s="7">
        <v>239.78259299999999</v>
      </c>
      <c r="D1396" s="11">
        <f t="shared" si="42"/>
        <v>1.7010143046771236E-3</v>
      </c>
      <c r="E1396" s="7">
        <v>41.950932000000002</v>
      </c>
      <c r="F1396" s="11">
        <f t="shared" si="43"/>
        <v>-1.7099531399498826E-3</v>
      </c>
    </row>
    <row r="1397" spans="2:6" x14ac:dyDescent="0.45">
      <c r="B1397" s="4">
        <v>43048</v>
      </c>
      <c r="C1397" s="7">
        <v>238.912766</v>
      </c>
      <c r="D1397" s="11">
        <f t="shared" si="42"/>
        <v>-3.6275652419856291E-3</v>
      </c>
      <c r="E1397" s="7">
        <v>41.591605999999999</v>
      </c>
      <c r="F1397" s="11">
        <f t="shared" si="43"/>
        <v>-8.5653877725530136E-3</v>
      </c>
    </row>
    <row r="1398" spans="2:6" x14ac:dyDescent="0.45">
      <c r="B1398" s="4">
        <v>43049</v>
      </c>
      <c r="C1398" s="7">
        <v>238.83869899999999</v>
      </c>
      <c r="D1398" s="11">
        <f t="shared" si="42"/>
        <v>-3.1001692056929954E-4</v>
      </c>
      <c r="E1398" s="7">
        <v>40.944828000000001</v>
      </c>
      <c r="F1398" s="11">
        <f t="shared" si="43"/>
        <v>-1.5550685876376057E-2</v>
      </c>
    </row>
    <row r="1399" spans="2:6" x14ac:dyDescent="0.45">
      <c r="B1399" s="4">
        <v>43052</v>
      </c>
      <c r="C1399" s="7">
        <v>239.060776</v>
      </c>
      <c r="D1399" s="11">
        <f t="shared" si="42"/>
        <v>9.298200037507865E-4</v>
      </c>
      <c r="E1399" s="7">
        <v>41.097526999999999</v>
      </c>
      <c r="F1399" s="11">
        <f t="shared" si="43"/>
        <v>3.7293843315204149E-3</v>
      </c>
    </row>
    <row r="1400" spans="2:6" x14ac:dyDescent="0.45">
      <c r="B1400" s="4">
        <v>43053</v>
      </c>
      <c r="C1400" s="7">
        <v>238.505539</v>
      </c>
      <c r="D1400" s="11">
        <f t="shared" si="42"/>
        <v>-2.3225767492698396E-3</v>
      </c>
      <c r="E1400" s="7">
        <v>41.196353999999999</v>
      </c>
      <c r="F1400" s="11">
        <f t="shared" si="43"/>
        <v>2.4046945695783595E-3</v>
      </c>
    </row>
    <row r="1401" spans="2:6" x14ac:dyDescent="0.45">
      <c r="B1401" s="4">
        <v>43054</v>
      </c>
      <c r="C1401" s="7">
        <v>237.31175200000001</v>
      </c>
      <c r="D1401" s="11">
        <f t="shared" si="42"/>
        <v>-5.0052799821977559E-3</v>
      </c>
      <c r="E1401" s="7">
        <v>40.837021</v>
      </c>
      <c r="F1401" s="11">
        <f t="shared" si="43"/>
        <v>-8.7224466514682214E-3</v>
      </c>
    </row>
    <row r="1402" spans="2:6" x14ac:dyDescent="0.45">
      <c r="B1402" s="4">
        <v>43055</v>
      </c>
      <c r="C1402" s="7">
        <v>239.32914700000001</v>
      </c>
      <c r="D1402" s="11">
        <f t="shared" si="42"/>
        <v>8.5010328523468705E-3</v>
      </c>
      <c r="E1402" s="7">
        <v>41.007694000000001</v>
      </c>
      <c r="F1402" s="11">
        <f t="shared" si="43"/>
        <v>4.1793694990631351E-3</v>
      </c>
    </row>
    <row r="1403" spans="2:6" x14ac:dyDescent="0.45">
      <c r="B1403" s="4">
        <v>43056</v>
      </c>
      <c r="C1403" s="7">
        <v>238.62583900000001</v>
      </c>
      <c r="D1403" s="11">
        <f t="shared" si="42"/>
        <v>-2.9386642154371305E-3</v>
      </c>
      <c r="E1403" s="7">
        <v>40.091427000000003</v>
      </c>
      <c r="F1403" s="11">
        <f t="shared" si="43"/>
        <v>-2.2343782608210003E-2</v>
      </c>
    </row>
    <row r="1404" spans="2:6" x14ac:dyDescent="0.45">
      <c r="B1404" s="4">
        <v>43059</v>
      </c>
      <c r="C1404" s="7">
        <v>239.033005</v>
      </c>
      <c r="D1404" s="11">
        <f t="shared" si="42"/>
        <v>1.7062946816919916E-3</v>
      </c>
      <c r="E1404" s="7">
        <v>40.082447000000002</v>
      </c>
      <c r="F1404" s="11">
        <f t="shared" si="43"/>
        <v>-2.2398803614551055E-4</v>
      </c>
    </row>
    <row r="1405" spans="2:6" x14ac:dyDescent="0.45">
      <c r="B1405" s="4">
        <v>43060</v>
      </c>
      <c r="C1405" s="7">
        <v>240.596924</v>
      </c>
      <c r="D1405" s="11">
        <f t="shared" si="42"/>
        <v>6.5426906213223507E-3</v>
      </c>
      <c r="E1405" s="7">
        <v>40.369903999999998</v>
      </c>
      <c r="F1405" s="11">
        <f t="shared" si="43"/>
        <v>7.1716429887625447E-3</v>
      </c>
    </row>
    <row r="1406" spans="2:6" x14ac:dyDescent="0.45">
      <c r="B1406" s="4">
        <v>43061</v>
      </c>
      <c r="C1406" s="7">
        <v>240.38412500000001</v>
      </c>
      <c r="D1406" s="11">
        <f t="shared" si="42"/>
        <v>-8.8446267916538173E-4</v>
      </c>
      <c r="E1406" s="7">
        <v>40.109389999999998</v>
      </c>
      <c r="F1406" s="11">
        <f t="shared" si="43"/>
        <v>-6.4531736315251234E-3</v>
      </c>
    </row>
    <row r="1407" spans="2:6" x14ac:dyDescent="0.45">
      <c r="B1407" s="4">
        <v>43063</v>
      </c>
      <c r="C1407" s="7">
        <v>240.93936199999999</v>
      </c>
      <c r="D1407" s="11">
        <f t="shared" si="42"/>
        <v>2.309790631972793E-3</v>
      </c>
      <c r="E1407" s="7">
        <v>40.199223000000003</v>
      </c>
      <c r="F1407" s="11">
        <f t="shared" si="43"/>
        <v>2.2396999804785321E-3</v>
      </c>
    </row>
    <row r="1408" spans="2:6" x14ac:dyDescent="0.45">
      <c r="B1408" s="4">
        <v>43066</v>
      </c>
      <c r="C1408" s="7">
        <v>240.81909200000001</v>
      </c>
      <c r="D1408" s="11">
        <f t="shared" si="42"/>
        <v>-4.9917123960831514E-4</v>
      </c>
      <c r="E1408" s="7">
        <v>39.96566</v>
      </c>
      <c r="F1408" s="11">
        <f t="shared" si="43"/>
        <v>-5.8101371760345645E-3</v>
      </c>
    </row>
    <row r="1409" spans="2:6" x14ac:dyDescent="0.45">
      <c r="B1409" s="4">
        <v>43067</v>
      </c>
      <c r="C1409" s="7">
        <v>243.262146</v>
      </c>
      <c r="D1409" s="11">
        <f t="shared" si="42"/>
        <v>1.0144768754463991E-2</v>
      </c>
      <c r="E1409" s="7">
        <v>40.181252000000001</v>
      </c>
      <c r="F1409" s="11">
        <f t="shared" si="43"/>
        <v>5.3944311191157831E-3</v>
      </c>
    </row>
    <row r="1410" spans="2:6" x14ac:dyDescent="0.45">
      <c r="B1410" s="4">
        <v>43068</v>
      </c>
      <c r="C1410" s="7">
        <v>243.11407500000001</v>
      </c>
      <c r="D1410" s="11">
        <f t="shared" si="42"/>
        <v>-6.0868903129707413E-4</v>
      </c>
      <c r="E1410" s="7">
        <v>39.480587</v>
      </c>
      <c r="F1410" s="11">
        <f t="shared" si="43"/>
        <v>-1.7437609957997344E-2</v>
      </c>
    </row>
    <row r="1411" spans="2:6" x14ac:dyDescent="0.45">
      <c r="B1411" s="4">
        <v>43069</v>
      </c>
      <c r="C1411" s="7">
        <v>245.24258399999999</v>
      </c>
      <c r="D1411" s="11">
        <f t="shared" si="42"/>
        <v>8.7551862227638593E-3</v>
      </c>
      <c r="E1411" s="7">
        <v>40.280067000000003</v>
      </c>
      <c r="F1411" s="11">
        <f t="shared" si="43"/>
        <v>2.0249952210690349E-2</v>
      </c>
    </row>
    <row r="1412" spans="2:6" x14ac:dyDescent="0.45">
      <c r="B1412" s="4">
        <v>43070</v>
      </c>
      <c r="C1412" s="7">
        <v>244.733521</v>
      </c>
      <c r="D1412" s="11">
        <f t="shared" si="42"/>
        <v>-2.0757528798505793E-3</v>
      </c>
      <c r="E1412" s="7">
        <v>40.136344999999999</v>
      </c>
      <c r="F1412" s="11">
        <f t="shared" si="43"/>
        <v>-3.5680675506325225E-3</v>
      </c>
    </row>
    <row r="1413" spans="2:6" x14ac:dyDescent="0.45">
      <c r="B1413" s="4">
        <v>43073</v>
      </c>
      <c r="C1413" s="7">
        <v>244.437378</v>
      </c>
      <c r="D1413" s="11">
        <f t="shared" ref="D1413:D1476" si="44">(C1413-C1412)/C1412</f>
        <v>-1.2100630873528792E-3</v>
      </c>
      <c r="E1413" s="7">
        <v>39.96566</v>
      </c>
      <c r="F1413" s="11">
        <f t="shared" ref="F1413:F1476" si="45">(E1413-E1412)/E1412</f>
        <v>-4.2526293811755624E-3</v>
      </c>
    </row>
    <row r="1414" spans="2:6" x14ac:dyDescent="0.45">
      <c r="B1414" s="4">
        <v>43074</v>
      </c>
      <c r="C1414" s="7">
        <v>243.55827300000001</v>
      </c>
      <c r="D1414" s="11">
        <f t="shared" si="44"/>
        <v>-3.5964426029802257E-3</v>
      </c>
      <c r="E1414" s="7">
        <v>39.022441999999998</v>
      </c>
      <c r="F1414" s="11">
        <f t="shared" si="45"/>
        <v>-2.3600711210574318E-2</v>
      </c>
    </row>
    <row r="1415" spans="2:6" x14ac:dyDescent="0.45">
      <c r="B1415" s="4">
        <v>43075</v>
      </c>
      <c r="C1415" s="7">
        <v>243.604568</v>
      </c>
      <c r="D1415" s="11">
        <f t="shared" si="44"/>
        <v>1.90077714995074E-4</v>
      </c>
      <c r="E1415" s="7">
        <v>39.031429000000003</v>
      </c>
      <c r="F1415" s="11">
        <f t="shared" si="45"/>
        <v>2.3030337260811974E-4</v>
      </c>
    </row>
    <row r="1416" spans="2:6" x14ac:dyDescent="0.45">
      <c r="B1416" s="4">
        <v>43076</v>
      </c>
      <c r="C1416" s="7">
        <v>244.37262000000001</v>
      </c>
      <c r="D1416" s="11">
        <f t="shared" si="44"/>
        <v>3.152863701636381E-3</v>
      </c>
      <c r="E1416" s="7">
        <v>38.699061999999998</v>
      </c>
      <c r="F1416" s="11">
        <f t="shared" si="45"/>
        <v>-8.5153684739547944E-3</v>
      </c>
    </row>
    <row r="1417" spans="2:6" x14ac:dyDescent="0.45">
      <c r="B1417" s="4">
        <v>43077</v>
      </c>
      <c r="C1417" s="7">
        <v>245.70526100000001</v>
      </c>
      <c r="D1417" s="11">
        <f t="shared" si="44"/>
        <v>5.4533155146431513E-3</v>
      </c>
      <c r="E1417" s="7">
        <v>38.941592999999997</v>
      </c>
      <c r="F1417" s="11">
        <f t="shared" si="45"/>
        <v>6.2671028047139648E-3</v>
      </c>
    </row>
    <row r="1418" spans="2:6" x14ac:dyDescent="0.45">
      <c r="B1418" s="4">
        <v>43080</v>
      </c>
      <c r="C1418" s="7">
        <v>246.445526</v>
      </c>
      <c r="D1418" s="11">
        <f t="shared" si="44"/>
        <v>3.0128170515648571E-3</v>
      </c>
      <c r="E1418" s="7">
        <v>39.220066000000003</v>
      </c>
      <c r="F1418" s="11">
        <f t="shared" si="45"/>
        <v>7.1510428451143568E-3</v>
      </c>
    </row>
    <row r="1419" spans="2:6" x14ac:dyDescent="0.45">
      <c r="B1419" s="4">
        <v>43081</v>
      </c>
      <c r="C1419" s="7">
        <v>246.880493</v>
      </c>
      <c r="D1419" s="11">
        <f t="shared" si="44"/>
        <v>1.7649620468257164E-3</v>
      </c>
      <c r="E1419" s="7">
        <v>38.923634</v>
      </c>
      <c r="F1419" s="11">
        <f t="shared" si="45"/>
        <v>-7.5581718806899227E-3</v>
      </c>
    </row>
    <row r="1420" spans="2:6" x14ac:dyDescent="0.45">
      <c r="B1420" s="4">
        <v>43082</v>
      </c>
      <c r="C1420" s="7">
        <v>246.85273699999999</v>
      </c>
      <c r="D1420" s="11">
        <f t="shared" si="44"/>
        <v>-1.1242686557666089E-4</v>
      </c>
      <c r="E1420" s="7">
        <v>38.932609999999997</v>
      </c>
      <c r="F1420" s="11">
        <f t="shared" si="45"/>
        <v>2.3060539516934586E-4</v>
      </c>
    </row>
    <row r="1421" spans="2:6" x14ac:dyDescent="0.45">
      <c r="B1421" s="4">
        <v>43083</v>
      </c>
      <c r="C1421" s="7">
        <v>245.84402499999999</v>
      </c>
      <c r="D1421" s="11">
        <f t="shared" si="44"/>
        <v>-4.0862905238923993E-3</v>
      </c>
      <c r="E1421" s="7">
        <v>38.860740999999997</v>
      </c>
      <c r="F1421" s="11">
        <f t="shared" si="45"/>
        <v>-1.8459846385844546E-3</v>
      </c>
    </row>
    <row r="1422" spans="2:6" x14ac:dyDescent="0.45">
      <c r="B1422" s="4">
        <v>43084</v>
      </c>
      <c r="C1422" s="7">
        <v>247.89128099999999</v>
      </c>
      <c r="D1422" s="11">
        <f t="shared" si="44"/>
        <v>8.3274588430611828E-3</v>
      </c>
      <c r="E1422" s="7">
        <v>40.028553000000002</v>
      </c>
      <c r="F1422" s="11">
        <f t="shared" si="45"/>
        <v>3.0051202574855818E-2</v>
      </c>
    </row>
    <row r="1423" spans="2:6" x14ac:dyDescent="0.45">
      <c r="B1423" s="4">
        <v>43087</v>
      </c>
      <c r="C1423" s="7">
        <v>249.46324200000001</v>
      </c>
      <c r="D1423" s="11">
        <f t="shared" si="44"/>
        <v>6.3413323520645163E-3</v>
      </c>
      <c r="E1423" s="7">
        <v>41.555655999999999</v>
      </c>
      <c r="F1423" s="11">
        <f t="shared" si="45"/>
        <v>3.8150342331884857E-2</v>
      </c>
    </row>
    <row r="1424" spans="2:6" x14ac:dyDescent="0.45">
      <c r="B1424" s="4">
        <v>43088</v>
      </c>
      <c r="C1424" s="7">
        <v>248.50509600000001</v>
      </c>
      <c r="D1424" s="11">
        <f t="shared" si="44"/>
        <v>-3.8408303857447633E-3</v>
      </c>
      <c r="E1424" s="7">
        <v>42.256351000000002</v>
      </c>
      <c r="F1424" s="11">
        <f t="shared" si="45"/>
        <v>1.6861603628637294E-2</v>
      </c>
    </row>
    <row r="1425" spans="2:6" x14ac:dyDescent="0.45">
      <c r="B1425" s="4">
        <v>43089</v>
      </c>
      <c r="C1425" s="7">
        <v>248.374954</v>
      </c>
      <c r="D1425" s="11">
        <f t="shared" si="44"/>
        <v>-5.2369952204121568E-4</v>
      </c>
      <c r="E1425" s="7">
        <v>42.723469000000001</v>
      </c>
      <c r="F1425" s="11">
        <f t="shared" si="45"/>
        <v>1.1054385647260438E-2</v>
      </c>
    </row>
    <row r="1426" spans="2:6" x14ac:dyDescent="0.45">
      <c r="B1426" s="4">
        <v>43090</v>
      </c>
      <c r="C1426" s="7">
        <v>248.886505</v>
      </c>
      <c r="D1426" s="11">
        <f t="shared" si="44"/>
        <v>2.0595917251785265E-3</v>
      </c>
      <c r="E1426" s="7">
        <v>42.004821999999997</v>
      </c>
      <c r="F1426" s="11">
        <f t="shared" si="45"/>
        <v>-1.6820895325705042E-2</v>
      </c>
    </row>
    <row r="1427" spans="2:6" x14ac:dyDescent="0.45">
      <c r="B1427" s="4">
        <v>43091</v>
      </c>
      <c r="C1427" s="7">
        <v>248.82141100000001</v>
      </c>
      <c r="D1427" s="11">
        <f t="shared" si="44"/>
        <v>-2.6154089792850672E-4</v>
      </c>
      <c r="E1427" s="7">
        <v>41.950932000000002</v>
      </c>
      <c r="F1427" s="11">
        <f t="shared" si="45"/>
        <v>-1.2829479434526721E-3</v>
      </c>
    </row>
    <row r="1428" spans="2:6" x14ac:dyDescent="0.45">
      <c r="B1428" s="4">
        <v>43095</v>
      </c>
      <c r="C1428" s="7">
        <v>248.52380400000001</v>
      </c>
      <c r="D1428" s="11">
        <f t="shared" si="44"/>
        <v>-1.1960666841488142E-3</v>
      </c>
      <c r="E1428" s="7">
        <v>41.393977999999997</v>
      </c>
      <c r="F1428" s="11">
        <f t="shared" si="45"/>
        <v>-1.32763200588727E-2</v>
      </c>
    </row>
    <row r="1429" spans="2:6" x14ac:dyDescent="0.45">
      <c r="B1429" s="4">
        <v>43096</v>
      </c>
      <c r="C1429" s="7">
        <v>248.64466899999999</v>
      </c>
      <c r="D1429" s="11">
        <f t="shared" si="44"/>
        <v>4.8633168354360405E-4</v>
      </c>
      <c r="E1429" s="7">
        <v>41.420929000000001</v>
      </c>
      <c r="F1429" s="11">
        <f t="shared" si="45"/>
        <v>6.510850443029164E-4</v>
      </c>
    </row>
    <row r="1430" spans="2:6" x14ac:dyDescent="0.45">
      <c r="B1430" s="4">
        <v>43097</v>
      </c>
      <c r="C1430" s="7">
        <v>249.156342</v>
      </c>
      <c r="D1430" s="11">
        <f t="shared" si="44"/>
        <v>2.0578482621720793E-3</v>
      </c>
      <c r="E1430" s="7">
        <v>41.519736999999999</v>
      </c>
      <c r="F1430" s="11">
        <f t="shared" si="45"/>
        <v>2.3854607413560961E-3</v>
      </c>
    </row>
    <row r="1431" spans="2:6" x14ac:dyDescent="0.45">
      <c r="B1431" s="4">
        <v>43098</v>
      </c>
      <c r="C1431" s="7">
        <v>248.216812</v>
      </c>
      <c r="D1431" s="11">
        <f t="shared" si="44"/>
        <v>-3.7708452149293101E-3</v>
      </c>
      <c r="E1431" s="7">
        <v>41.465839000000003</v>
      </c>
      <c r="F1431" s="11">
        <f t="shared" si="45"/>
        <v>-1.2981296100212935E-3</v>
      </c>
    </row>
    <row r="1432" spans="2:6" x14ac:dyDescent="0.45">
      <c r="B1432" s="4">
        <v>43102</v>
      </c>
      <c r="C1432" s="7">
        <v>249.993393</v>
      </c>
      <c r="D1432" s="11">
        <f t="shared" si="44"/>
        <v>7.1573757864555644E-3</v>
      </c>
      <c r="E1432" s="7">
        <v>42.085667000000001</v>
      </c>
      <c r="F1432" s="11">
        <f t="shared" si="45"/>
        <v>1.4947918936356219E-2</v>
      </c>
    </row>
    <row r="1433" spans="2:6" x14ac:dyDescent="0.45">
      <c r="B1433" s="4">
        <v>43103</v>
      </c>
      <c r="C1433" s="7">
        <v>251.57458500000001</v>
      </c>
      <c r="D1433" s="11">
        <f t="shared" si="44"/>
        <v>6.324935155386349E-3</v>
      </c>
      <c r="E1433" s="7">
        <v>40.657359999999997</v>
      </c>
      <c r="F1433" s="11">
        <f t="shared" si="45"/>
        <v>-3.3938086332337414E-2</v>
      </c>
    </row>
    <row r="1434" spans="2:6" x14ac:dyDescent="0.45">
      <c r="B1434" s="4">
        <v>43104</v>
      </c>
      <c r="C1434" s="7">
        <v>252.63494900000001</v>
      </c>
      <c r="D1434" s="11">
        <f t="shared" si="44"/>
        <v>4.2149090696104808E-3</v>
      </c>
      <c r="E1434" s="7">
        <v>39.911769999999997</v>
      </c>
      <c r="F1434" s="11">
        <f t="shared" si="45"/>
        <v>-1.8338377110564977E-2</v>
      </c>
    </row>
    <row r="1435" spans="2:6" x14ac:dyDescent="0.45">
      <c r="B1435" s="4">
        <v>43105</v>
      </c>
      <c r="C1435" s="7">
        <v>254.31854200000001</v>
      </c>
      <c r="D1435" s="11">
        <f t="shared" si="44"/>
        <v>6.6641333935155657E-3</v>
      </c>
      <c r="E1435" s="7">
        <v>40.190249999999999</v>
      </c>
      <c r="F1435" s="11">
        <f t="shared" si="45"/>
        <v>6.9773903788281468E-3</v>
      </c>
    </row>
    <row r="1436" spans="2:6" x14ac:dyDescent="0.45">
      <c r="B1436" s="4">
        <v>43108</v>
      </c>
      <c r="C1436" s="7">
        <v>254.78362999999999</v>
      </c>
      <c r="D1436" s="11">
        <f t="shared" si="44"/>
        <v>1.8287616637876925E-3</v>
      </c>
      <c r="E1436" s="7">
        <v>40.190249999999999</v>
      </c>
      <c r="F1436" s="11">
        <f t="shared" si="45"/>
        <v>0</v>
      </c>
    </row>
    <row r="1437" spans="2:6" x14ac:dyDescent="0.45">
      <c r="B1437" s="4">
        <v>43109</v>
      </c>
      <c r="C1437" s="7">
        <v>255.36030600000001</v>
      </c>
      <c r="D1437" s="11">
        <f t="shared" si="44"/>
        <v>2.2633950226708852E-3</v>
      </c>
      <c r="E1437" s="7">
        <v>39.184139000000002</v>
      </c>
      <c r="F1437" s="11">
        <f t="shared" si="45"/>
        <v>-2.5033708424306817E-2</v>
      </c>
    </row>
    <row r="1438" spans="2:6" x14ac:dyDescent="0.45">
      <c r="B1438" s="4">
        <v>43110</v>
      </c>
      <c r="C1438" s="7">
        <v>254.96963500000001</v>
      </c>
      <c r="D1438" s="11">
        <f t="shared" si="44"/>
        <v>-1.5298814687353857E-3</v>
      </c>
      <c r="E1438" s="7">
        <v>38.178035999999999</v>
      </c>
      <c r="F1438" s="11">
        <f t="shared" si="45"/>
        <v>-2.5676281926215173E-2</v>
      </c>
    </row>
    <row r="1439" spans="2:6" x14ac:dyDescent="0.45">
      <c r="B1439" s="4">
        <v>43111</v>
      </c>
      <c r="C1439" s="7">
        <v>256.82989500000002</v>
      </c>
      <c r="D1439" s="11">
        <f t="shared" si="44"/>
        <v>7.2960060518579431E-3</v>
      </c>
      <c r="E1439" s="7">
        <v>38.995499000000002</v>
      </c>
      <c r="F1439" s="11">
        <f t="shared" si="45"/>
        <v>2.1411866236387949E-2</v>
      </c>
    </row>
    <row r="1440" spans="2:6" x14ac:dyDescent="0.45">
      <c r="B1440" s="4">
        <v>43112</v>
      </c>
      <c r="C1440" s="7">
        <v>258.50418100000002</v>
      </c>
      <c r="D1440" s="11">
        <f t="shared" si="44"/>
        <v>6.5190463906080517E-3</v>
      </c>
      <c r="E1440" s="7">
        <v>38.842784999999999</v>
      </c>
      <c r="F1440" s="11">
        <f t="shared" si="45"/>
        <v>-3.9161955588772725E-3</v>
      </c>
    </row>
    <row r="1441" spans="2:6" x14ac:dyDescent="0.45">
      <c r="B1441" s="4">
        <v>43116</v>
      </c>
      <c r="C1441" s="7">
        <v>257.62051400000001</v>
      </c>
      <c r="D1441" s="11">
        <f t="shared" si="44"/>
        <v>-3.4183857165544359E-3</v>
      </c>
      <c r="E1441" s="7">
        <v>38.752949000000001</v>
      </c>
      <c r="F1441" s="11">
        <f t="shared" si="45"/>
        <v>-2.3128104743261393E-3</v>
      </c>
    </row>
    <row r="1442" spans="2:6" x14ac:dyDescent="0.45">
      <c r="B1442" s="4">
        <v>43117</v>
      </c>
      <c r="C1442" s="7">
        <v>260.07611100000003</v>
      </c>
      <c r="D1442" s="11">
        <f t="shared" si="44"/>
        <v>9.5318379808838182E-3</v>
      </c>
      <c r="E1442" s="7">
        <v>39.875835000000002</v>
      </c>
      <c r="F1442" s="11">
        <f t="shared" si="45"/>
        <v>2.8975498096931954E-2</v>
      </c>
    </row>
    <row r="1443" spans="2:6" x14ac:dyDescent="0.45">
      <c r="B1443" s="4">
        <v>43118</v>
      </c>
      <c r="C1443" s="7">
        <v>259.63894699999997</v>
      </c>
      <c r="D1443" s="11">
        <f t="shared" si="44"/>
        <v>-1.6809079400608711E-3</v>
      </c>
      <c r="E1443" s="7">
        <v>39.956688</v>
      </c>
      <c r="F1443" s="11">
        <f t="shared" si="45"/>
        <v>2.0276189827748464E-3</v>
      </c>
    </row>
    <row r="1444" spans="2:6" x14ac:dyDescent="0.45">
      <c r="B1444" s="4">
        <v>43119</v>
      </c>
      <c r="C1444" s="7">
        <v>260.820221</v>
      </c>
      <c r="D1444" s="11">
        <f t="shared" si="44"/>
        <v>4.5496795209234555E-3</v>
      </c>
      <c r="E1444" s="7">
        <v>40.262112000000002</v>
      </c>
      <c r="F1444" s="11">
        <f t="shared" si="45"/>
        <v>7.6438767897880362E-3</v>
      </c>
    </row>
    <row r="1445" spans="2:6" x14ac:dyDescent="0.45">
      <c r="B1445" s="4">
        <v>43122</v>
      </c>
      <c r="C1445" s="7">
        <v>262.94088699999998</v>
      </c>
      <c r="D1445" s="11">
        <f t="shared" si="44"/>
        <v>8.1307576225080006E-3</v>
      </c>
      <c r="E1445" s="7">
        <v>41.097526999999999</v>
      </c>
      <c r="F1445" s="11">
        <f t="shared" si="45"/>
        <v>2.0749408277439534E-2</v>
      </c>
    </row>
    <row r="1446" spans="2:6" x14ac:dyDescent="0.45">
      <c r="B1446" s="4">
        <v>43123</v>
      </c>
      <c r="C1446" s="7">
        <v>263.49899299999998</v>
      </c>
      <c r="D1446" s="11">
        <f t="shared" si="44"/>
        <v>2.1225531197056067E-3</v>
      </c>
      <c r="E1446" s="7">
        <v>41.376010999999998</v>
      </c>
      <c r="F1446" s="11">
        <f t="shared" si="45"/>
        <v>6.7761741478994308E-3</v>
      </c>
    </row>
    <row r="1447" spans="2:6" x14ac:dyDescent="0.45">
      <c r="B1447" s="4">
        <v>43124</v>
      </c>
      <c r="C1447" s="7">
        <v>263.39666699999998</v>
      </c>
      <c r="D1447" s="11">
        <f t="shared" si="44"/>
        <v>-3.8833544991955638E-4</v>
      </c>
      <c r="E1447" s="7">
        <v>40.881946999999997</v>
      </c>
      <c r="F1447" s="11">
        <f t="shared" si="45"/>
        <v>-1.1940832092296225E-2</v>
      </c>
    </row>
    <row r="1448" spans="2:6" x14ac:dyDescent="0.45">
      <c r="B1448" s="4">
        <v>43125</v>
      </c>
      <c r="C1448" s="7">
        <v>263.50830100000002</v>
      </c>
      <c r="D1448" s="11">
        <f t="shared" si="44"/>
        <v>4.2382464923156288E-4</v>
      </c>
      <c r="E1448" s="7">
        <v>40.693286999999998</v>
      </c>
      <c r="F1448" s="11">
        <f t="shared" si="45"/>
        <v>-4.6147508581232382E-3</v>
      </c>
    </row>
    <row r="1449" spans="2:6" x14ac:dyDescent="0.45">
      <c r="B1449" s="4">
        <v>43126</v>
      </c>
      <c r="C1449" s="7">
        <v>266.55920400000002</v>
      </c>
      <c r="D1449" s="11">
        <f t="shared" si="44"/>
        <v>1.1578014766221749E-2</v>
      </c>
      <c r="E1449" s="7">
        <v>44.987197999999999</v>
      </c>
      <c r="F1449" s="11">
        <f t="shared" si="45"/>
        <v>0.1055189029089737</v>
      </c>
    </row>
    <row r="1450" spans="2:6" x14ac:dyDescent="0.45">
      <c r="B1450" s="4">
        <v>43129</v>
      </c>
      <c r="C1450" s="7">
        <v>264.79196200000001</v>
      </c>
      <c r="D1450" s="11">
        <f t="shared" si="44"/>
        <v>-6.6298292217289558E-3</v>
      </c>
      <c r="E1450" s="7">
        <v>44.897368999999998</v>
      </c>
      <c r="F1450" s="11">
        <f t="shared" si="45"/>
        <v>-1.9967680583263202E-3</v>
      </c>
    </row>
    <row r="1451" spans="2:6" x14ac:dyDescent="0.45">
      <c r="B1451" s="4">
        <v>43130</v>
      </c>
      <c r="C1451" s="7">
        <v>262.075897</v>
      </c>
      <c r="D1451" s="11">
        <f t="shared" si="44"/>
        <v>-1.0257354413197839E-2</v>
      </c>
      <c r="E1451" s="7">
        <v>43.828392000000001</v>
      </c>
      <c r="F1451" s="11">
        <f t="shared" si="45"/>
        <v>-2.3809346155673327E-2</v>
      </c>
    </row>
    <row r="1452" spans="2:6" x14ac:dyDescent="0.45">
      <c r="B1452" s="4">
        <v>43131</v>
      </c>
      <c r="C1452" s="7">
        <v>262.20608499999997</v>
      </c>
      <c r="D1452" s="11">
        <f t="shared" si="44"/>
        <v>4.9675686123846618E-4</v>
      </c>
      <c r="E1452" s="7">
        <v>43.244487999999997</v>
      </c>
      <c r="F1452" s="11">
        <f t="shared" si="45"/>
        <v>-1.3322505648849813E-2</v>
      </c>
    </row>
    <row r="1453" spans="2:6" x14ac:dyDescent="0.45">
      <c r="B1453" s="4">
        <v>43132</v>
      </c>
      <c r="C1453" s="7">
        <v>261.90838600000001</v>
      </c>
      <c r="D1453" s="11">
        <f t="shared" si="44"/>
        <v>-1.1353626671172258E-3</v>
      </c>
      <c r="E1453" s="7">
        <v>42.804316999999998</v>
      </c>
      <c r="F1453" s="11">
        <f t="shared" si="45"/>
        <v>-1.01786613822321E-2</v>
      </c>
    </row>
    <row r="1454" spans="2:6" x14ac:dyDescent="0.45">
      <c r="B1454" s="4">
        <v>43133</v>
      </c>
      <c r="C1454" s="7">
        <v>256.206726</v>
      </c>
      <c r="D1454" s="11">
        <f t="shared" si="44"/>
        <v>-2.1769673308589681E-2</v>
      </c>
      <c r="E1454" s="7">
        <v>41.456862999999998</v>
      </c>
      <c r="F1454" s="11">
        <f t="shared" si="45"/>
        <v>-3.1479394940468253E-2</v>
      </c>
    </row>
    <row r="1455" spans="2:6" x14ac:dyDescent="0.45">
      <c r="B1455" s="4">
        <v>43136</v>
      </c>
      <c r="C1455" s="7">
        <v>245.49148600000001</v>
      </c>
      <c r="D1455" s="11">
        <f t="shared" si="44"/>
        <v>-4.1822633493236214E-2</v>
      </c>
      <c r="E1455" s="7">
        <v>39.992618999999998</v>
      </c>
      <c r="F1455" s="11">
        <f t="shared" si="45"/>
        <v>-3.5319700865933848E-2</v>
      </c>
    </row>
    <row r="1456" spans="2:6" x14ac:dyDescent="0.45">
      <c r="B1456" s="4">
        <v>43137</v>
      </c>
      <c r="C1456" s="7">
        <v>250.328217</v>
      </c>
      <c r="D1456" s="11">
        <f t="shared" si="44"/>
        <v>1.9702235213159228E-2</v>
      </c>
      <c r="E1456" s="7">
        <v>40.616652999999999</v>
      </c>
      <c r="F1456" s="11">
        <f t="shared" si="45"/>
        <v>1.5603729278145094E-2</v>
      </c>
    </row>
    <row r="1457" spans="2:6" x14ac:dyDescent="0.45">
      <c r="B1457" s="4">
        <v>43138</v>
      </c>
      <c r="C1457" s="7">
        <v>248.97024500000001</v>
      </c>
      <c r="D1457" s="11">
        <f t="shared" si="44"/>
        <v>-5.4247659983132843E-3</v>
      </c>
      <c r="E1457" s="7">
        <v>40.878937000000001</v>
      </c>
      <c r="F1457" s="11">
        <f t="shared" si="45"/>
        <v>6.4575483361467793E-3</v>
      </c>
    </row>
    <row r="1458" spans="2:6" x14ac:dyDescent="0.45">
      <c r="B1458" s="4">
        <v>43139</v>
      </c>
      <c r="C1458" s="7">
        <v>239.631653</v>
      </c>
      <c r="D1458" s="11">
        <f t="shared" si="44"/>
        <v>-3.7508867776548979E-2</v>
      </c>
      <c r="E1458" s="7">
        <v>38.663142999999998</v>
      </c>
      <c r="F1458" s="11">
        <f t="shared" si="45"/>
        <v>-5.4203806718359691E-2</v>
      </c>
    </row>
    <row r="1459" spans="2:6" x14ac:dyDescent="0.45">
      <c r="B1459" s="4">
        <v>43140</v>
      </c>
      <c r="C1459" s="7">
        <v>243.231247</v>
      </c>
      <c r="D1459" s="11">
        <f t="shared" si="44"/>
        <v>1.5021362808026018E-2</v>
      </c>
      <c r="E1459" s="7">
        <v>39.748424999999997</v>
      </c>
      <c r="F1459" s="11">
        <f t="shared" si="45"/>
        <v>2.8070195948632512E-2</v>
      </c>
    </row>
    <row r="1460" spans="2:6" x14ac:dyDescent="0.45">
      <c r="B1460" s="4">
        <v>43143</v>
      </c>
      <c r="C1460" s="7">
        <v>246.80297899999999</v>
      </c>
      <c r="D1460" s="11">
        <f t="shared" si="44"/>
        <v>1.4684511320208777E-2</v>
      </c>
      <c r="E1460" s="7">
        <v>40.544308000000001</v>
      </c>
      <c r="F1460" s="11">
        <f t="shared" si="45"/>
        <v>2.002300720091434E-2</v>
      </c>
    </row>
    <row r="1461" spans="2:6" x14ac:dyDescent="0.45">
      <c r="B1461" s="4">
        <v>43144</v>
      </c>
      <c r="C1461" s="7">
        <v>247.416901</v>
      </c>
      <c r="D1461" s="11">
        <f t="shared" si="44"/>
        <v>2.4874983376922785E-3</v>
      </c>
      <c r="E1461" s="7">
        <v>40.209674999999997</v>
      </c>
      <c r="F1461" s="11">
        <f t="shared" si="45"/>
        <v>-8.2535136621397932E-3</v>
      </c>
    </row>
    <row r="1462" spans="2:6" x14ac:dyDescent="0.45">
      <c r="B1462" s="4">
        <v>43145</v>
      </c>
      <c r="C1462" s="7">
        <v>250.75607299999999</v>
      </c>
      <c r="D1462" s="11">
        <f t="shared" si="44"/>
        <v>1.3496135415583395E-2</v>
      </c>
      <c r="E1462" s="7">
        <v>41.041728999999997</v>
      </c>
      <c r="F1462" s="11">
        <f t="shared" si="45"/>
        <v>2.0692880506992396E-2</v>
      </c>
    </row>
    <row r="1463" spans="2:6" x14ac:dyDescent="0.45">
      <c r="B1463" s="4">
        <v>43146</v>
      </c>
      <c r="C1463" s="7">
        <v>253.95578</v>
      </c>
      <c r="D1463" s="11">
        <f t="shared" si="44"/>
        <v>1.2760237316366085E-2</v>
      </c>
      <c r="E1463" s="7">
        <v>41.530098000000002</v>
      </c>
      <c r="F1463" s="11">
        <f t="shared" si="45"/>
        <v>1.1899328120411444E-2</v>
      </c>
    </row>
    <row r="1464" spans="2:6" x14ac:dyDescent="0.45">
      <c r="B1464" s="4">
        <v>43147</v>
      </c>
      <c r="C1464" s="7">
        <v>254.03021200000001</v>
      </c>
      <c r="D1464" s="11">
        <f t="shared" si="44"/>
        <v>2.9309039550114434E-4</v>
      </c>
      <c r="E1464" s="7">
        <v>41.204514000000003</v>
      </c>
      <c r="F1464" s="11">
        <f t="shared" si="45"/>
        <v>-7.8397118157534605E-3</v>
      </c>
    </row>
    <row r="1465" spans="2:6" x14ac:dyDescent="0.45">
      <c r="B1465" s="4">
        <v>43151</v>
      </c>
      <c r="C1465" s="7">
        <v>252.43963600000001</v>
      </c>
      <c r="D1465" s="11">
        <f t="shared" si="44"/>
        <v>-6.2613654788431176E-3</v>
      </c>
      <c r="E1465" s="7">
        <v>41.891852999999998</v>
      </c>
      <c r="F1465" s="11">
        <f t="shared" si="45"/>
        <v>1.6681157797419823E-2</v>
      </c>
    </row>
    <row r="1466" spans="2:6" x14ac:dyDescent="0.45">
      <c r="B1466" s="4">
        <v>43152</v>
      </c>
      <c r="C1466" s="7">
        <v>251.18396000000001</v>
      </c>
      <c r="D1466" s="11">
        <f t="shared" si="44"/>
        <v>-4.9741634075244588E-3</v>
      </c>
      <c r="E1466" s="7">
        <v>41.548180000000002</v>
      </c>
      <c r="F1466" s="11">
        <f t="shared" si="45"/>
        <v>-8.2038147130898097E-3</v>
      </c>
    </row>
    <row r="1467" spans="2:6" x14ac:dyDescent="0.45">
      <c r="B1467" s="4">
        <v>43153</v>
      </c>
      <c r="C1467" s="7">
        <v>251.509491</v>
      </c>
      <c r="D1467" s="11">
        <f t="shared" si="44"/>
        <v>1.2959864156930395E-3</v>
      </c>
      <c r="E1467" s="7">
        <v>41.421570000000003</v>
      </c>
      <c r="F1467" s="11">
        <f t="shared" si="45"/>
        <v>-3.047305561880194E-3</v>
      </c>
    </row>
    <row r="1468" spans="2:6" x14ac:dyDescent="0.45">
      <c r="B1468" s="4">
        <v>43154</v>
      </c>
      <c r="C1468" s="7">
        <v>255.51843299999999</v>
      </c>
      <c r="D1468" s="11">
        <f t="shared" si="44"/>
        <v>1.5939525717540377E-2</v>
      </c>
      <c r="E1468" s="7">
        <v>43.167068</v>
      </c>
      <c r="F1468" s="11">
        <f t="shared" si="45"/>
        <v>4.2139831976431549E-2</v>
      </c>
    </row>
    <row r="1469" spans="2:6" x14ac:dyDescent="0.45">
      <c r="B1469" s="4">
        <v>43157</v>
      </c>
      <c r="C1469" s="7">
        <v>258.48556500000001</v>
      </c>
      <c r="D1469" s="11">
        <f t="shared" si="44"/>
        <v>1.1612203335639667E-2</v>
      </c>
      <c r="E1469" s="7">
        <v>44.415137999999999</v>
      </c>
      <c r="F1469" s="11">
        <f t="shared" si="45"/>
        <v>2.8912549724248088E-2</v>
      </c>
    </row>
    <row r="1470" spans="2:6" x14ac:dyDescent="0.45">
      <c r="B1470" s="4">
        <v>43158</v>
      </c>
      <c r="C1470" s="7">
        <v>255.25796500000001</v>
      </c>
      <c r="D1470" s="11">
        <f t="shared" si="44"/>
        <v>-1.2486577345237809E-2</v>
      </c>
      <c r="E1470" s="7">
        <v>45.138660000000002</v>
      </c>
      <c r="F1470" s="11">
        <f t="shared" si="45"/>
        <v>1.6289986535671749E-2</v>
      </c>
    </row>
    <row r="1471" spans="2:6" x14ac:dyDescent="0.45">
      <c r="B1471" s="4">
        <v>43159</v>
      </c>
      <c r="C1471" s="7">
        <v>252.67218</v>
      </c>
      <c r="D1471" s="11">
        <f t="shared" si="44"/>
        <v>-1.0130085460800471E-2</v>
      </c>
      <c r="E1471" s="7">
        <v>44.577933999999999</v>
      </c>
      <c r="F1471" s="11">
        <f t="shared" si="45"/>
        <v>-1.2422300529080891E-2</v>
      </c>
    </row>
    <row r="1472" spans="2:6" x14ac:dyDescent="0.45">
      <c r="B1472" s="4">
        <v>43160</v>
      </c>
      <c r="C1472" s="7">
        <v>248.99816899999999</v>
      </c>
      <c r="D1472" s="11">
        <f t="shared" si="44"/>
        <v>-1.4540623348403482E-2</v>
      </c>
      <c r="E1472" s="7">
        <v>43.266551999999997</v>
      </c>
      <c r="F1472" s="11">
        <f t="shared" si="45"/>
        <v>-2.9417738381505115E-2</v>
      </c>
    </row>
    <row r="1473" spans="2:6" x14ac:dyDescent="0.45">
      <c r="B1473" s="4">
        <v>43161</v>
      </c>
      <c r="C1473" s="7">
        <v>250.28173799999999</v>
      </c>
      <c r="D1473" s="11">
        <f t="shared" si="44"/>
        <v>5.1549334886876221E-3</v>
      </c>
      <c r="E1473" s="7">
        <v>44.297569000000003</v>
      </c>
      <c r="F1473" s="11">
        <f t="shared" si="45"/>
        <v>2.3829423708180066E-2</v>
      </c>
    </row>
    <row r="1474" spans="2:6" x14ac:dyDescent="0.45">
      <c r="B1474" s="4">
        <v>43164</v>
      </c>
      <c r="C1474" s="7">
        <v>253.17446899999999</v>
      </c>
      <c r="D1474" s="11">
        <f t="shared" si="44"/>
        <v>1.1557898802828346E-2</v>
      </c>
      <c r="E1474" s="7">
        <v>44.993949999999998</v>
      </c>
      <c r="F1474" s="11">
        <f t="shared" si="45"/>
        <v>1.5720524076614568E-2</v>
      </c>
    </row>
    <row r="1475" spans="2:6" x14ac:dyDescent="0.45">
      <c r="B1475" s="4">
        <v>43165</v>
      </c>
      <c r="C1475" s="7">
        <v>253.81634500000001</v>
      </c>
      <c r="D1475" s="11">
        <f t="shared" si="44"/>
        <v>2.5353109361119061E-3</v>
      </c>
      <c r="E1475" s="7">
        <v>45.862170999999996</v>
      </c>
      <c r="F1475" s="11">
        <f t="shared" si="45"/>
        <v>1.9296394293010468E-2</v>
      </c>
    </row>
    <row r="1476" spans="2:6" x14ac:dyDescent="0.45">
      <c r="B1476" s="4">
        <v>43166</v>
      </c>
      <c r="C1476" s="7">
        <v>253.723221</v>
      </c>
      <c r="D1476" s="11">
        <f t="shared" si="44"/>
        <v>-3.6689520527142291E-4</v>
      </c>
      <c r="E1476" s="7">
        <v>46.413863999999997</v>
      </c>
      <c r="F1476" s="11">
        <f t="shared" si="45"/>
        <v>1.2029369477515581E-2</v>
      </c>
    </row>
    <row r="1477" spans="2:6" x14ac:dyDescent="0.45">
      <c r="B1477" s="4">
        <v>43167</v>
      </c>
      <c r="C1477" s="7">
        <v>254.951019</v>
      </c>
      <c r="D1477" s="11">
        <f t="shared" ref="D1477:D1540" si="46">(C1477-C1476)/C1476</f>
        <v>4.8391234951254501E-3</v>
      </c>
      <c r="E1477" s="7">
        <v>45.889313000000001</v>
      </c>
      <c r="F1477" s="11">
        <f t="shared" ref="F1477:F1540" si="47">(E1477-E1476)/E1476</f>
        <v>-1.1301601607657474E-2</v>
      </c>
    </row>
    <row r="1478" spans="2:6" x14ac:dyDescent="0.45">
      <c r="B1478" s="4">
        <v>43168</v>
      </c>
      <c r="C1478" s="7">
        <v>259.387787</v>
      </c>
      <c r="D1478" s="11">
        <f t="shared" si="46"/>
        <v>1.7402432896336063E-2</v>
      </c>
      <c r="E1478" s="7">
        <v>47.200695000000003</v>
      </c>
      <c r="F1478" s="11">
        <f t="shared" si="47"/>
        <v>2.8577067606133082E-2</v>
      </c>
    </row>
    <row r="1479" spans="2:6" x14ac:dyDescent="0.45">
      <c r="B1479" s="4">
        <v>43171</v>
      </c>
      <c r="C1479" s="7">
        <v>259.06225599999999</v>
      </c>
      <c r="D1479" s="11">
        <f t="shared" si="46"/>
        <v>-1.2549974066435603E-3</v>
      </c>
      <c r="E1479" s="7">
        <v>46.594741999999997</v>
      </c>
      <c r="F1479" s="11">
        <f t="shared" si="47"/>
        <v>-1.2837798256996144E-2</v>
      </c>
    </row>
    <row r="1480" spans="2:6" x14ac:dyDescent="0.45">
      <c r="B1480" s="4">
        <v>43172</v>
      </c>
      <c r="C1480" s="7">
        <v>257.38803100000001</v>
      </c>
      <c r="D1480" s="11">
        <f t="shared" si="46"/>
        <v>-6.4626357611893047E-3</v>
      </c>
      <c r="E1480" s="7">
        <v>46.829886999999999</v>
      </c>
      <c r="F1480" s="11">
        <f t="shared" si="47"/>
        <v>5.0465994639481608E-3</v>
      </c>
    </row>
    <row r="1481" spans="2:6" x14ac:dyDescent="0.45">
      <c r="B1481" s="4">
        <v>43173</v>
      </c>
      <c r="C1481" s="7">
        <v>256.06720000000001</v>
      </c>
      <c r="D1481" s="11">
        <f t="shared" si="46"/>
        <v>-5.1316721871966075E-3</v>
      </c>
      <c r="E1481" s="7">
        <v>46.902237</v>
      </c>
      <c r="F1481" s="11">
        <f t="shared" si="47"/>
        <v>1.5449535464392673E-3</v>
      </c>
    </row>
    <row r="1482" spans="2:6" x14ac:dyDescent="0.45">
      <c r="B1482" s="4">
        <v>43174</v>
      </c>
      <c r="C1482" s="7">
        <v>255.78813199999999</v>
      </c>
      <c r="D1482" s="11">
        <f t="shared" si="46"/>
        <v>-1.0898232963847912E-3</v>
      </c>
      <c r="E1482" s="7">
        <v>46.015929999999997</v>
      </c>
      <c r="F1482" s="11">
        <f t="shared" si="47"/>
        <v>-1.8896902508082975E-2</v>
      </c>
    </row>
    <row r="1483" spans="2:6" x14ac:dyDescent="0.45">
      <c r="B1483" s="4">
        <v>43175</v>
      </c>
      <c r="C1483" s="7">
        <v>256.06552099999999</v>
      </c>
      <c r="D1483" s="11">
        <f t="shared" si="46"/>
        <v>1.0844482808139021E-3</v>
      </c>
      <c r="E1483" s="7">
        <v>46.278205999999997</v>
      </c>
      <c r="F1483" s="11">
        <f t="shared" si="47"/>
        <v>5.6996783505190475E-3</v>
      </c>
    </row>
    <row r="1484" spans="2:6" x14ac:dyDescent="0.45">
      <c r="B1484" s="4">
        <v>43178</v>
      </c>
      <c r="C1484" s="7">
        <v>252.60090600000001</v>
      </c>
      <c r="D1484" s="11">
        <f t="shared" si="46"/>
        <v>-1.3530189408046001E-2</v>
      </c>
      <c r="E1484" s="7">
        <v>45.970703</v>
      </c>
      <c r="F1484" s="11">
        <f t="shared" si="47"/>
        <v>-6.6446612040232719E-3</v>
      </c>
    </row>
    <row r="1485" spans="2:6" x14ac:dyDescent="0.45">
      <c r="B1485" s="4">
        <v>43179</v>
      </c>
      <c r="C1485" s="7">
        <v>253.030472</v>
      </c>
      <c r="D1485" s="11">
        <f t="shared" si="46"/>
        <v>1.7005718894768894E-3</v>
      </c>
      <c r="E1485" s="7">
        <v>46.621882999999997</v>
      </c>
      <c r="F1485" s="11">
        <f t="shared" si="47"/>
        <v>1.416510859100842E-2</v>
      </c>
    </row>
    <row r="1486" spans="2:6" x14ac:dyDescent="0.45">
      <c r="B1486" s="4">
        <v>43180</v>
      </c>
      <c r="C1486" s="7">
        <v>252.54482999999999</v>
      </c>
      <c r="D1486" s="11">
        <f t="shared" si="46"/>
        <v>-1.9193024308946187E-3</v>
      </c>
      <c r="E1486" s="7">
        <v>46.630920000000003</v>
      </c>
      <c r="F1486" s="11">
        <f t="shared" si="47"/>
        <v>1.9383601473167442E-4</v>
      </c>
    </row>
    <row r="1487" spans="2:6" x14ac:dyDescent="0.45">
      <c r="B1487" s="4">
        <v>43181</v>
      </c>
      <c r="C1487" s="7">
        <v>246.231934</v>
      </c>
      <c r="D1487" s="11">
        <f t="shared" si="46"/>
        <v>-2.4997130212485424E-2</v>
      </c>
      <c r="E1487" s="7">
        <v>45.970703</v>
      </c>
      <c r="F1487" s="11">
        <f t="shared" si="47"/>
        <v>-1.4158352440826878E-2</v>
      </c>
    </row>
    <row r="1488" spans="2:6" x14ac:dyDescent="0.45">
      <c r="B1488" s="4">
        <v>43182</v>
      </c>
      <c r="C1488" s="7">
        <v>240.983597</v>
      </c>
      <c r="D1488" s="11">
        <f t="shared" si="46"/>
        <v>-2.1314607389632867E-2</v>
      </c>
      <c r="E1488" s="7">
        <v>44.641238999999999</v>
      </c>
      <c r="F1488" s="11">
        <f t="shared" si="47"/>
        <v>-2.8919810079911144E-2</v>
      </c>
    </row>
    <row r="1489" spans="2:6" x14ac:dyDescent="0.45">
      <c r="B1489" s="4">
        <v>43185</v>
      </c>
      <c r="C1489" s="7">
        <v>247.57666</v>
      </c>
      <c r="D1489" s="11">
        <f t="shared" si="46"/>
        <v>2.7358969996617657E-2</v>
      </c>
      <c r="E1489" s="7">
        <v>47.462966999999999</v>
      </c>
      <c r="F1489" s="11">
        <f t="shared" si="47"/>
        <v>6.3208998298635938E-2</v>
      </c>
    </row>
    <row r="1490" spans="2:6" x14ac:dyDescent="0.45">
      <c r="B1490" s="4">
        <v>43186</v>
      </c>
      <c r="C1490" s="7">
        <v>243.36499000000001</v>
      </c>
      <c r="D1490" s="11">
        <f t="shared" si="46"/>
        <v>-1.7011579362933477E-2</v>
      </c>
      <c r="E1490" s="7">
        <v>46.296290999999997</v>
      </c>
      <c r="F1490" s="11">
        <f t="shared" si="47"/>
        <v>-2.4580764198748942E-2</v>
      </c>
    </row>
    <row r="1491" spans="2:6" x14ac:dyDescent="0.45">
      <c r="B1491" s="4">
        <v>43187</v>
      </c>
      <c r="C1491" s="7">
        <v>242.64582799999999</v>
      </c>
      <c r="D1491" s="11">
        <f t="shared" si="46"/>
        <v>-2.9550758307512162E-3</v>
      </c>
      <c r="E1491" s="7">
        <v>44.858294999999998</v>
      </c>
      <c r="F1491" s="11">
        <f t="shared" si="47"/>
        <v>-3.1060717153346008E-2</v>
      </c>
    </row>
    <row r="1492" spans="2:6" x14ac:dyDescent="0.45">
      <c r="B1492" s="4">
        <v>43188</v>
      </c>
      <c r="C1492" s="7">
        <v>245.74627699999999</v>
      </c>
      <c r="D1492" s="11">
        <f t="shared" si="46"/>
        <v>1.2777672814551741E-2</v>
      </c>
      <c r="E1492" s="7">
        <v>47.101208</v>
      </c>
      <c r="F1492" s="11">
        <f t="shared" si="47"/>
        <v>4.999996098826319E-2</v>
      </c>
    </row>
    <row r="1493" spans="2:6" x14ac:dyDescent="0.45">
      <c r="B1493" s="4">
        <v>43192</v>
      </c>
      <c r="C1493" s="7">
        <v>240.441956</v>
      </c>
      <c r="D1493" s="11">
        <f t="shared" si="46"/>
        <v>-2.1584542662267829E-2</v>
      </c>
      <c r="E1493" s="7">
        <v>44.243293999999999</v>
      </c>
      <c r="F1493" s="11">
        <f t="shared" si="47"/>
        <v>-6.0676023425980941E-2</v>
      </c>
    </row>
    <row r="1494" spans="2:6" x14ac:dyDescent="0.45">
      <c r="B1494" s="4">
        <v>43193</v>
      </c>
      <c r="C1494" s="7">
        <v>243.52371199999999</v>
      </c>
      <c r="D1494" s="11">
        <f t="shared" si="46"/>
        <v>1.2817047620424384E-2</v>
      </c>
      <c r="E1494" s="7">
        <v>44.993949999999998</v>
      </c>
      <c r="F1494" s="11">
        <f t="shared" si="47"/>
        <v>1.6966548648027865E-2</v>
      </c>
    </row>
    <row r="1495" spans="2:6" x14ac:dyDescent="0.45">
      <c r="B1495" s="4">
        <v>43194</v>
      </c>
      <c r="C1495" s="7">
        <v>246.12919600000001</v>
      </c>
      <c r="D1495" s="11">
        <f t="shared" si="46"/>
        <v>1.0699097753569141E-2</v>
      </c>
      <c r="E1495" s="7">
        <v>45.211005999999998</v>
      </c>
      <c r="F1495" s="11">
        <f t="shared" si="47"/>
        <v>4.8241152421603234E-3</v>
      </c>
    </row>
    <row r="1496" spans="2:6" x14ac:dyDescent="0.45">
      <c r="B1496" s="4">
        <v>43195</v>
      </c>
      <c r="C1496" s="7">
        <v>248.07162500000001</v>
      </c>
      <c r="D1496" s="11">
        <f t="shared" si="46"/>
        <v>7.8919081180438434E-3</v>
      </c>
      <c r="E1496" s="7">
        <v>45.563732000000002</v>
      </c>
      <c r="F1496" s="11">
        <f t="shared" si="47"/>
        <v>7.8017728691992414E-3</v>
      </c>
    </row>
    <row r="1497" spans="2:6" x14ac:dyDescent="0.45">
      <c r="B1497" s="4">
        <v>43196</v>
      </c>
      <c r="C1497" s="7">
        <v>242.54319799999999</v>
      </c>
      <c r="D1497" s="11">
        <f t="shared" si="46"/>
        <v>-2.22856080375981E-2</v>
      </c>
      <c r="E1497" s="7">
        <v>44.125729</v>
      </c>
      <c r="F1497" s="11">
        <f t="shared" si="47"/>
        <v>-3.1560254985258933E-2</v>
      </c>
    </row>
    <row r="1498" spans="2:6" x14ac:dyDescent="0.45">
      <c r="B1498" s="4">
        <v>43199</v>
      </c>
      <c r="C1498" s="7">
        <v>243.73850999999999</v>
      </c>
      <c r="D1498" s="11">
        <f t="shared" si="46"/>
        <v>4.9282437514491803E-3</v>
      </c>
      <c r="E1498" s="7">
        <v>44.813076000000002</v>
      </c>
      <c r="F1498" s="11">
        <f t="shared" si="47"/>
        <v>1.5577011770162541E-2</v>
      </c>
    </row>
    <row r="1499" spans="2:6" x14ac:dyDescent="0.45">
      <c r="B1499" s="4">
        <v>43200</v>
      </c>
      <c r="C1499" s="7">
        <v>247.614014</v>
      </c>
      <c r="D1499" s="11">
        <f t="shared" si="46"/>
        <v>1.5900253103212976E-2</v>
      </c>
      <c r="E1499" s="7">
        <v>46.368648999999998</v>
      </c>
      <c r="F1499" s="11">
        <f t="shared" si="47"/>
        <v>3.4712479902071339E-2</v>
      </c>
    </row>
    <row r="1500" spans="2:6" x14ac:dyDescent="0.45">
      <c r="B1500" s="4">
        <v>43201</v>
      </c>
      <c r="C1500" s="7">
        <v>246.31596400000001</v>
      </c>
      <c r="D1500" s="11">
        <f t="shared" si="46"/>
        <v>-5.242231564486448E-3</v>
      </c>
      <c r="E1500" s="7">
        <v>46.214893000000004</v>
      </c>
      <c r="F1500" s="11">
        <f t="shared" si="47"/>
        <v>-3.3159473764265645E-3</v>
      </c>
    </row>
    <row r="1501" spans="2:6" x14ac:dyDescent="0.45">
      <c r="B1501" s="4">
        <v>43202</v>
      </c>
      <c r="C1501" s="7">
        <v>248.34243799999999</v>
      </c>
      <c r="D1501" s="11">
        <f t="shared" si="46"/>
        <v>8.2271322048780363E-3</v>
      </c>
      <c r="E1501" s="7">
        <v>47.680034999999997</v>
      </c>
      <c r="F1501" s="11">
        <f t="shared" si="47"/>
        <v>3.1702810606961548E-2</v>
      </c>
    </row>
    <row r="1502" spans="2:6" x14ac:dyDescent="0.45">
      <c r="B1502" s="4">
        <v>43203</v>
      </c>
      <c r="C1502" s="7">
        <v>247.614014</v>
      </c>
      <c r="D1502" s="11">
        <f t="shared" si="46"/>
        <v>-2.9331434686164664E-3</v>
      </c>
      <c r="E1502" s="7">
        <v>46.902237</v>
      </c>
      <c r="F1502" s="11">
        <f t="shared" si="47"/>
        <v>-1.6312865542149814E-2</v>
      </c>
    </row>
    <row r="1503" spans="2:6" x14ac:dyDescent="0.45">
      <c r="B1503" s="4">
        <v>43206</v>
      </c>
      <c r="C1503" s="7">
        <v>249.64987199999999</v>
      </c>
      <c r="D1503" s="11">
        <f t="shared" si="46"/>
        <v>8.2219013662126177E-3</v>
      </c>
      <c r="E1503" s="7">
        <v>47.390621000000003</v>
      </c>
      <c r="F1503" s="11">
        <f t="shared" si="47"/>
        <v>1.04128082419609E-2</v>
      </c>
    </row>
    <row r="1504" spans="2:6" x14ac:dyDescent="0.45">
      <c r="B1504" s="4">
        <v>43207</v>
      </c>
      <c r="C1504" s="7">
        <v>252.320663</v>
      </c>
      <c r="D1504" s="11">
        <f t="shared" si="46"/>
        <v>1.069814688308756E-2</v>
      </c>
      <c r="E1504" s="7">
        <v>48.421635000000002</v>
      </c>
      <c r="F1504" s="11">
        <f t="shared" si="47"/>
        <v>2.1755654984981079E-2</v>
      </c>
    </row>
    <row r="1505" spans="2:6" x14ac:dyDescent="0.45">
      <c r="B1505" s="4">
        <v>43208</v>
      </c>
      <c r="C1505" s="7">
        <v>252.50753800000001</v>
      </c>
      <c r="D1505" s="11">
        <f t="shared" si="46"/>
        <v>7.4062503553272126E-4</v>
      </c>
      <c r="E1505" s="7">
        <v>48.484940000000002</v>
      </c>
      <c r="F1505" s="11">
        <f t="shared" si="47"/>
        <v>1.3073701455971018E-3</v>
      </c>
    </row>
    <row r="1506" spans="2:6" x14ac:dyDescent="0.45">
      <c r="B1506" s="4">
        <v>43209</v>
      </c>
      <c r="C1506" s="7">
        <v>251.10670500000001</v>
      </c>
      <c r="D1506" s="11">
        <f t="shared" si="46"/>
        <v>-5.5476878476396442E-3</v>
      </c>
      <c r="E1506" s="7">
        <v>47.227820999999999</v>
      </c>
      <c r="F1506" s="11">
        <f t="shared" si="47"/>
        <v>-2.5928030435842613E-2</v>
      </c>
    </row>
    <row r="1507" spans="2:6" x14ac:dyDescent="0.45">
      <c r="B1507" s="4">
        <v>43210</v>
      </c>
      <c r="C1507" s="7">
        <v>248.97747799999999</v>
      </c>
      <c r="D1507" s="11">
        <f t="shared" si="46"/>
        <v>-8.4793713493234446E-3</v>
      </c>
      <c r="E1507" s="7">
        <v>46.603789999999996</v>
      </c>
      <c r="F1507" s="11">
        <f t="shared" si="47"/>
        <v>-1.3213207528672607E-2</v>
      </c>
    </row>
    <row r="1508" spans="2:6" x14ac:dyDescent="0.45">
      <c r="B1508" s="4">
        <v>43213</v>
      </c>
      <c r="C1508" s="7">
        <v>248.94009399999999</v>
      </c>
      <c r="D1508" s="11">
        <f t="shared" si="46"/>
        <v>-1.5015012723360854E-4</v>
      </c>
      <c r="E1508" s="7">
        <v>46.214893000000004</v>
      </c>
      <c r="F1508" s="11">
        <f t="shared" si="47"/>
        <v>-8.3447505020512926E-3</v>
      </c>
    </row>
    <row r="1509" spans="2:6" x14ac:dyDescent="0.45">
      <c r="B1509" s="4">
        <v>43214</v>
      </c>
      <c r="C1509" s="7">
        <v>245.58757</v>
      </c>
      <c r="D1509" s="11">
        <f t="shared" si="46"/>
        <v>-1.3467191829693727E-2</v>
      </c>
      <c r="E1509" s="7">
        <v>46.531429000000003</v>
      </c>
      <c r="F1509" s="11">
        <f t="shared" si="47"/>
        <v>6.8492206614001946E-3</v>
      </c>
    </row>
    <row r="1510" spans="2:6" x14ac:dyDescent="0.45">
      <c r="B1510" s="4">
        <v>43215</v>
      </c>
      <c r="C1510" s="7">
        <v>246.19456500000001</v>
      </c>
      <c r="D1510" s="11">
        <f t="shared" si="46"/>
        <v>2.4716031027140826E-3</v>
      </c>
      <c r="E1510" s="7">
        <v>46.468124000000003</v>
      </c>
      <c r="F1510" s="11">
        <f t="shared" si="47"/>
        <v>-1.3604783124111601E-3</v>
      </c>
    </row>
    <row r="1511" spans="2:6" x14ac:dyDescent="0.45">
      <c r="B1511" s="4">
        <v>43216</v>
      </c>
      <c r="C1511" s="7">
        <v>248.69729599999999</v>
      </c>
      <c r="D1511" s="11">
        <f t="shared" si="46"/>
        <v>1.0165663080336411E-2</v>
      </c>
      <c r="E1511" s="7">
        <v>47.978470000000002</v>
      </c>
      <c r="F1511" s="11">
        <f t="shared" si="47"/>
        <v>3.2502840011359148E-2</v>
      </c>
    </row>
    <row r="1512" spans="2:6" x14ac:dyDescent="0.45">
      <c r="B1512" s="4">
        <v>43217</v>
      </c>
      <c r="C1512" s="7">
        <v>248.93081699999999</v>
      </c>
      <c r="D1512" s="11">
        <f t="shared" si="46"/>
        <v>9.3897683551813168E-4</v>
      </c>
      <c r="E1512" s="7">
        <v>47.689067999999999</v>
      </c>
      <c r="F1512" s="11">
        <f t="shared" si="47"/>
        <v>-6.0319138980464071E-3</v>
      </c>
    </row>
    <row r="1513" spans="2:6" x14ac:dyDescent="0.45">
      <c r="B1513" s="4">
        <v>43220</v>
      </c>
      <c r="C1513" s="7">
        <v>247.01634200000001</v>
      </c>
      <c r="D1513" s="11">
        <f t="shared" si="46"/>
        <v>-7.6907914539162169E-3</v>
      </c>
      <c r="E1513" s="7">
        <v>46.685187999999997</v>
      </c>
      <c r="F1513" s="11">
        <f t="shared" si="47"/>
        <v>-2.1050526716101945E-2</v>
      </c>
    </row>
    <row r="1514" spans="2:6" x14ac:dyDescent="0.45">
      <c r="B1514" s="4">
        <v>43221</v>
      </c>
      <c r="C1514" s="7">
        <v>247.45529199999999</v>
      </c>
      <c r="D1514" s="11">
        <f t="shared" si="46"/>
        <v>1.7770079357744561E-3</v>
      </c>
      <c r="E1514" s="7">
        <v>48.231709000000002</v>
      </c>
      <c r="F1514" s="11">
        <f t="shared" si="47"/>
        <v>3.3126588244648508E-2</v>
      </c>
    </row>
    <row r="1515" spans="2:6" x14ac:dyDescent="0.45">
      <c r="B1515" s="4">
        <v>43222</v>
      </c>
      <c r="C1515" s="7">
        <v>245.792969</v>
      </c>
      <c r="D1515" s="11">
        <f t="shared" si="46"/>
        <v>-6.7176700347147417E-3</v>
      </c>
      <c r="E1515" s="7">
        <v>47.309218999999999</v>
      </c>
      <c r="F1515" s="11">
        <f t="shared" si="47"/>
        <v>-1.9126214250463389E-2</v>
      </c>
    </row>
    <row r="1516" spans="2:6" x14ac:dyDescent="0.45">
      <c r="B1516" s="4">
        <v>43223</v>
      </c>
      <c r="C1516" s="7">
        <v>245.251419</v>
      </c>
      <c r="D1516" s="11">
        <f t="shared" si="46"/>
        <v>-2.2032770188800677E-3</v>
      </c>
      <c r="E1516" s="7">
        <v>47.282082000000003</v>
      </c>
      <c r="F1516" s="11">
        <f t="shared" si="47"/>
        <v>-5.736091310236213E-4</v>
      </c>
    </row>
    <row r="1517" spans="2:6" x14ac:dyDescent="0.45">
      <c r="B1517" s="4">
        <v>43224</v>
      </c>
      <c r="C1517" s="7">
        <v>248.426468</v>
      </c>
      <c r="D1517" s="11">
        <f t="shared" si="46"/>
        <v>1.2946098387304341E-2</v>
      </c>
      <c r="E1517" s="7">
        <v>48.009785000000001</v>
      </c>
      <c r="F1517" s="11">
        <f t="shared" si="47"/>
        <v>1.5390671671353181E-2</v>
      </c>
    </row>
    <row r="1518" spans="2:6" x14ac:dyDescent="0.45">
      <c r="B1518" s="4">
        <v>43227</v>
      </c>
      <c r="C1518" s="7">
        <v>249.26696799999999</v>
      </c>
      <c r="D1518" s="11">
        <f t="shared" si="46"/>
        <v>3.3832948911063357E-3</v>
      </c>
      <c r="E1518" s="7">
        <v>48.510075000000001</v>
      </c>
      <c r="F1518" s="11">
        <f t="shared" si="47"/>
        <v>1.0420584053854848E-2</v>
      </c>
    </row>
    <row r="1519" spans="2:6" x14ac:dyDescent="0.45">
      <c r="B1519" s="4">
        <v>43228</v>
      </c>
      <c r="C1519" s="7">
        <v>249.26696799999999</v>
      </c>
      <c r="D1519" s="11">
        <f t="shared" si="46"/>
        <v>0</v>
      </c>
      <c r="E1519" s="7">
        <v>48.782963000000002</v>
      </c>
      <c r="F1519" s="11">
        <f t="shared" si="47"/>
        <v>5.6253881281363056E-3</v>
      </c>
    </row>
    <row r="1520" spans="2:6" x14ac:dyDescent="0.45">
      <c r="B1520" s="4">
        <v>43229</v>
      </c>
      <c r="C1520" s="7">
        <v>251.676376</v>
      </c>
      <c r="D1520" s="11">
        <f t="shared" si="46"/>
        <v>9.6659738726392885E-3</v>
      </c>
      <c r="E1520" s="7">
        <v>49.428790999999997</v>
      </c>
      <c r="F1520" s="11">
        <f t="shared" si="47"/>
        <v>1.3238802243315858E-2</v>
      </c>
    </row>
    <row r="1521" spans="2:6" x14ac:dyDescent="0.45">
      <c r="B1521" s="4">
        <v>43230</v>
      </c>
      <c r="C1521" s="7">
        <v>254.02969400000001</v>
      </c>
      <c r="D1521" s="11">
        <f t="shared" si="46"/>
        <v>9.3505717040363034E-3</v>
      </c>
      <c r="E1521" s="7">
        <v>50.010952000000003</v>
      </c>
      <c r="F1521" s="11">
        <f t="shared" si="47"/>
        <v>1.1777771380246917E-2</v>
      </c>
    </row>
    <row r="1522" spans="2:6" x14ac:dyDescent="0.45">
      <c r="B1522" s="4">
        <v>43231</v>
      </c>
      <c r="C1522" s="7">
        <v>254.80484000000001</v>
      </c>
      <c r="D1522" s="11">
        <f t="shared" si="46"/>
        <v>3.0513991801289441E-3</v>
      </c>
      <c r="E1522" s="7">
        <v>49.728966</v>
      </c>
      <c r="F1522" s="11">
        <f t="shared" si="47"/>
        <v>-5.6384849462574396E-3</v>
      </c>
    </row>
    <row r="1523" spans="2:6" x14ac:dyDescent="0.45">
      <c r="B1523" s="4">
        <v>43234</v>
      </c>
      <c r="C1523" s="7">
        <v>254.926208</v>
      </c>
      <c r="D1523" s="11">
        <f t="shared" si="46"/>
        <v>4.7631748282328431E-4</v>
      </c>
      <c r="E1523" s="7">
        <v>49.938175000000001</v>
      </c>
      <c r="F1523" s="11">
        <f t="shared" si="47"/>
        <v>4.2069847179207649E-3</v>
      </c>
    </row>
    <row r="1524" spans="2:6" x14ac:dyDescent="0.45">
      <c r="B1524" s="4">
        <v>43235</v>
      </c>
      <c r="C1524" s="7">
        <v>253.17057800000001</v>
      </c>
      <c r="D1524" s="11">
        <f t="shared" si="46"/>
        <v>-6.886816439053596E-3</v>
      </c>
      <c r="E1524" s="7">
        <v>49.046745000000001</v>
      </c>
      <c r="F1524" s="11">
        <f t="shared" si="47"/>
        <v>-1.7850672356368644E-2</v>
      </c>
    </row>
    <row r="1525" spans="2:6" x14ac:dyDescent="0.45">
      <c r="B1525" s="4">
        <v>43236</v>
      </c>
      <c r="C1525" s="7">
        <v>254.23512299999999</v>
      </c>
      <c r="D1525" s="11">
        <f t="shared" si="46"/>
        <v>4.2048527455665922E-3</v>
      </c>
      <c r="E1525" s="7">
        <v>49.701678999999999</v>
      </c>
      <c r="F1525" s="11">
        <f t="shared" si="47"/>
        <v>1.3353261261272226E-2</v>
      </c>
    </row>
    <row r="1526" spans="2:6" x14ac:dyDescent="0.45">
      <c r="B1526" s="4">
        <v>43237</v>
      </c>
      <c r="C1526" s="7">
        <v>254.02040099999999</v>
      </c>
      <c r="D1526" s="11">
        <f t="shared" si="46"/>
        <v>-8.4458039261551903E-4</v>
      </c>
      <c r="E1526" s="7">
        <v>49.856323000000003</v>
      </c>
      <c r="F1526" s="11">
        <f t="shared" si="47"/>
        <v>3.1114441828012426E-3</v>
      </c>
    </row>
    <row r="1527" spans="2:6" x14ac:dyDescent="0.45">
      <c r="B1527" s="4">
        <v>43238</v>
      </c>
      <c r="C1527" s="7">
        <v>253.38533000000001</v>
      </c>
      <c r="D1527" s="11">
        <f t="shared" si="46"/>
        <v>-2.5000787239918662E-3</v>
      </c>
      <c r="E1527" s="7">
        <v>48.664707</v>
      </c>
      <c r="F1527" s="11">
        <f t="shared" si="47"/>
        <v>-2.3901000480922013E-2</v>
      </c>
    </row>
    <row r="1528" spans="2:6" x14ac:dyDescent="0.45">
      <c r="B1528" s="4">
        <v>43241</v>
      </c>
      <c r="C1528" s="7">
        <v>255.29039</v>
      </c>
      <c r="D1528" s="11">
        <f t="shared" si="46"/>
        <v>7.5184305263449611E-3</v>
      </c>
      <c r="E1528" s="7">
        <v>49.410606000000001</v>
      </c>
      <c r="F1528" s="11">
        <f t="shared" si="47"/>
        <v>1.5327308967461808E-2</v>
      </c>
    </row>
    <row r="1529" spans="2:6" x14ac:dyDescent="0.45">
      <c r="B1529" s="4">
        <v>43242</v>
      </c>
      <c r="C1529" s="7">
        <v>254.580658</v>
      </c>
      <c r="D1529" s="11">
        <f t="shared" si="46"/>
        <v>-2.7800968144551094E-3</v>
      </c>
      <c r="E1529" s="7">
        <v>49.528851000000003</v>
      </c>
      <c r="F1529" s="11">
        <f t="shared" si="47"/>
        <v>2.3931096898508332E-3</v>
      </c>
    </row>
    <row r="1530" spans="2:6" x14ac:dyDescent="0.45">
      <c r="B1530" s="4">
        <v>43243</v>
      </c>
      <c r="C1530" s="7">
        <v>255.28106700000001</v>
      </c>
      <c r="D1530" s="11">
        <f t="shared" si="46"/>
        <v>2.751226293083144E-3</v>
      </c>
      <c r="E1530" s="7">
        <v>50.220165000000001</v>
      </c>
      <c r="F1530" s="11">
        <f t="shared" si="47"/>
        <v>1.395780410896264E-2</v>
      </c>
    </row>
    <row r="1531" spans="2:6" x14ac:dyDescent="0.45">
      <c r="B1531" s="4">
        <v>43244</v>
      </c>
      <c r="C1531" s="7">
        <v>254.75813299999999</v>
      </c>
      <c r="D1531" s="11">
        <f t="shared" si="46"/>
        <v>-2.0484637037341304E-3</v>
      </c>
      <c r="E1531" s="7">
        <v>49.801738999999998</v>
      </c>
      <c r="F1531" s="11">
        <f t="shared" si="47"/>
        <v>-8.3318324422073028E-3</v>
      </c>
    </row>
    <row r="1532" spans="2:6" x14ac:dyDescent="0.45">
      <c r="B1532" s="4">
        <v>43245</v>
      </c>
      <c r="C1532" s="7">
        <v>254.15104700000001</v>
      </c>
      <c r="D1532" s="11">
        <f t="shared" si="46"/>
        <v>-2.3829896727967509E-3</v>
      </c>
      <c r="E1532" s="7">
        <v>50.429371000000003</v>
      </c>
      <c r="F1532" s="11">
        <f t="shared" si="47"/>
        <v>1.2602612129668917E-2</v>
      </c>
    </row>
    <row r="1533" spans="2:6" x14ac:dyDescent="0.45">
      <c r="B1533" s="4">
        <v>43249</v>
      </c>
      <c r="C1533" s="7">
        <v>251.22807299999999</v>
      </c>
      <c r="D1533" s="11">
        <f t="shared" si="46"/>
        <v>-1.1500932356969635E-2</v>
      </c>
      <c r="E1533" s="7">
        <v>50.320220999999997</v>
      </c>
      <c r="F1533" s="11">
        <f t="shared" si="47"/>
        <v>-2.164413274161336E-3</v>
      </c>
    </row>
    <row r="1534" spans="2:6" x14ac:dyDescent="0.45">
      <c r="B1534" s="4">
        <v>43250</v>
      </c>
      <c r="C1534" s="7">
        <v>254.580658</v>
      </c>
      <c r="D1534" s="11">
        <f t="shared" si="46"/>
        <v>1.3344786511975534E-2</v>
      </c>
      <c r="E1534" s="7">
        <v>50.647689999999997</v>
      </c>
      <c r="F1534" s="11">
        <f t="shared" si="47"/>
        <v>6.507701943518903E-3</v>
      </c>
    </row>
    <row r="1535" spans="2:6" x14ac:dyDescent="0.45">
      <c r="B1535" s="4">
        <v>43251</v>
      </c>
      <c r="C1535" s="7">
        <v>253.02114900000001</v>
      </c>
      <c r="D1535" s="11">
        <f t="shared" si="46"/>
        <v>-6.1257953068845922E-3</v>
      </c>
      <c r="E1535" s="7">
        <v>50.211060000000003</v>
      </c>
      <c r="F1535" s="11">
        <f t="shared" si="47"/>
        <v>-8.6209262455996284E-3</v>
      </c>
    </row>
    <row r="1536" spans="2:6" x14ac:dyDescent="0.45">
      <c r="B1536" s="4">
        <v>43252</v>
      </c>
      <c r="C1536" s="7">
        <v>255.50521900000001</v>
      </c>
      <c r="D1536" s="11">
        <f t="shared" si="46"/>
        <v>9.8176378133513365E-3</v>
      </c>
      <c r="E1536" s="7">
        <v>51.921157999999998</v>
      </c>
      <c r="F1536" s="11">
        <f t="shared" si="47"/>
        <v>3.4058193553372404E-2</v>
      </c>
    </row>
    <row r="1537" spans="2:6" x14ac:dyDescent="0.45">
      <c r="B1537" s="4">
        <v>43255</v>
      </c>
      <c r="C1537" s="7">
        <v>256.719177</v>
      </c>
      <c r="D1537" s="11">
        <f t="shared" si="46"/>
        <v>4.7512062757512239E-3</v>
      </c>
      <c r="E1537" s="7">
        <v>51.693747999999999</v>
      </c>
      <c r="F1537" s="11">
        <f t="shared" si="47"/>
        <v>-4.379910016644833E-3</v>
      </c>
    </row>
    <row r="1538" spans="2:6" x14ac:dyDescent="0.45">
      <c r="B1538" s="4">
        <v>43256</v>
      </c>
      <c r="C1538" s="7">
        <v>256.90600599999999</v>
      </c>
      <c r="D1538" s="11">
        <f t="shared" si="46"/>
        <v>7.2775630626140879E-4</v>
      </c>
      <c r="E1538" s="7">
        <v>51.420859999999998</v>
      </c>
      <c r="F1538" s="11">
        <f t="shared" si="47"/>
        <v>-5.2789362458299949E-3</v>
      </c>
    </row>
    <row r="1539" spans="2:6" x14ac:dyDescent="0.45">
      <c r="B1539" s="4">
        <v>43257</v>
      </c>
      <c r="C1539" s="7">
        <v>259.05386399999998</v>
      </c>
      <c r="D1539" s="11">
        <f t="shared" si="46"/>
        <v>8.3604818487582784E-3</v>
      </c>
      <c r="E1539" s="7">
        <v>51.875667999999997</v>
      </c>
      <c r="F1539" s="11">
        <f t="shared" si="47"/>
        <v>8.8448151197782366E-3</v>
      </c>
    </row>
    <row r="1540" spans="2:6" x14ac:dyDescent="0.45">
      <c r="B1540" s="4">
        <v>43258</v>
      </c>
      <c r="C1540" s="7">
        <v>259.02581800000002</v>
      </c>
      <c r="D1540" s="11">
        <f t="shared" si="46"/>
        <v>-1.0826319888423172E-4</v>
      </c>
      <c r="E1540" s="7">
        <v>50.829613000000002</v>
      </c>
      <c r="F1540" s="11">
        <f t="shared" si="47"/>
        <v>-2.0164656000188675E-2</v>
      </c>
    </row>
    <row r="1541" spans="2:6" x14ac:dyDescent="0.45">
      <c r="B1541" s="4">
        <v>43259</v>
      </c>
      <c r="C1541" s="7">
        <v>259.79162600000001</v>
      </c>
      <c r="D1541" s="11">
        <f t="shared" ref="D1541:D1604" si="48">(C1541-C1540)/C1540</f>
        <v>2.9564929315269751E-3</v>
      </c>
      <c r="E1541" s="7">
        <v>50.074623000000003</v>
      </c>
      <c r="F1541" s="11">
        <f t="shared" ref="F1541:F1604" si="49">(E1541-E1540)/E1540</f>
        <v>-1.4853349365457482E-2</v>
      </c>
    </row>
    <row r="1542" spans="2:6" x14ac:dyDescent="0.45">
      <c r="B1542" s="4">
        <v>43262</v>
      </c>
      <c r="C1542" s="7">
        <v>260.13717700000001</v>
      </c>
      <c r="D1542" s="11">
        <f t="shared" si="48"/>
        <v>1.3301083076480702E-3</v>
      </c>
      <c r="E1542" s="7">
        <v>49.592525000000002</v>
      </c>
      <c r="F1542" s="11">
        <f t="shared" si="49"/>
        <v>-9.6275912052298535E-3</v>
      </c>
    </row>
    <row r="1543" spans="2:6" x14ac:dyDescent="0.45">
      <c r="B1543" s="4">
        <v>43263</v>
      </c>
      <c r="C1543" s="7">
        <v>260.47335800000002</v>
      </c>
      <c r="D1543" s="11">
        <f t="shared" si="48"/>
        <v>1.2923220120898387E-3</v>
      </c>
      <c r="E1543" s="7">
        <v>49.865406</v>
      </c>
      <c r="F1543" s="11">
        <f t="shared" si="49"/>
        <v>5.5024623166494979E-3</v>
      </c>
    </row>
    <row r="1544" spans="2:6" x14ac:dyDescent="0.45">
      <c r="B1544" s="4">
        <v>43264</v>
      </c>
      <c r="C1544" s="7">
        <v>259.64215100000001</v>
      </c>
      <c r="D1544" s="11">
        <f t="shared" si="48"/>
        <v>-3.1911401856308322E-3</v>
      </c>
      <c r="E1544" s="7">
        <v>50.056426999999999</v>
      </c>
      <c r="F1544" s="11">
        <f t="shared" si="49"/>
        <v>3.8307318705075662E-3</v>
      </c>
    </row>
    <row r="1545" spans="2:6" x14ac:dyDescent="0.45">
      <c r="B1545" s="4">
        <v>43265</v>
      </c>
      <c r="C1545" s="7">
        <v>260.295929</v>
      </c>
      <c r="D1545" s="11">
        <f t="shared" si="48"/>
        <v>2.5179963941986769E-3</v>
      </c>
      <c r="E1545" s="7">
        <v>50.520344000000001</v>
      </c>
      <c r="F1545" s="11">
        <f t="shared" si="49"/>
        <v>9.2678808257729249E-3</v>
      </c>
    </row>
    <row r="1546" spans="2:6" x14ac:dyDescent="0.45">
      <c r="B1546" s="4">
        <v>43266</v>
      </c>
      <c r="C1546" s="7">
        <v>259.96386699999999</v>
      </c>
      <c r="D1546" s="11">
        <f t="shared" si="48"/>
        <v>-1.2757095405822026E-3</v>
      </c>
      <c r="E1546" s="7">
        <v>50.129204000000001</v>
      </c>
      <c r="F1546" s="11">
        <f t="shared" si="49"/>
        <v>-7.7422275667798314E-3</v>
      </c>
    </row>
    <row r="1547" spans="2:6" x14ac:dyDescent="0.45">
      <c r="B1547" s="4">
        <v>43269</v>
      </c>
      <c r="C1547" s="7">
        <v>259.429169</v>
      </c>
      <c r="D1547" s="11">
        <f t="shared" si="48"/>
        <v>-2.0568166113638848E-3</v>
      </c>
      <c r="E1547" s="7">
        <v>48.410015000000001</v>
      </c>
      <c r="F1547" s="11">
        <f t="shared" si="49"/>
        <v>-3.4295158566651086E-2</v>
      </c>
    </row>
    <row r="1548" spans="2:6" x14ac:dyDescent="0.45">
      <c r="B1548" s="4">
        <v>43270</v>
      </c>
      <c r="C1548" s="7">
        <v>258.43481400000002</v>
      </c>
      <c r="D1548" s="11">
        <f t="shared" si="48"/>
        <v>-3.8328573607695768E-3</v>
      </c>
      <c r="E1548" s="7">
        <v>48.146228999999998</v>
      </c>
      <c r="F1548" s="11">
        <f t="shared" si="49"/>
        <v>-5.4489964524903197E-3</v>
      </c>
    </row>
    <row r="1549" spans="2:6" x14ac:dyDescent="0.45">
      <c r="B1549" s="4">
        <v>43271</v>
      </c>
      <c r="C1549" s="7">
        <v>258.87567100000001</v>
      </c>
      <c r="D1549" s="11">
        <f t="shared" si="48"/>
        <v>1.7058731104238689E-3</v>
      </c>
      <c r="E1549" s="7">
        <v>48.628326000000001</v>
      </c>
      <c r="F1549" s="11">
        <f t="shared" si="49"/>
        <v>1.0013182963924405E-2</v>
      </c>
    </row>
    <row r="1550" spans="2:6" x14ac:dyDescent="0.45">
      <c r="B1550" s="4">
        <v>43272</v>
      </c>
      <c r="C1550" s="7">
        <v>257.252838</v>
      </c>
      <c r="D1550" s="11">
        <f t="shared" si="48"/>
        <v>-6.2687737079781978E-3</v>
      </c>
      <c r="E1550" s="7">
        <v>47.473109999999998</v>
      </c>
      <c r="F1550" s="11">
        <f t="shared" si="49"/>
        <v>-2.375603059007219E-2</v>
      </c>
    </row>
    <row r="1551" spans="2:6" x14ac:dyDescent="0.45">
      <c r="B1551" s="4">
        <v>43273</v>
      </c>
      <c r="C1551" s="7">
        <v>257.72195399999998</v>
      </c>
      <c r="D1551" s="11">
        <f t="shared" si="48"/>
        <v>1.8235600572849091E-3</v>
      </c>
      <c r="E1551" s="7">
        <v>47.755093000000002</v>
      </c>
      <c r="F1551" s="11">
        <f t="shared" si="49"/>
        <v>5.9398467890560335E-3</v>
      </c>
    </row>
    <row r="1552" spans="2:6" x14ac:dyDescent="0.45">
      <c r="B1552" s="4">
        <v>43276</v>
      </c>
      <c r="C1552" s="7">
        <v>254.21357699999999</v>
      </c>
      <c r="D1552" s="11">
        <f t="shared" si="48"/>
        <v>-1.3613031197179251E-2</v>
      </c>
      <c r="E1552" s="7">
        <v>46.126862000000003</v>
      </c>
      <c r="F1552" s="11">
        <f t="shared" si="49"/>
        <v>-3.4095441924906301E-2</v>
      </c>
    </row>
    <row r="1553" spans="2:6" x14ac:dyDescent="0.45">
      <c r="B1553" s="4">
        <v>43277</v>
      </c>
      <c r="C1553" s="7">
        <v>254.77641299999999</v>
      </c>
      <c r="D1553" s="11">
        <f t="shared" si="48"/>
        <v>2.2140280886728736E-3</v>
      </c>
      <c r="E1553" s="7">
        <v>45.180858999999998</v>
      </c>
      <c r="F1553" s="11">
        <f t="shared" si="49"/>
        <v>-2.0508722227842089E-2</v>
      </c>
    </row>
    <row r="1554" spans="2:6" x14ac:dyDescent="0.45">
      <c r="B1554" s="4">
        <v>43278</v>
      </c>
      <c r="C1554" s="7">
        <v>252.66577100000001</v>
      </c>
      <c r="D1554" s="11">
        <f t="shared" si="48"/>
        <v>-8.2842912149798751E-3</v>
      </c>
      <c r="E1554" s="7">
        <v>44.353104000000002</v>
      </c>
      <c r="F1554" s="11">
        <f t="shared" si="49"/>
        <v>-1.8320922140944603E-2</v>
      </c>
    </row>
    <row r="1555" spans="2:6" x14ac:dyDescent="0.45">
      <c r="B1555" s="4">
        <v>43279</v>
      </c>
      <c r="C1555" s="7">
        <v>254.11035200000001</v>
      </c>
      <c r="D1555" s="11">
        <f t="shared" si="48"/>
        <v>5.7173593173410076E-3</v>
      </c>
      <c r="E1555" s="7">
        <v>44.798824000000003</v>
      </c>
      <c r="F1555" s="11">
        <f t="shared" si="49"/>
        <v>1.0049353028369817E-2</v>
      </c>
    </row>
    <row r="1556" spans="2:6" x14ac:dyDescent="0.45">
      <c r="B1556" s="4">
        <v>43280</v>
      </c>
      <c r="C1556" s="7">
        <v>254.476181</v>
      </c>
      <c r="D1556" s="11">
        <f t="shared" si="48"/>
        <v>1.439646189620763E-3</v>
      </c>
      <c r="E1556" s="7">
        <v>45.217247</v>
      </c>
      <c r="F1556" s="11">
        <f t="shared" si="49"/>
        <v>9.3400442833052287E-3</v>
      </c>
    </row>
    <row r="1557" spans="2:6" x14ac:dyDescent="0.45">
      <c r="B1557" s="4">
        <v>43283</v>
      </c>
      <c r="C1557" s="7">
        <v>255.02032500000001</v>
      </c>
      <c r="D1557" s="11">
        <f t="shared" si="48"/>
        <v>2.1382904987874564E-3</v>
      </c>
      <c r="E1557" s="7">
        <v>45.662956000000001</v>
      </c>
      <c r="F1557" s="11">
        <f t="shared" si="49"/>
        <v>9.8570574188207617E-3</v>
      </c>
    </row>
    <row r="1558" spans="2:6" x14ac:dyDescent="0.45">
      <c r="B1558" s="4">
        <v>43284</v>
      </c>
      <c r="C1558" s="7">
        <v>254.11973599999999</v>
      </c>
      <c r="D1558" s="11">
        <f t="shared" si="48"/>
        <v>-3.531440092079033E-3</v>
      </c>
      <c r="E1558" s="7">
        <v>44.998942999999997</v>
      </c>
      <c r="F1558" s="11">
        <f t="shared" si="49"/>
        <v>-1.4541612242536471E-2</v>
      </c>
    </row>
    <row r="1559" spans="2:6" x14ac:dyDescent="0.45">
      <c r="B1559" s="4">
        <v>43286</v>
      </c>
      <c r="C1559" s="7">
        <v>256.19281000000001</v>
      </c>
      <c r="D1559" s="11">
        <f t="shared" si="48"/>
        <v>8.1578630319371175E-3</v>
      </c>
      <c r="E1559" s="7">
        <v>46.163260999999999</v>
      </c>
      <c r="F1559" s="11">
        <f t="shared" si="49"/>
        <v>2.5874341092856371E-2</v>
      </c>
    </row>
    <row r="1560" spans="2:6" x14ac:dyDescent="0.45">
      <c r="B1560" s="4">
        <v>43287</v>
      </c>
      <c r="C1560" s="7">
        <v>258.35974099999999</v>
      </c>
      <c r="D1560" s="11">
        <f t="shared" si="48"/>
        <v>8.4582038036117285E-3</v>
      </c>
      <c r="E1560" s="7">
        <v>46.727215000000001</v>
      </c>
      <c r="F1560" s="11">
        <f t="shared" si="49"/>
        <v>1.2216511307552613E-2</v>
      </c>
    </row>
    <row r="1561" spans="2:6" x14ac:dyDescent="0.45">
      <c r="B1561" s="4">
        <v>43290</v>
      </c>
      <c r="C1561" s="7">
        <v>260.686127</v>
      </c>
      <c r="D1561" s="11">
        <f t="shared" si="48"/>
        <v>9.0044446979067605E-3</v>
      </c>
      <c r="E1561" s="7">
        <v>47.172927999999999</v>
      </c>
      <c r="F1561" s="11">
        <f t="shared" si="49"/>
        <v>9.5386168424546128E-3</v>
      </c>
    </row>
    <row r="1562" spans="2:6" x14ac:dyDescent="0.45">
      <c r="B1562" s="4">
        <v>43291</v>
      </c>
      <c r="C1562" s="7">
        <v>261.62420700000001</v>
      </c>
      <c r="D1562" s="11">
        <f t="shared" si="48"/>
        <v>3.5985037285855017E-3</v>
      </c>
      <c r="E1562" s="7">
        <v>47.445816000000001</v>
      </c>
      <c r="F1562" s="11">
        <f t="shared" si="49"/>
        <v>5.7848433745728437E-3</v>
      </c>
    </row>
    <row r="1563" spans="2:6" x14ac:dyDescent="0.45">
      <c r="B1563" s="4">
        <v>43292</v>
      </c>
      <c r="C1563" s="7">
        <v>259.71051</v>
      </c>
      <c r="D1563" s="11">
        <f t="shared" si="48"/>
        <v>-7.3146786451607406E-3</v>
      </c>
      <c r="E1563" s="7">
        <v>46.572581999999997</v>
      </c>
      <c r="F1563" s="11">
        <f t="shared" si="49"/>
        <v>-1.8404868408207029E-2</v>
      </c>
    </row>
    <row r="1564" spans="2:6" x14ac:dyDescent="0.45">
      <c r="B1564" s="4">
        <v>43293</v>
      </c>
      <c r="C1564" s="7">
        <v>262.06509399999999</v>
      </c>
      <c r="D1564" s="11">
        <f t="shared" si="48"/>
        <v>9.066186809305439E-3</v>
      </c>
      <c r="E1564" s="7">
        <v>47.618645000000001</v>
      </c>
      <c r="F1564" s="11">
        <f t="shared" si="49"/>
        <v>2.2460919173431352E-2</v>
      </c>
    </row>
    <row r="1565" spans="2:6" x14ac:dyDescent="0.45">
      <c r="B1565" s="4">
        <v>43294</v>
      </c>
      <c r="C1565" s="7">
        <v>262.27145400000001</v>
      </c>
      <c r="D1565" s="11">
        <f t="shared" si="48"/>
        <v>7.8743794852746728E-4</v>
      </c>
      <c r="E1565" s="7">
        <v>47.500400999999997</v>
      </c>
      <c r="F1565" s="11">
        <f t="shared" si="49"/>
        <v>-2.4831449949910215E-3</v>
      </c>
    </row>
    <row r="1566" spans="2:6" x14ac:dyDescent="0.45">
      <c r="B1566" s="4">
        <v>43297</v>
      </c>
      <c r="C1566" s="7">
        <v>262.03692599999999</v>
      </c>
      <c r="D1566" s="11">
        <f t="shared" si="48"/>
        <v>-8.942185526603731E-4</v>
      </c>
      <c r="E1566" s="7">
        <v>47.309372000000003</v>
      </c>
      <c r="F1566" s="11">
        <f t="shared" si="49"/>
        <v>-4.0216292068775009E-3</v>
      </c>
    </row>
    <row r="1567" spans="2:6" x14ac:dyDescent="0.45">
      <c r="B1567" s="4">
        <v>43298</v>
      </c>
      <c r="C1567" s="7">
        <v>263.097015</v>
      </c>
      <c r="D1567" s="11">
        <f t="shared" si="48"/>
        <v>4.0455710429147876E-3</v>
      </c>
      <c r="E1567" s="7">
        <v>47.072879999999998</v>
      </c>
      <c r="F1567" s="11">
        <f t="shared" si="49"/>
        <v>-4.9988403988961315E-3</v>
      </c>
    </row>
    <row r="1568" spans="2:6" x14ac:dyDescent="0.45">
      <c r="B1568" s="4">
        <v>43299</v>
      </c>
      <c r="C1568" s="7">
        <v>263.65039100000001</v>
      </c>
      <c r="D1568" s="11">
        <f t="shared" si="48"/>
        <v>2.1033153872916967E-3</v>
      </c>
      <c r="E1568" s="7">
        <v>47.045589</v>
      </c>
      <c r="F1568" s="11">
        <f t="shared" si="49"/>
        <v>-5.7976057551605465E-4</v>
      </c>
    </row>
    <row r="1569" spans="2:6" x14ac:dyDescent="0.45">
      <c r="B1569" s="4">
        <v>43300</v>
      </c>
      <c r="C1569" s="7">
        <v>262.65609699999999</v>
      </c>
      <c r="D1569" s="11">
        <f t="shared" si="48"/>
        <v>-3.7712593416939968E-3</v>
      </c>
      <c r="E1569" s="7">
        <v>47.282077999999998</v>
      </c>
      <c r="F1569" s="11">
        <f t="shared" si="49"/>
        <v>5.0268049572086094E-3</v>
      </c>
    </row>
    <row r="1570" spans="2:6" x14ac:dyDescent="0.45">
      <c r="B1570" s="4">
        <v>43301</v>
      </c>
      <c r="C1570" s="7">
        <v>262.35586499999999</v>
      </c>
      <c r="D1570" s="11">
        <f t="shared" si="48"/>
        <v>-1.1430612250359986E-3</v>
      </c>
      <c r="E1570" s="7">
        <v>47.218414000000003</v>
      </c>
      <c r="F1570" s="11">
        <f t="shared" si="49"/>
        <v>-1.3464721241734706E-3</v>
      </c>
    </row>
    <row r="1571" spans="2:6" x14ac:dyDescent="0.45">
      <c r="B1571" s="4">
        <v>43304</v>
      </c>
      <c r="C1571" s="7">
        <v>262.84368899999998</v>
      </c>
      <c r="D1571" s="11">
        <f t="shared" si="48"/>
        <v>1.8593981117974595E-3</v>
      </c>
      <c r="E1571" s="7">
        <v>47.582264000000002</v>
      </c>
      <c r="F1571" s="11">
        <f t="shared" si="49"/>
        <v>7.7056802458464468E-3</v>
      </c>
    </row>
    <row r="1572" spans="2:6" x14ac:dyDescent="0.45">
      <c r="B1572" s="4">
        <v>43305</v>
      </c>
      <c r="C1572" s="7">
        <v>264.16632099999998</v>
      </c>
      <c r="D1572" s="11">
        <f t="shared" si="48"/>
        <v>5.0320097280326893E-3</v>
      </c>
      <c r="E1572" s="7">
        <v>47.464008</v>
      </c>
      <c r="F1572" s="11">
        <f t="shared" si="49"/>
        <v>-2.4852957816383506E-3</v>
      </c>
    </row>
    <row r="1573" spans="2:6" x14ac:dyDescent="0.45">
      <c r="B1573" s="4">
        <v>43306</v>
      </c>
      <c r="C1573" s="7">
        <v>266.41769399999998</v>
      </c>
      <c r="D1573" s="11">
        <f t="shared" si="48"/>
        <v>8.5225587859854447E-3</v>
      </c>
      <c r="E1573" s="7">
        <v>47.691425000000002</v>
      </c>
      <c r="F1573" s="11">
        <f t="shared" si="49"/>
        <v>4.7913568529653599E-3</v>
      </c>
    </row>
    <row r="1574" spans="2:6" x14ac:dyDescent="0.45">
      <c r="B1574" s="4">
        <v>43307</v>
      </c>
      <c r="C1574" s="7">
        <v>265.789154</v>
      </c>
      <c r="D1574" s="11">
        <f t="shared" si="48"/>
        <v>-2.3592276870318786E-3</v>
      </c>
      <c r="E1574" s="7">
        <v>47.445816000000001</v>
      </c>
      <c r="F1574" s="11">
        <f t="shared" si="49"/>
        <v>-5.1499614448509709E-3</v>
      </c>
    </row>
    <row r="1575" spans="2:6" x14ac:dyDescent="0.45">
      <c r="B1575" s="4">
        <v>43308</v>
      </c>
      <c r="C1575" s="7">
        <v>263.98809799999998</v>
      </c>
      <c r="D1575" s="11">
        <f t="shared" si="48"/>
        <v>-6.7762584473255701E-3</v>
      </c>
      <c r="E1575" s="7">
        <v>43.370716000000002</v>
      </c>
      <c r="F1575" s="11">
        <f t="shared" si="49"/>
        <v>-8.5889554518358349E-2</v>
      </c>
    </row>
    <row r="1576" spans="2:6" x14ac:dyDescent="0.45">
      <c r="B1576" s="4">
        <v>43311</v>
      </c>
      <c r="C1576" s="7">
        <v>262.60919200000001</v>
      </c>
      <c r="D1576" s="11">
        <f t="shared" si="48"/>
        <v>-5.2233642745513941E-3</v>
      </c>
      <c r="E1576" s="7">
        <v>43.379818</v>
      </c>
      <c r="F1576" s="11">
        <f t="shared" si="49"/>
        <v>2.0986510806043901E-4</v>
      </c>
    </row>
    <row r="1577" spans="2:6" x14ac:dyDescent="0.45">
      <c r="B1577" s="4">
        <v>43312</v>
      </c>
      <c r="C1577" s="7">
        <v>263.90371699999997</v>
      </c>
      <c r="D1577" s="11">
        <f t="shared" si="48"/>
        <v>4.9294732988629146E-3</v>
      </c>
      <c r="E1577" s="7">
        <v>43.752761999999997</v>
      </c>
      <c r="F1577" s="11">
        <f t="shared" si="49"/>
        <v>8.5971776091821502E-3</v>
      </c>
    </row>
    <row r="1578" spans="2:6" x14ac:dyDescent="0.45">
      <c r="B1578" s="4">
        <v>43313</v>
      </c>
      <c r="C1578" s="7">
        <v>263.46276899999998</v>
      </c>
      <c r="D1578" s="11">
        <f t="shared" si="48"/>
        <v>-1.670866954859873E-3</v>
      </c>
      <c r="E1578" s="7">
        <v>44.398594000000003</v>
      </c>
      <c r="F1578" s="11">
        <f t="shared" si="49"/>
        <v>1.4760942406333246E-2</v>
      </c>
    </row>
    <row r="1579" spans="2:6" x14ac:dyDescent="0.45">
      <c r="B1579" s="4">
        <v>43314</v>
      </c>
      <c r="C1579" s="7">
        <v>264.89804099999998</v>
      </c>
      <c r="D1579" s="11">
        <f t="shared" si="48"/>
        <v>5.4477222927843657E-3</v>
      </c>
      <c r="E1579" s="7">
        <v>45.008029999999998</v>
      </c>
      <c r="F1579" s="11">
        <f t="shared" si="49"/>
        <v>1.3726470707608334E-2</v>
      </c>
    </row>
    <row r="1580" spans="2:6" x14ac:dyDescent="0.45">
      <c r="B1580" s="4">
        <v>43315</v>
      </c>
      <c r="C1580" s="7">
        <v>266.033051</v>
      </c>
      <c r="D1580" s="11">
        <f t="shared" si="48"/>
        <v>4.2847051481215842E-3</v>
      </c>
      <c r="E1580" s="7">
        <v>45.144485000000003</v>
      </c>
      <c r="F1580" s="11">
        <f t="shared" si="49"/>
        <v>3.0317923268360137E-3</v>
      </c>
    </row>
    <row r="1581" spans="2:6" x14ac:dyDescent="0.45">
      <c r="B1581" s="4">
        <v>43318</v>
      </c>
      <c r="C1581" s="7">
        <v>267.00872800000002</v>
      </c>
      <c r="D1581" s="11">
        <f t="shared" si="48"/>
        <v>3.6675029524809635E-3</v>
      </c>
      <c r="E1581" s="7">
        <v>45.117030999999997</v>
      </c>
      <c r="F1581" s="11">
        <f t="shared" si="49"/>
        <v>-6.0813629837633233E-4</v>
      </c>
    </row>
    <row r="1582" spans="2:6" x14ac:dyDescent="0.45">
      <c r="B1582" s="4">
        <v>43319</v>
      </c>
      <c r="C1582" s="7">
        <v>267.89047199999999</v>
      </c>
      <c r="D1582" s="11">
        <f t="shared" si="48"/>
        <v>3.3023040355443707E-3</v>
      </c>
      <c r="E1582" s="7">
        <v>45.483089</v>
      </c>
      <c r="F1582" s="11">
        <f t="shared" si="49"/>
        <v>8.1135214770671066E-3</v>
      </c>
    </row>
    <row r="1583" spans="2:6" x14ac:dyDescent="0.45">
      <c r="B1583" s="4">
        <v>43320</v>
      </c>
      <c r="C1583" s="7">
        <v>267.77789300000001</v>
      </c>
      <c r="D1583" s="11">
        <f t="shared" si="48"/>
        <v>-4.2024264304548484E-4</v>
      </c>
      <c r="E1583" s="7">
        <v>45.721031000000004</v>
      </c>
      <c r="F1583" s="11">
        <f t="shared" si="49"/>
        <v>5.2314388761063235E-3</v>
      </c>
    </row>
    <row r="1584" spans="2:6" x14ac:dyDescent="0.45">
      <c r="B1584" s="4">
        <v>43321</v>
      </c>
      <c r="C1584" s="7">
        <v>267.41204800000003</v>
      </c>
      <c r="D1584" s="11">
        <f t="shared" si="48"/>
        <v>-1.3662255532049424E-3</v>
      </c>
      <c r="E1584" s="7">
        <v>45.885753999999999</v>
      </c>
      <c r="F1584" s="11">
        <f t="shared" si="49"/>
        <v>3.6027840229586041E-3</v>
      </c>
    </row>
    <row r="1585" spans="2:6" x14ac:dyDescent="0.45">
      <c r="B1585" s="4">
        <v>43322</v>
      </c>
      <c r="C1585" s="7">
        <v>265.62029999999999</v>
      </c>
      <c r="D1585" s="11">
        <f t="shared" si="48"/>
        <v>-6.7003263817045399E-3</v>
      </c>
      <c r="E1585" s="7">
        <v>44.705207999999999</v>
      </c>
      <c r="F1585" s="11">
        <f t="shared" si="49"/>
        <v>-2.5727941617784023E-2</v>
      </c>
    </row>
    <row r="1586" spans="2:6" x14ac:dyDescent="0.45">
      <c r="B1586" s="4">
        <v>43325</v>
      </c>
      <c r="C1586" s="7">
        <v>264.62600700000002</v>
      </c>
      <c r="D1586" s="11">
        <f t="shared" si="48"/>
        <v>-3.743286940041746E-3</v>
      </c>
      <c r="E1586" s="7">
        <v>44.339148999999999</v>
      </c>
      <c r="F1586" s="11">
        <f t="shared" si="49"/>
        <v>-8.1882853559254194E-3</v>
      </c>
    </row>
    <row r="1587" spans="2:6" x14ac:dyDescent="0.45">
      <c r="B1587" s="4">
        <v>43326</v>
      </c>
      <c r="C1587" s="7">
        <v>266.31451399999997</v>
      </c>
      <c r="D1587" s="11">
        <f t="shared" si="48"/>
        <v>6.3807296158913005E-3</v>
      </c>
      <c r="E1587" s="7">
        <v>44.037143999999998</v>
      </c>
      <c r="F1587" s="11">
        <f t="shared" si="49"/>
        <v>-6.8112493543798329E-3</v>
      </c>
    </row>
    <row r="1588" spans="2:6" x14ac:dyDescent="0.45">
      <c r="B1588" s="4">
        <v>43327</v>
      </c>
      <c r="C1588" s="7">
        <v>264.325806</v>
      </c>
      <c r="D1588" s="11">
        <f t="shared" si="48"/>
        <v>-7.4675163967968129E-3</v>
      </c>
      <c r="E1588" s="7">
        <v>43.433143999999999</v>
      </c>
      <c r="F1588" s="11">
        <f t="shared" si="49"/>
        <v>-1.3715694187615783E-2</v>
      </c>
    </row>
    <row r="1589" spans="2:6" x14ac:dyDescent="0.45">
      <c r="B1589" s="4">
        <v>43328</v>
      </c>
      <c r="C1589" s="7">
        <v>266.46456899999998</v>
      </c>
      <c r="D1589" s="11">
        <f t="shared" si="48"/>
        <v>8.0913893061201267E-3</v>
      </c>
      <c r="E1589" s="7">
        <v>43.167751000000003</v>
      </c>
      <c r="F1589" s="11">
        <f t="shared" si="49"/>
        <v>-6.1103796676564796E-3</v>
      </c>
    </row>
    <row r="1590" spans="2:6" x14ac:dyDescent="0.45">
      <c r="B1590" s="4">
        <v>43329</v>
      </c>
      <c r="C1590" s="7">
        <v>267.402649</v>
      </c>
      <c r="D1590" s="11">
        <f t="shared" si="48"/>
        <v>3.5204680439147374E-3</v>
      </c>
      <c r="E1590" s="7">
        <v>43.103687000000001</v>
      </c>
      <c r="F1590" s="11">
        <f t="shared" si="49"/>
        <v>-1.4840708287073351E-3</v>
      </c>
    </row>
    <row r="1591" spans="2:6" x14ac:dyDescent="0.45">
      <c r="B1591" s="4">
        <v>43332</v>
      </c>
      <c r="C1591" s="7">
        <v>267.97491500000001</v>
      </c>
      <c r="D1591" s="11">
        <f t="shared" si="48"/>
        <v>2.1400909906468925E-3</v>
      </c>
      <c r="E1591" s="7">
        <v>42.554595999999997</v>
      </c>
      <c r="F1591" s="11">
        <f t="shared" si="49"/>
        <v>-1.2738840647205056E-2</v>
      </c>
    </row>
    <row r="1592" spans="2:6" x14ac:dyDescent="0.45">
      <c r="B1592" s="4">
        <v>43333</v>
      </c>
      <c r="C1592" s="7">
        <v>268.60330199999999</v>
      </c>
      <c r="D1592" s="11">
        <f t="shared" si="48"/>
        <v>2.3449471007387953E-3</v>
      </c>
      <c r="E1592" s="7">
        <v>43.579566999999997</v>
      </c>
      <c r="F1592" s="11">
        <f t="shared" si="49"/>
        <v>2.4086023516707827E-2</v>
      </c>
    </row>
    <row r="1593" spans="2:6" x14ac:dyDescent="0.45">
      <c r="B1593" s="4">
        <v>43334</v>
      </c>
      <c r="C1593" s="7">
        <v>268.44387799999998</v>
      </c>
      <c r="D1593" s="11">
        <f t="shared" si="48"/>
        <v>-5.9352956130078155E-4</v>
      </c>
      <c r="E1593" s="7">
        <v>43.057934000000003</v>
      </c>
      <c r="F1593" s="11">
        <f t="shared" si="49"/>
        <v>-1.1969669180053906E-2</v>
      </c>
    </row>
    <row r="1594" spans="2:6" x14ac:dyDescent="0.45">
      <c r="B1594" s="4">
        <v>43335</v>
      </c>
      <c r="C1594" s="7">
        <v>268.08746300000001</v>
      </c>
      <c r="D1594" s="11">
        <f t="shared" si="48"/>
        <v>-1.3277076857009568E-3</v>
      </c>
      <c r="E1594" s="7">
        <v>42.993865999999997</v>
      </c>
      <c r="F1594" s="11">
        <f t="shared" si="49"/>
        <v>-1.4879487715320017E-3</v>
      </c>
    </row>
    <row r="1595" spans="2:6" x14ac:dyDescent="0.45">
      <c r="B1595" s="4">
        <v>43336</v>
      </c>
      <c r="C1595" s="7">
        <v>269.700897</v>
      </c>
      <c r="D1595" s="11">
        <f t="shared" si="48"/>
        <v>6.0183120163287297E-3</v>
      </c>
      <c r="E1595" s="7">
        <v>43.61618</v>
      </c>
      <c r="F1595" s="11">
        <f t="shared" si="49"/>
        <v>1.447448340653997E-2</v>
      </c>
    </row>
    <row r="1596" spans="2:6" x14ac:dyDescent="0.45">
      <c r="B1596" s="4">
        <v>43339</v>
      </c>
      <c r="C1596" s="7">
        <v>271.83026100000001</v>
      </c>
      <c r="D1596" s="11">
        <f t="shared" si="48"/>
        <v>7.8952796363892311E-3</v>
      </c>
      <c r="E1596" s="7">
        <v>44.247627000000001</v>
      </c>
      <c r="F1596" s="11">
        <f t="shared" si="49"/>
        <v>1.44773567974087E-2</v>
      </c>
    </row>
    <row r="1597" spans="2:6" x14ac:dyDescent="0.45">
      <c r="B1597" s="4">
        <v>43340</v>
      </c>
      <c r="C1597" s="7">
        <v>271.96160900000001</v>
      </c>
      <c r="D1597" s="11">
        <f t="shared" si="48"/>
        <v>4.8319859428749427E-4</v>
      </c>
      <c r="E1597" s="7">
        <v>44.448971</v>
      </c>
      <c r="F1597" s="11">
        <f t="shared" si="49"/>
        <v>4.5503909170089242E-3</v>
      </c>
    </row>
    <row r="1598" spans="2:6" x14ac:dyDescent="0.45">
      <c r="B1598" s="4">
        <v>43341</v>
      </c>
      <c r="C1598" s="7">
        <v>273.42492700000003</v>
      </c>
      <c r="D1598" s="11">
        <f t="shared" si="48"/>
        <v>5.3806050250276875E-3</v>
      </c>
      <c r="E1598" s="7">
        <v>44.613686000000001</v>
      </c>
      <c r="F1598" s="11">
        <f t="shared" si="49"/>
        <v>3.7057100826923769E-3</v>
      </c>
    </row>
    <row r="1599" spans="2:6" x14ac:dyDescent="0.45">
      <c r="B1599" s="4">
        <v>43342</v>
      </c>
      <c r="C1599" s="7">
        <v>272.31805400000002</v>
      </c>
      <c r="D1599" s="11">
        <f t="shared" si="48"/>
        <v>-4.0481788260658741E-3</v>
      </c>
      <c r="E1599" s="7">
        <v>44.146965000000002</v>
      </c>
      <c r="F1599" s="11">
        <f t="shared" si="49"/>
        <v>-1.0461386221259542E-2</v>
      </c>
    </row>
    <row r="1600" spans="2:6" x14ac:dyDescent="0.45">
      <c r="B1600" s="4">
        <v>43343</v>
      </c>
      <c r="C1600" s="7">
        <v>272.32748400000003</v>
      </c>
      <c r="D1600" s="11">
        <f t="shared" si="48"/>
        <v>3.4628625834734155E-5</v>
      </c>
      <c r="E1600" s="7">
        <v>44.320838999999999</v>
      </c>
      <c r="F1600" s="11">
        <f t="shared" si="49"/>
        <v>3.9385266914724005E-3</v>
      </c>
    </row>
    <row r="1601" spans="2:6" x14ac:dyDescent="0.45">
      <c r="B1601" s="4">
        <v>43347</v>
      </c>
      <c r="C1601" s="7">
        <v>271.858429</v>
      </c>
      <c r="D1601" s="11">
        <f t="shared" si="48"/>
        <v>-1.7223931757105564E-3</v>
      </c>
      <c r="E1601" s="7">
        <v>43.890723999999999</v>
      </c>
      <c r="F1601" s="11">
        <f t="shared" si="49"/>
        <v>-9.7045771177752451E-3</v>
      </c>
    </row>
    <row r="1602" spans="2:6" x14ac:dyDescent="0.45">
      <c r="B1602" s="4">
        <v>43348</v>
      </c>
      <c r="C1602" s="7">
        <v>271.12670900000001</v>
      </c>
      <c r="D1602" s="11">
        <f t="shared" si="48"/>
        <v>-2.6915479600597403E-3</v>
      </c>
      <c r="E1602" s="7">
        <v>43.671089000000002</v>
      </c>
      <c r="F1602" s="11">
        <f t="shared" si="49"/>
        <v>-5.0041325360683665E-3</v>
      </c>
    </row>
    <row r="1603" spans="2:6" x14ac:dyDescent="0.45">
      <c r="B1603" s="4">
        <v>43349</v>
      </c>
      <c r="C1603" s="7">
        <v>270.31063799999998</v>
      </c>
      <c r="D1603" s="11">
        <f t="shared" si="48"/>
        <v>-3.009924780225257E-3</v>
      </c>
      <c r="E1603" s="7">
        <v>43.250110999999997</v>
      </c>
      <c r="F1603" s="11">
        <f t="shared" si="49"/>
        <v>-9.6397412942920927E-3</v>
      </c>
    </row>
    <row r="1604" spans="2:6" x14ac:dyDescent="0.45">
      <c r="B1604" s="4">
        <v>43350</v>
      </c>
      <c r="C1604" s="7">
        <v>269.78530899999998</v>
      </c>
      <c r="D1604" s="11">
        <f t="shared" si="48"/>
        <v>-1.9434270285729536E-3</v>
      </c>
      <c r="E1604" s="7">
        <v>42.508831000000001</v>
      </c>
      <c r="F1604" s="11">
        <f t="shared" si="49"/>
        <v>-1.7139377977550073E-2</v>
      </c>
    </row>
    <row r="1605" spans="2:6" x14ac:dyDescent="0.45">
      <c r="B1605" s="4">
        <v>43353</v>
      </c>
      <c r="C1605" s="7">
        <v>270.25436400000001</v>
      </c>
      <c r="D1605" s="11">
        <f t="shared" ref="D1605:D1668" si="50">(C1605-C1604)/C1604</f>
        <v>1.7386232102061042E-3</v>
      </c>
      <c r="E1605" s="7">
        <v>42.371563000000002</v>
      </c>
      <c r="F1605" s="11">
        <f t="shared" ref="F1605:F1668" si="51">(E1605-E1604)/E1604</f>
        <v>-3.2291643117638037E-3</v>
      </c>
    </row>
    <row r="1606" spans="2:6" x14ac:dyDescent="0.45">
      <c r="B1606" s="4">
        <v>43354</v>
      </c>
      <c r="C1606" s="7">
        <v>271.14541600000001</v>
      </c>
      <c r="D1606" s="11">
        <f t="shared" si="50"/>
        <v>3.2970864440879182E-3</v>
      </c>
      <c r="E1606" s="7">
        <v>41.117804999999997</v>
      </c>
      <c r="F1606" s="11">
        <f t="shared" si="51"/>
        <v>-2.9589609427436148E-2</v>
      </c>
    </row>
    <row r="1607" spans="2:6" x14ac:dyDescent="0.45">
      <c r="B1607" s="4">
        <v>43355</v>
      </c>
      <c r="C1607" s="7">
        <v>271.21118200000001</v>
      </c>
      <c r="D1607" s="11">
        <f t="shared" si="50"/>
        <v>2.4254881742126312E-4</v>
      </c>
      <c r="E1607" s="7">
        <v>41.117804999999997</v>
      </c>
      <c r="F1607" s="11">
        <f t="shared" si="51"/>
        <v>0</v>
      </c>
    </row>
    <row r="1608" spans="2:6" x14ac:dyDescent="0.45">
      <c r="B1608" s="4">
        <v>43356</v>
      </c>
      <c r="C1608" s="7">
        <v>272.81518599999998</v>
      </c>
      <c r="D1608" s="11">
        <f t="shared" si="50"/>
        <v>5.9142251737982357E-3</v>
      </c>
      <c r="E1608" s="7">
        <v>41.703505999999997</v>
      </c>
      <c r="F1608" s="11">
        <f t="shared" si="51"/>
        <v>1.4244461736223523E-2</v>
      </c>
    </row>
    <row r="1609" spans="2:6" x14ac:dyDescent="0.45">
      <c r="B1609" s="4">
        <v>43357</v>
      </c>
      <c r="C1609" s="7">
        <v>272.86215199999998</v>
      </c>
      <c r="D1609" s="11">
        <f t="shared" si="50"/>
        <v>1.7215317332077557E-4</v>
      </c>
      <c r="E1609" s="7">
        <v>41.676051999999999</v>
      </c>
      <c r="F1609" s="11">
        <f t="shared" si="51"/>
        <v>-6.5831395566595186E-4</v>
      </c>
    </row>
    <row r="1610" spans="2:6" x14ac:dyDescent="0.45">
      <c r="B1610" s="4">
        <v>43360</v>
      </c>
      <c r="C1610" s="7">
        <v>271.417419</v>
      </c>
      <c r="D1610" s="11">
        <f t="shared" si="50"/>
        <v>-5.2947357829237719E-3</v>
      </c>
      <c r="E1610" s="7">
        <v>41.566223000000001</v>
      </c>
      <c r="F1610" s="11">
        <f t="shared" si="51"/>
        <v>-2.6353024034041837E-3</v>
      </c>
    </row>
    <row r="1611" spans="2:6" x14ac:dyDescent="0.45">
      <c r="B1611" s="4">
        <v>43361</v>
      </c>
      <c r="C1611" s="7">
        <v>272.890289</v>
      </c>
      <c r="D1611" s="11">
        <f t="shared" si="50"/>
        <v>5.426586124894218E-3</v>
      </c>
      <c r="E1611" s="7">
        <v>42.188533999999997</v>
      </c>
      <c r="F1611" s="11">
        <f t="shared" si="51"/>
        <v>1.4971555149477889E-2</v>
      </c>
    </row>
    <row r="1612" spans="2:6" x14ac:dyDescent="0.45">
      <c r="B1612" s="4">
        <v>43362</v>
      </c>
      <c r="C1612" s="7">
        <v>273.181061</v>
      </c>
      <c r="D1612" s="11">
        <f t="shared" si="50"/>
        <v>1.0655271063896453E-3</v>
      </c>
      <c r="E1612" s="7">
        <v>42.234302999999997</v>
      </c>
      <c r="F1612" s="11">
        <f t="shared" si="51"/>
        <v>1.0848682250964197E-3</v>
      </c>
    </row>
    <row r="1613" spans="2:6" x14ac:dyDescent="0.45">
      <c r="B1613" s="4">
        <v>43363</v>
      </c>
      <c r="C1613" s="7">
        <v>275.39486699999998</v>
      </c>
      <c r="D1613" s="11">
        <f t="shared" si="50"/>
        <v>8.1038048241564471E-3</v>
      </c>
      <c r="E1613" s="7">
        <v>43.195202000000002</v>
      </c>
      <c r="F1613" s="11">
        <f t="shared" si="51"/>
        <v>2.2751624431922197E-2</v>
      </c>
    </row>
    <row r="1614" spans="2:6" x14ac:dyDescent="0.45">
      <c r="B1614" s="4">
        <v>43364</v>
      </c>
      <c r="C1614" s="7">
        <v>275.14328</v>
      </c>
      <c r="D1614" s="11">
        <f t="shared" si="50"/>
        <v>-9.1355006990733877E-4</v>
      </c>
      <c r="E1614" s="7">
        <v>42.701022999999999</v>
      </c>
      <c r="F1614" s="11">
        <f t="shared" si="51"/>
        <v>-1.1440599351752135E-2</v>
      </c>
    </row>
    <row r="1615" spans="2:6" x14ac:dyDescent="0.45">
      <c r="B1615" s="4">
        <v>43367</v>
      </c>
      <c r="C1615" s="7">
        <v>274.229218</v>
      </c>
      <c r="D1615" s="11">
        <f t="shared" si="50"/>
        <v>-3.3221309275661801E-3</v>
      </c>
      <c r="E1615" s="7">
        <v>42.929813000000003</v>
      </c>
      <c r="F1615" s="11">
        <f t="shared" si="51"/>
        <v>5.3579512603246903E-3</v>
      </c>
    </row>
    <row r="1616" spans="2:6" x14ac:dyDescent="0.45">
      <c r="B1616" s="4">
        <v>43368</v>
      </c>
      <c r="C1616" s="7">
        <v>273.97482300000001</v>
      </c>
      <c r="D1616" s="11">
        <f t="shared" si="50"/>
        <v>-9.2767284921473308E-4</v>
      </c>
      <c r="E1616" s="7">
        <v>42.014664000000003</v>
      </c>
      <c r="F1616" s="11">
        <f t="shared" si="51"/>
        <v>-2.1317330219910332E-2</v>
      </c>
    </row>
    <row r="1617" spans="2:6" x14ac:dyDescent="0.45">
      <c r="B1617" s="4">
        <v>43369</v>
      </c>
      <c r="C1617" s="7">
        <v>273.15502900000001</v>
      </c>
      <c r="D1617" s="11">
        <f t="shared" si="50"/>
        <v>-2.9922238511675275E-3</v>
      </c>
      <c r="E1617" s="7">
        <v>41.822479000000001</v>
      </c>
      <c r="F1617" s="11">
        <f t="shared" si="51"/>
        <v>-4.5742362714123342E-3</v>
      </c>
    </row>
    <row r="1618" spans="2:6" x14ac:dyDescent="0.45">
      <c r="B1618" s="4">
        <v>43370</v>
      </c>
      <c r="C1618" s="7">
        <v>273.91830399999998</v>
      </c>
      <c r="D1618" s="11">
        <f t="shared" si="50"/>
        <v>2.7942923210832211E-3</v>
      </c>
      <c r="E1618" s="7">
        <v>41.987206</v>
      </c>
      <c r="F1618" s="11">
        <f t="shared" si="51"/>
        <v>3.9387191753984547E-3</v>
      </c>
    </row>
    <row r="1619" spans="2:6" x14ac:dyDescent="0.45">
      <c r="B1619" s="4">
        <v>43371</v>
      </c>
      <c r="C1619" s="7">
        <v>273.94650300000001</v>
      </c>
      <c r="D1619" s="11">
        <f t="shared" si="50"/>
        <v>1.0294675305827381E-4</v>
      </c>
      <c r="E1619" s="7">
        <v>43.277569</v>
      </c>
      <c r="F1619" s="11">
        <f t="shared" si="51"/>
        <v>3.0732290212404208E-2</v>
      </c>
    </row>
    <row r="1620" spans="2:6" x14ac:dyDescent="0.45">
      <c r="B1620" s="4">
        <v>43374</v>
      </c>
      <c r="C1620" s="7">
        <v>274.89828499999999</v>
      </c>
      <c r="D1620" s="11">
        <f t="shared" si="50"/>
        <v>3.4743352792496866E-3</v>
      </c>
      <c r="E1620" s="7">
        <v>42.508831000000001</v>
      </c>
      <c r="F1620" s="11">
        <f t="shared" si="51"/>
        <v>-1.7762966307095462E-2</v>
      </c>
    </row>
    <row r="1621" spans="2:6" x14ac:dyDescent="0.45">
      <c r="B1621" s="4">
        <v>43375</v>
      </c>
      <c r="C1621" s="7">
        <v>274.73809799999998</v>
      </c>
      <c r="D1621" s="11">
        <f t="shared" si="50"/>
        <v>-5.8271371172798558E-4</v>
      </c>
      <c r="E1621" s="7">
        <v>44.018841000000002</v>
      </c>
      <c r="F1621" s="11">
        <f t="shared" si="51"/>
        <v>3.5522265949868188E-2</v>
      </c>
    </row>
    <row r="1622" spans="2:6" x14ac:dyDescent="0.45">
      <c r="B1622" s="4">
        <v>43376</v>
      </c>
      <c r="C1622" s="7">
        <v>274.888824</v>
      </c>
      <c r="D1622" s="11">
        <f t="shared" si="50"/>
        <v>5.4861703235646673E-4</v>
      </c>
      <c r="E1622" s="7">
        <v>44.622836999999997</v>
      </c>
      <c r="F1622" s="11">
        <f t="shared" si="51"/>
        <v>1.3721306292457701E-2</v>
      </c>
    </row>
    <row r="1623" spans="2:6" x14ac:dyDescent="0.45">
      <c r="B1623" s="4">
        <v>43377</v>
      </c>
      <c r="C1623" s="7">
        <v>272.740387</v>
      </c>
      <c r="D1623" s="11">
        <f t="shared" si="50"/>
        <v>-7.8156578675603102E-3</v>
      </c>
      <c r="E1623" s="7">
        <v>44.046303000000002</v>
      </c>
      <c r="F1623" s="11">
        <f t="shared" si="51"/>
        <v>-1.2920155659309498E-2</v>
      </c>
    </row>
    <row r="1624" spans="2:6" x14ac:dyDescent="0.45">
      <c r="B1624" s="4">
        <v>43378</v>
      </c>
      <c r="C1624" s="7">
        <v>271.21386699999999</v>
      </c>
      <c r="D1624" s="11">
        <f t="shared" si="50"/>
        <v>-5.5969708659246165E-3</v>
      </c>
      <c r="E1624" s="7">
        <v>43.039619000000002</v>
      </c>
      <c r="F1624" s="11">
        <f t="shared" si="51"/>
        <v>-2.2855130429448298E-2</v>
      </c>
    </row>
    <row r="1625" spans="2:6" x14ac:dyDescent="0.45">
      <c r="B1625" s="4">
        <v>43381</v>
      </c>
      <c r="C1625" s="7">
        <v>271.21386699999999</v>
      </c>
      <c r="D1625" s="11">
        <f t="shared" si="50"/>
        <v>0</v>
      </c>
      <c r="E1625" s="7">
        <v>43.039619000000002</v>
      </c>
      <c r="F1625" s="11">
        <f t="shared" si="51"/>
        <v>0</v>
      </c>
    </row>
    <row r="1626" spans="2:6" x14ac:dyDescent="0.45">
      <c r="B1626" s="4">
        <v>43382</v>
      </c>
      <c r="C1626" s="7">
        <v>270.81811499999998</v>
      </c>
      <c r="D1626" s="11">
        <f t="shared" si="50"/>
        <v>-1.4591879256675908E-3</v>
      </c>
      <c r="E1626" s="7">
        <v>42.600357000000002</v>
      </c>
      <c r="F1626" s="11">
        <f t="shared" si="51"/>
        <v>-1.0205991832780847E-2</v>
      </c>
    </row>
    <row r="1627" spans="2:6" x14ac:dyDescent="0.45">
      <c r="B1627" s="4">
        <v>43383</v>
      </c>
      <c r="C1627" s="7">
        <v>262.24316399999998</v>
      </c>
      <c r="D1627" s="11">
        <f t="shared" si="50"/>
        <v>-3.1663136714469783E-2</v>
      </c>
      <c r="E1627" s="7">
        <v>40.998843999999998</v>
      </c>
      <c r="F1627" s="11">
        <f t="shared" si="51"/>
        <v>-3.7593886830572902E-2</v>
      </c>
    </row>
    <row r="1628" spans="2:6" x14ac:dyDescent="0.45">
      <c r="B1628" s="4">
        <v>43384</v>
      </c>
      <c r="C1628" s="7">
        <v>256.466858</v>
      </c>
      <c r="D1628" s="11">
        <f t="shared" si="50"/>
        <v>-2.2026526495081401E-2</v>
      </c>
      <c r="E1628" s="7">
        <v>40.477203000000003</v>
      </c>
      <c r="F1628" s="11">
        <f t="shared" si="51"/>
        <v>-1.2723309954787881E-2</v>
      </c>
    </row>
    <row r="1629" spans="2:6" x14ac:dyDescent="0.45">
      <c r="B1629" s="4">
        <v>43385</v>
      </c>
      <c r="C1629" s="7">
        <v>260.02874800000001</v>
      </c>
      <c r="D1629" s="11">
        <f t="shared" si="50"/>
        <v>1.3888305209400605E-2</v>
      </c>
      <c r="E1629" s="7">
        <v>41.072051999999999</v>
      </c>
      <c r="F1629" s="11">
        <f t="shared" si="51"/>
        <v>1.4695901789459028E-2</v>
      </c>
    </row>
    <row r="1630" spans="2:6" x14ac:dyDescent="0.45">
      <c r="B1630" s="4">
        <v>43388</v>
      </c>
      <c r="C1630" s="7">
        <v>258.568085</v>
      </c>
      <c r="D1630" s="11">
        <f t="shared" si="50"/>
        <v>-5.6173135133504963E-3</v>
      </c>
      <c r="E1630" s="7">
        <v>40.751747000000002</v>
      </c>
      <c r="F1630" s="11">
        <f t="shared" si="51"/>
        <v>-7.7986120586329023E-3</v>
      </c>
    </row>
    <row r="1631" spans="2:6" x14ac:dyDescent="0.45">
      <c r="B1631" s="4">
        <v>43389</v>
      </c>
      <c r="C1631" s="7">
        <v>264.22198500000002</v>
      </c>
      <c r="D1631" s="11">
        <f t="shared" si="50"/>
        <v>2.1866194352640318E-2</v>
      </c>
      <c r="E1631" s="7">
        <v>42.042110000000001</v>
      </c>
      <c r="F1631" s="11">
        <f t="shared" si="51"/>
        <v>3.166399222099605E-2</v>
      </c>
    </row>
    <row r="1632" spans="2:6" x14ac:dyDescent="0.45">
      <c r="B1632" s="4">
        <v>43390</v>
      </c>
      <c r="C1632" s="7">
        <v>264.26907299999999</v>
      </c>
      <c r="D1632" s="11">
        <f t="shared" si="50"/>
        <v>1.782137848974748E-4</v>
      </c>
      <c r="E1632" s="7">
        <v>41.996357000000003</v>
      </c>
      <c r="F1632" s="11">
        <f t="shared" si="51"/>
        <v>-1.0882660266099326E-3</v>
      </c>
    </row>
    <row r="1633" spans="2:6" x14ac:dyDescent="0.45">
      <c r="B1633" s="4">
        <v>43391</v>
      </c>
      <c r="C1633" s="7">
        <v>260.45272799999998</v>
      </c>
      <c r="D1633" s="11">
        <f t="shared" si="50"/>
        <v>-1.4441133639576557E-2</v>
      </c>
      <c r="E1633" s="7">
        <v>41.154411000000003</v>
      </c>
      <c r="F1633" s="11">
        <f t="shared" si="51"/>
        <v>-2.0048072264934789E-2</v>
      </c>
    </row>
    <row r="1634" spans="2:6" x14ac:dyDescent="0.45">
      <c r="B1634" s="4">
        <v>43392</v>
      </c>
      <c r="C1634" s="7">
        <v>260.31146200000001</v>
      </c>
      <c r="D1634" s="11">
        <f t="shared" si="50"/>
        <v>-5.4238633277042608E-4</v>
      </c>
      <c r="E1634" s="7">
        <v>40.266711999999998</v>
      </c>
      <c r="F1634" s="11">
        <f t="shared" si="51"/>
        <v>-2.156996002202546E-2</v>
      </c>
    </row>
    <row r="1635" spans="2:6" x14ac:dyDescent="0.45">
      <c r="B1635" s="4">
        <v>43395</v>
      </c>
      <c r="C1635" s="7">
        <v>259.14300500000002</v>
      </c>
      <c r="D1635" s="11">
        <f t="shared" si="50"/>
        <v>-4.4886882468509566E-3</v>
      </c>
      <c r="E1635" s="7">
        <v>41.191017000000002</v>
      </c>
      <c r="F1635" s="11">
        <f t="shared" si="51"/>
        <v>2.2954568527969305E-2</v>
      </c>
    </row>
    <row r="1636" spans="2:6" x14ac:dyDescent="0.45">
      <c r="B1636" s="4">
        <v>43396</v>
      </c>
      <c r="C1636" s="7">
        <v>257.82376099999999</v>
      </c>
      <c r="D1636" s="11">
        <f t="shared" si="50"/>
        <v>-5.0907953313269099E-3</v>
      </c>
      <c r="E1636" s="7">
        <v>40.724297</v>
      </c>
      <c r="F1636" s="11">
        <f t="shared" si="51"/>
        <v>-1.1330625801251817E-2</v>
      </c>
    </row>
    <row r="1637" spans="2:6" x14ac:dyDescent="0.45">
      <c r="B1637" s="4">
        <v>43397</v>
      </c>
      <c r="C1637" s="7">
        <v>250.01203899999999</v>
      </c>
      <c r="D1637" s="11">
        <f t="shared" si="50"/>
        <v>-3.0298689188697405E-2</v>
      </c>
      <c r="E1637" s="7">
        <v>38.820782000000001</v>
      </c>
      <c r="F1637" s="11">
        <f t="shared" si="51"/>
        <v>-4.6741506673522164E-2</v>
      </c>
    </row>
    <row r="1638" spans="2:6" x14ac:dyDescent="0.45">
      <c r="B1638" s="4">
        <v>43398</v>
      </c>
      <c r="C1638" s="7">
        <v>254.497421</v>
      </c>
      <c r="D1638" s="11">
        <f t="shared" si="50"/>
        <v>1.7940664049382101E-2</v>
      </c>
      <c r="E1638" s="7">
        <v>40.550415000000001</v>
      </c>
      <c r="F1638" s="11">
        <f t="shared" si="51"/>
        <v>4.4554305990023586E-2</v>
      </c>
    </row>
    <row r="1639" spans="2:6" x14ac:dyDescent="0.45">
      <c r="B1639" s="4">
        <v>43399</v>
      </c>
      <c r="C1639" s="7">
        <v>250.021469</v>
      </c>
      <c r="D1639" s="11">
        <f t="shared" si="50"/>
        <v>-1.7587415944776929E-2</v>
      </c>
      <c r="E1639" s="7">
        <v>41.813316</v>
      </c>
      <c r="F1639" s="11">
        <f t="shared" si="51"/>
        <v>3.1143972262675963E-2</v>
      </c>
    </row>
    <row r="1640" spans="2:6" x14ac:dyDescent="0.45">
      <c r="B1640" s="4">
        <v>43402</v>
      </c>
      <c r="C1640" s="7">
        <v>248.63623000000001</v>
      </c>
      <c r="D1640" s="11">
        <f t="shared" si="50"/>
        <v>-5.5404802057217907E-3</v>
      </c>
      <c r="E1640" s="7">
        <v>41.547932000000003</v>
      </c>
      <c r="F1640" s="11">
        <f t="shared" si="51"/>
        <v>-6.3468776310397724E-3</v>
      </c>
    </row>
    <row r="1641" spans="2:6" x14ac:dyDescent="0.45">
      <c r="B1641" s="4">
        <v>43403</v>
      </c>
      <c r="C1641" s="7">
        <v>252.320663</v>
      </c>
      <c r="D1641" s="11">
        <f t="shared" si="50"/>
        <v>1.4818568476524858E-2</v>
      </c>
      <c r="E1641" s="7">
        <v>43.707695000000001</v>
      </c>
      <c r="F1641" s="11">
        <f t="shared" si="51"/>
        <v>5.1982442832533712E-2</v>
      </c>
    </row>
    <row r="1642" spans="2:6" x14ac:dyDescent="0.45">
      <c r="B1642" s="4">
        <v>43404</v>
      </c>
      <c r="C1642" s="7">
        <v>255.01565600000001</v>
      </c>
      <c r="D1642" s="11">
        <f t="shared" si="50"/>
        <v>1.0680825612764068E-2</v>
      </c>
      <c r="E1642" s="7">
        <v>42.902351000000003</v>
      </c>
      <c r="F1642" s="11">
        <f t="shared" si="51"/>
        <v>-1.8425679963219248E-2</v>
      </c>
    </row>
    <row r="1643" spans="2:6" x14ac:dyDescent="0.45">
      <c r="B1643" s="4">
        <v>43405</v>
      </c>
      <c r="C1643" s="7">
        <v>257.72952299999997</v>
      </c>
      <c r="D1643" s="11">
        <f t="shared" si="50"/>
        <v>1.0641962311521631E-2</v>
      </c>
      <c r="E1643" s="7">
        <v>44.128653999999997</v>
      </c>
      <c r="F1643" s="11">
        <f t="shared" si="51"/>
        <v>2.8583585081386198E-2</v>
      </c>
    </row>
    <row r="1644" spans="2:6" x14ac:dyDescent="0.45">
      <c r="B1644" s="4">
        <v>43406</v>
      </c>
      <c r="C1644" s="7">
        <v>256.20300300000002</v>
      </c>
      <c r="D1644" s="11">
        <f t="shared" si="50"/>
        <v>-5.9229535764125409E-3</v>
      </c>
      <c r="E1644" s="7">
        <v>43.112839000000001</v>
      </c>
      <c r="F1644" s="11">
        <f t="shared" si="51"/>
        <v>-2.3019396875327228E-2</v>
      </c>
    </row>
    <row r="1645" spans="2:6" x14ac:dyDescent="0.45">
      <c r="B1645" s="4">
        <v>43409</v>
      </c>
      <c r="C1645" s="7">
        <v>257.61648600000001</v>
      </c>
      <c r="D1645" s="11">
        <f t="shared" si="50"/>
        <v>5.5170430613570324E-3</v>
      </c>
      <c r="E1645" s="7">
        <v>43.899878999999999</v>
      </c>
      <c r="F1645" s="11">
        <f t="shared" si="51"/>
        <v>1.8255350801648612E-2</v>
      </c>
    </row>
    <row r="1646" spans="2:6" x14ac:dyDescent="0.45">
      <c r="B1646" s="4">
        <v>43410</v>
      </c>
      <c r="C1646" s="7">
        <v>259.24661300000002</v>
      </c>
      <c r="D1646" s="11">
        <f t="shared" si="50"/>
        <v>6.3277277992217305E-3</v>
      </c>
      <c r="E1646" s="7">
        <v>43.513092</v>
      </c>
      <c r="F1646" s="11">
        <f t="shared" si="51"/>
        <v>-8.8106620977246482E-3</v>
      </c>
    </row>
    <row r="1647" spans="2:6" x14ac:dyDescent="0.45">
      <c r="B1647" s="4">
        <v>43411</v>
      </c>
      <c r="C1647" s="7">
        <v>264.796783</v>
      </c>
      <c r="D1647" s="11">
        <f t="shared" si="50"/>
        <v>2.1408842861140791E-2</v>
      </c>
      <c r="E1647" s="7">
        <v>44.866829000000003</v>
      </c>
      <c r="F1647" s="11">
        <f t="shared" si="51"/>
        <v>3.1111027458126911E-2</v>
      </c>
    </row>
    <row r="1648" spans="2:6" x14ac:dyDescent="0.45">
      <c r="B1648" s="4">
        <v>43412</v>
      </c>
      <c r="C1648" s="7">
        <v>264.31616200000002</v>
      </c>
      <c r="D1648" s="11">
        <f t="shared" si="50"/>
        <v>-1.8150560386527999E-3</v>
      </c>
      <c r="E1648" s="7">
        <v>45.115470999999999</v>
      </c>
      <c r="F1648" s="11">
        <f t="shared" si="51"/>
        <v>5.5417778689016931E-3</v>
      </c>
    </row>
    <row r="1649" spans="2:6" x14ac:dyDescent="0.45">
      <c r="B1649" s="4">
        <v>43413</v>
      </c>
      <c r="C1649" s="7">
        <v>261.73425300000002</v>
      </c>
      <c r="D1649" s="11">
        <f t="shared" si="50"/>
        <v>-9.768260027928204E-3</v>
      </c>
      <c r="E1649" s="7">
        <v>44.305073</v>
      </c>
      <c r="F1649" s="11">
        <f t="shared" si="51"/>
        <v>-1.7962751624603437E-2</v>
      </c>
    </row>
    <row r="1650" spans="2:6" x14ac:dyDescent="0.45">
      <c r="B1650" s="4">
        <v>43416</v>
      </c>
      <c r="C1650" s="7">
        <v>256.84378099999998</v>
      </c>
      <c r="D1650" s="11">
        <f t="shared" si="50"/>
        <v>-1.868487576213437E-2</v>
      </c>
      <c r="E1650" s="7">
        <v>42.960540999999999</v>
      </c>
      <c r="F1650" s="11">
        <f t="shared" si="51"/>
        <v>-3.034713428866263E-2</v>
      </c>
    </row>
    <row r="1651" spans="2:6" x14ac:dyDescent="0.45">
      <c r="B1651" s="4">
        <v>43417</v>
      </c>
      <c r="C1651" s="7">
        <v>256.36318999999997</v>
      </c>
      <c r="D1651" s="11">
        <f t="shared" si="50"/>
        <v>-1.8711412755600418E-3</v>
      </c>
      <c r="E1651" s="7">
        <v>43.642017000000003</v>
      </c>
      <c r="F1651" s="11">
        <f t="shared" si="51"/>
        <v>1.5862835619318751E-2</v>
      </c>
    </row>
    <row r="1652" spans="2:6" x14ac:dyDescent="0.45">
      <c r="B1652" s="4">
        <v>43418</v>
      </c>
      <c r="C1652" s="7">
        <v>254.61050399999999</v>
      </c>
      <c r="D1652" s="11">
        <f t="shared" si="50"/>
        <v>-6.8367303433850349E-3</v>
      </c>
      <c r="E1652" s="7">
        <v>43.365741999999997</v>
      </c>
      <c r="F1652" s="11">
        <f t="shared" si="51"/>
        <v>-6.3304819298339345E-3</v>
      </c>
    </row>
    <row r="1653" spans="2:6" x14ac:dyDescent="0.45">
      <c r="B1653" s="4">
        <v>43419</v>
      </c>
      <c r="C1653" s="7">
        <v>257.26779199999999</v>
      </c>
      <c r="D1653" s="11">
        <f t="shared" si="50"/>
        <v>1.0436678606158347E-2</v>
      </c>
      <c r="E1653" s="7">
        <v>44.305073</v>
      </c>
      <c r="F1653" s="11">
        <f t="shared" si="51"/>
        <v>2.1660669382758464E-2</v>
      </c>
    </row>
    <row r="1654" spans="2:6" x14ac:dyDescent="0.45">
      <c r="B1654" s="4">
        <v>43420</v>
      </c>
      <c r="C1654" s="7">
        <v>257.93682899999999</v>
      </c>
      <c r="D1654" s="11">
        <f t="shared" si="50"/>
        <v>2.6005470595402125E-3</v>
      </c>
      <c r="E1654" s="7">
        <v>44.968131999999997</v>
      </c>
      <c r="F1654" s="11">
        <f t="shared" si="51"/>
        <v>1.4965757984418555E-2</v>
      </c>
    </row>
    <row r="1655" spans="2:6" x14ac:dyDescent="0.45">
      <c r="B1655" s="4">
        <v>43423</v>
      </c>
      <c r="C1655" s="7">
        <v>253.573959</v>
      </c>
      <c r="D1655" s="11">
        <f t="shared" si="50"/>
        <v>-1.691449033049866E-2</v>
      </c>
      <c r="E1655" s="7">
        <v>44.203772999999998</v>
      </c>
      <c r="F1655" s="11">
        <f t="shared" si="51"/>
        <v>-1.6997793014839908E-2</v>
      </c>
    </row>
    <row r="1656" spans="2:6" x14ac:dyDescent="0.45">
      <c r="B1656" s="4">
        <v>43424</v>
      </c>
      <c r="C1656" s="7">
        <v>248.881271</v>
      </c>
      <c r="D1656" s="11">
        <f t="shared" si="50"/>
        <v>-1.8506190535125113E-2</v>
      </c>
      <c r="E1656" s="7">
        <v>43.642017000000003</v>
      </c>
      <c r="F1656" s="11">
        <f t="shared" si="51"/>
        <v>-1.2708326956615118E-2</v>
      </c>
    </row>
    <row r="1657" spans="2:6" x14ac:dyDescent="0.45">
      <c r="B1657" s="4">
        <v>43425</v>
      </c>
      <c r="C1657" s="7">
        <v>249.729355</v>
      </c>
      <c r="D1657" s="11">
        <f t="shared" si="50"/>
        <v>3.407584655094437E-3</v>
      </c>
      <c r="E1657" s="7">
        <v>43.310490000000001</v>
      </c>
      <c r="F1657" s="11">
        <f t="shared" si="51"/>
        <v>-7.59650957470644E-3</v>
      </c>
    </row>
    <row r="1658" spans="2:6" x14ac:dyDescent="0.45">
      <c r="B1658" s="4">
        <v>43427</v>
      </c>
      <c r="C1658" s="7">
        <v>248.06147799999999</v>
      </c>
      <c r="D1658" s="11">
        <f t="shared" si="50"/>
        <v>-6.6787382684747026E-3</v>
      </c>
      <c r="E1658" s="7">
        <v>42.859240999999997</v>
      </c>
      <c r="F1658" s="11">
        <f t="shared" si="51"/>
        <v>-1.0418930841004205E-2</v>
      </c>
    </row>
    <row r="1659" spans="2:6" x14ac:dyDescent="0.45">
      <c r="B1659" s="4">
        <v>43430</v>
      </c>
      <c r="C1659" s="7">
        <v>252.06625399999999</v>
      </c>
      <c r="D1659" s="11">
        <f t="shared" si="50"/>
        <v>1.6144288231645515E-2</v>
      </c>
      <c r="E1659" s="7">
        <v>43.697265999999999</v>
      </c>
      <c r="F1659" s="11">
        <f t="shared" si="51"/>
        <v>1.9552959418950088E-2</v>
      </c>
    </row>
    <row r="1660" spans="2:6" x14ac:dyDescent="0.45">
      <c r="B1660" s="4">
        <v>43431</v>
      </c>
      <c r="C1660" s="7">
        <v>252.91438299999999</v>
      </c>
      <c r="D1660" s="11">
        <f t="shared" si="50"/>
        <v>3.3647066457376724E-3</v>
      </c>
      <c r="E1660" s="7">
        <v>44.268230000000003</v>
      </c>
      <c r="F1660" s="11">
        <f t="shared" si="51"/>
        <v>1.3066355226892309E-2</v>
      </c>
    </row>
    <row r="1661" spans="2:6" x14ac:dyDescent="0.45">
      <c r="B1661" s="4">
        <v>43432</v>
      </c>
      <c r="C1661" s="7">
        <v>258.73779300000001</v>
      </c>
      <c r="D1661" s="11">
        <f t="shared" si="50"/>
        <v>2.3025222729227007E-2</v>
      </c>
      <c r="E1661" s="7">
        <v>44.995761999999999</v>
      </c>
      <c r="F1661" s="11">
        <f t="shared" si="51"/>
        <v>1.6434630433608852E-2</v>
      </c>
    </row>
    <row r="1662" spans="2:6" x14ac:dyDescent="0.45">
      <c r="B1662" s="4">
        <v>43433</v>
      </c>
      <c r="C1662" s="7">
        <v>258.17236300000002</v>
      </c>
      <c r="D1662" s="11">
        <f t="shared" si="50"/>
        <v>-2.1853398123404108E-3</v>
      </c>
      <c r="E1662" s="7">
        <v>43.927504999999996</v>
      </c>
      <c r="F1662" s="11">
        <f t="shared" si="51"/>
        <v>-2.3741280345469039E-2</v>
      </c>
    </row>
    <row r="1663" spans="2:6" x14ac:dyDescent="0.45">
      <c r="B1663" s="4">
        <v>43434</v>
      </c>
      <c r="C1663" s="7">
        <v>259.74609400000003</v>
      </c>
      <c r="D1663" s="11">
        <f t="shared" si="50"/>
        <v>6.0956602082152733E-3</v>
      </c>
      <c r="E1663" s="7">
        <v>45.410172000000003</v>
      </c>
      <c r="F1663" s="11">
        <f t="shared" si="51"/>
        <v>3.3752588497798962E-2</v>
      </c>
    </row>
    <row r="1664" spans="2:6" x14ac:dyDescent="0.45">
      <c r="B1664" s="4">
        <v>43437</v>
      </c>
      <c r="C1664" s="7">
        <v>263.18548600000003</v>
      </c>
      <c r="D1664" s="11">
        <f t="shared" si="50"/>
        <v>1.3241361773855962E-2</v>
      </c>
      <c r="E1664" s="7">
        <v>46.165317999999999</v>
      </c>
      <c r="F1664" s="11">
        <f t="shared" si="51"/>
        <v>1.662944593118908E-2</v>
      </c>
    </row>
    <row r="1665" spans="2:6" x14ac:dyDescent="0.45">
      <c r="B1665" s="4">
        <v>43438</v>
      </c>
      <c r="C1665" s="7">
        <v>254.657623</v>
      </c>
      <c r="D1665" s="11">
        <f t="shared" si="50"/>
        <v>-3.2402482103439489E-2</v>
      </c>
      <c r="E1665" s="7">
        <v>43.973545000000001</v>
      </c>
      <c r="F1665" s="11">
        <f t="shared" si="51"/>
        <v>-4.7476614370987283E-2</v>
      </c>
    </row>
    <row r="1666" spans="2:6" x14ac:dyDescent="0.45">
      <c r="B1666" s="4">
        <v>43440</v>
      </c>
      <c r="C1666" s="7">
        <v>254.27124000000001</v>
      </c>
      <c r="D1666" s="11">
        <f t="shared" si="50"/>
        <v>-1.5172646137515979E-3</v>
      </c>
      <c r="E1666" s="7">
        <v>44.544505999999998</v>
      </c>
      <c r="F1666" s="11">
        <f t="shared" si="51"/>
        <v>1.2984193109743527E-2</v>
      </c>
    </row>
    <row r="1667" spans="2:6" x14ac:dyDescent="0.45">
      <c r="B1667" s="4">
        <v>43441</v>
      </c>
      <c r="C1667" s="7">
        <v>248.363022</v>
      </c>
      <c r="D1667" s="11">
        <f t="shared" si="50"/>
        <v>-2.3235887786601444E-2</v>
      </c>
      <c r="E1667" s="7">
        <v>42.582970000000003</v>
      </c>
      <c r="F1667" s="11">
        <f t="shared" si="51"/>
        <v>-4.4035419317479813E-2</v>
      </c>
    </row>
    <row r="1668" spans="2:6" x14ac:dyDescent="0.45">
      <c r="B1668" s="4">
        <v>43444</v>
      </c>
      <c r="C1668" s="7">
        <v>248.83415199999999</v>
      </c>
      <c r="D1668" s="11">
        <f t="shared" si="50"/>
        <v>1.8969410027551848E-3</v>
      </c>
      <c r="E1668" s="7">
        <v>43.47625</v>
      </c>
      <c r="F1668" s="11">
        <f t="shared" si="51"/>
        <v>2.097740012028276E-2</v>
      </c>
    </row>
    <row r="1669" spans="2:6" x14ac:dyDescent="0.45">
      <c r="B1669" s="4">
        <v>43445</v>
      </c>
      <c r="C1669" s="7">
        <v>248.89068599999999</v>
      </c>
      <c r="D1669" s="11">
        <f t="shared" ref="D1669:D1732" si="52">(C1669-C1668)/C1668</f>
        <v>2.2719550168499056E-4</v>
      </c>
      <c r="E1669" s="7">
        <v>43.632804999999998</v>
      </c>
      <c r="F1669" s="11">
        <f t="shared" ref="F1669:F1732" si="53">(E1669-E1668)/E1668</f>
        <v>3.6009315430838061E-3</v>
      </c>
    </row>
    <row r="1670" spans="2:6" x14ac:dyDescent="0.45">
      <c r="B1670" s="4">
        <v>43446</v>
      </c>
      <c r="C1670" s="7">
        <v>250.14395099999999</v>
      </c>
      <c r="D1670" s="11">
        <f t="shared" si="52"/>
        <v>5.0354033738329567E-3</v>
      </c>
      <c r="E1670" s="7">
        <v>44.047215000000001</v>
      </c>
      <c r="F1670" s="11">
        <f t="shared" si="53"/>
        <v>9.4976703881403859E-3</v>
      </c>
    </row>
    <row r="1671" spans="2:6" x14ac:dyDescent="0.45">
      <c r="B1671" s="4">
        <v>43447</v>
      </c>
      <c r="C1671" s="7">
        <v>250.059158</v>
      </c>
      <c r="D1671" s="11">
        <f t="shared" si="52"/>
        <v>-3.3897681579352112E-4</v>
      </c>
      <c r="E1671" s="7">
        <v>44.470840000000003</v>
      </c>
      <c r="F1671" s="11">
        <f t="shared" si="53"/>
        <v>9.6175206536894837E-3</v>
      </c>
    </row>
    <row r="1672" spans="2:6" x14ac:dyDescent="0.45">
      <c r="B1672" s="4">
        <v>43448</v>
      </c>
      <c r="C1672" s="7">
        <v>245.44184899999999</v>
      </c>
      <c r="D1672" s="11">
        <f t="shared" si="52"/>
        <v>-1.8464866621681602E-2</v>
      </c>
      <c r="E1672" s="7">
        <v>44.074852</v>
      </c>
      <c r="F1672" s="11">
        <f t="shared" si="53"/>
        <v>-8.904441652102876E-3</v>
      </c>
    </row>
    <row r="1673" spans="2:6" x14ac:dyDescent="0.45">
      <c r="B1673" s="4">
        <v>43451</v>
      </c>
      <c r="C1673" s="7">
        <v>240.626678</v>
      </c>
      <c r="D1673" s="11">
        <f t="shared" si="52"/>
        <v>-1.9618378119372757E-2</v>
      </c>
      <c r="E1673" s="7">
        <v>43.356524999999998</v>
      </c>
      <c r="F1673" s="11">
        <f t="shared" si="53"/>
        <v>-1.6297887965681702E-2</v>
      </c>
    </row>
    <row r="1674" spans="2:6" x14ac:dyDescent="0.45">
      <c r="B1674" s="4">
        <v>43452</v>
      </c>
      <c r="C1674" s="7">
        <v>240.36283900000001</v>
      </c>
      <c r="D1674" s="11">
        <f t="shared" si="52"/>
        <v>-1.0964661200201175E-3</v>
      </c>
      <c r="E1674" s="7">
        <v>43.964333000000003</v>
      </c>
      <c r="F1674" s="11">
        <f t="shared" si="53"/>
        <v>1.4018835688515297E-2</v>
      </c>
    </row>
    <row r="1675" spans="2:6" x14ac:dyDescent="0.45">
      <c r="B1675" s="4">
        <v>43453</v>
      </c>
      <c r="C1675" s="7">
        <v>236.76324500000001</v>
      </c>
      <c r="D1675" s="11">
        <f t="shared" si="52"/>
        <v>-1.4975667682141149E-2</v>
      </c>
      <c r="E1675" s="7">
        <v>41.965954000000004</v>
      </c>
      <c r="F1675" s="11">
        <f t="shared" si="53"/>
        <v>-4.5454550624025154E-2</v>
      </c>
    </row>
    <row r="1676" spans="2:6" x14ac:dyDescent="0.45">
      <c r="B1676" s="4">
        <v>43454</v>
      </c>
      <c r="C1676" s="7">
        <v>232.90922499999999</v>
      </c>
      <c r="D1676" s="11">
        <f t="shared" si="52"/>
        <v>-1.627794888518283E-2</v>
      </c>
      <c r="E1676" s="7">
        <v>41.938332000000003</v>
      </c>
      <c r="F1676" s="11">
        <f t="shared" si="53"/>
        <v>-6.5820021629916766E-4</v>
      </c>
    </row>
    <row r="1677" spans="2:6" x14ac:dyDescent="0.45">
      <c r="B1677" s="4">
        <v>43455</v>
      </c>
      <c r="C1677" s="7">
        <v>228.13699299999999</v>
      </c>
      <c r="D1677" s="11">
        <f t="shared" si="52"/>
        <v>-2.048966501863549E-2</v>
      </c>
      <c r="E1677" s="7">
        <v>41.293689999999998</v>
      </c>
      <c r="F1677" s="11">
        <f t="shared" si="53"/>
        <v>-1.5371188343876064E-2</v>
      </c>
    </row>
    <row r="1678" spans="2:6" x14ac:dyDescent="0.45">
      <c r="B1678" s="4">
        <v>43458</v>
      </c>
      <c r="C1678" s="7">
        <v>222.108948</v>
      </c>
      <c r="D1678" s="11">
        <f t="shared" si="52"/>
        <v>-2.6422917742235656E-2</v>
      </c>
      <c r="E1678" s="7">
        <v>40.142544000000001</v>
      </c>
      <c r="F1678" s="11">
        <f t="shared" si="53"/>
        <v>-2.7877043683913867E-2</v>
      </c>
    </row>
    <row r="1679" spans="2:6" x14ac:dyDescent="0.45">
      <c r="B1679" s="4">
        <v>43460</v>
      </c>
      <c r="C1679" s="7">
        <v>233.33102400000001</v>
      </c>
      <c r="D1679" s="11">
        <f t="shared" si="52"/>
        <v>5.0525096359467767E-2</v>
      </c>
      <c r="E1679" s="7">
        <v>42.536921999999997</v>
      </c>
      <c r="F1679" s="11">
        <f t="shared" si="53"/>
        <v>5.9646892334476759E-2</v>
      </c>
    </row>
    <row r="1680" spans="2:6" x14ac:dyDescent="0.45">
      <c r="B1680" s="4">
        <v>43461</v>
      </c>
      <c r="C1680" s="7">
        <v>235.12233000000001</v>
      </c>
      <c r="D1680" s="11">
        <f t="shared" si="52"/>
        <v>7.6771016956578885E-3</v>
      </c>
      <c r="E1680" s="7">
        <v>42.693474000000002</v>
      </c>
      <c r="F1680" s="11">
        <f t="shared" si="53"/>
        <v>3.6803791303941765E-3</v>
      </c>
    </row>
    <row r="1681" spans="2:6" x14ac:dyDescent="0.45">
      <c r="B1681" s="4">
        <v>43462</v>
      </c>
      <c r="C1681" s="7">
        <v>234.81907699999999</v>
      </c>
      <c r="D1681" s="11">
        <f t="shared" si="52"/>
        <v>-1.2897669055934083E-3</v>
      </c>
      <c r="E1681" s="7">
        <v>43.052638999999999</v>
      </c>
      <c r="F1681" s="11">
        <f t="shared" si="53"/>
        <v>8.412644049533128E-3</v>
      </c>
    </row>
    <row r="1682" spans="2:6" x14ac:dyDescent="0.45">
      <c r="B1682" s="4">
        <v>43465</v>
      </c>
      <c r="C1682" s="7">
        <v>236.87579299999999</v>
      </c>
      <c r="D1682" s="11">
        <f t="shared" si="52"/>
        <v>8.758726191569156E-3</v>
      </c>
      <c r="E1682" s="7">
        <v>43.218390999999997</v>
      </c>
      <c r="F1682" s="11">
        <f t="shared" si="53"/>
        <v>3.849984666445132E-3</v>
      </c>
    </row>
    <row r="1683" spans="2:6" x14ac:dyDescent="0.45">
      <c r="B1683" s="4">
        <v>43467</v>
      </c>
      <c r="C1683" s="7">
        <v>237.12222299999999</v>
      </c>
      <c r="D1683" s="11">
        <f t="shared" si="52"/>
        <v>1.0403342480842005E-3</v>
      </c>
      <c r="E1683" s="7">
        <v>43.356524999999998</v>
      </c>
      <c r="F1683" s="11">
        <f t="shared" si="53"/>
        <v>3.1961856238470533E-3</v>
      </c>
    </row>
    <row r="1684" spans="2:6" x14ac:dyDescent="0.45">
      <c r="B1684" s="4">
        <v>43468</v>
      </c>
      <c r="C1684" s="7">
        <v>231.46383700000001</v>
      </c>
      <c r="D1684" s="11">
        <f t="shared" si="52"/>
        <v>-2.3862740186945612E-2</v>
      </c>
      <c r="E1684" s="7">
        <v>40.971367000000001</v>
      </c>
      <c r="F1684" s="11">
        <f t="shared" si="53"/>
        <v>-5.5012665336993616E-2</v>
      </c>
    </row>
    <row r="1685" spans="2:6" x14ac:dyDescent="0.45">
      <c r="B1685" s="4">
        <v>43469</v>
      </c>
      <c r="C1685" s="7">
        <v>239.216858</v>
      </c>
      <c r="D1685" s="11">
        <f t="shared" si="52"/>
        <v>3.349560389427049E-2</v>
      </c>
      <c r="E1685" s="7">
        <v>43.485466000000002</v>
      </c>
      <c r="F1685" s="11">
        <f t="shared" si="53"/>
        <v>6.1362341168650816E-2</v>
      </c>
    </row>
    <row r="1686" spans="2:6" x14ac:dyDescent="0.45">
      <c r="B1686" s="4">
        <v>43472</v>
      </c>
      <c r="C1686" s="7">
        <v>241.10301200000001</v>
      </c>
      <c r="D1686" s="11">
        <f t="shared" si="52"/>
        <v>7.8847035103186778E-3</v>
      </c>
      <c r="E1686" s="7">
        <v>43.688068000000001</v>
      </c>
      <c r="F1686" s="11">
        <f t="shared" si="53"/>
        <v>4.6590739075901546E-3</v>
      </c>
    </row>
    <row r="1687" spans="2:6" x14ac:dyDescent="0.45">
      <c r="B1687" s="4">
        <v>43473</v>
      </c>
      <c r="C1687" s="7">
        <v>243.36827099999999</v>
      </c>
      <c r="D1687" s="11">
        <f t="shared" si="52"/>
        <v>9.3953990089513523E-3</v>
      </c>
      <c r="E1687" s="7">
        <v>43.964333000000003</v>
      </c>
      <c r="F1687" s="11">
        <f t="shared" si="53"/>
        <v>6.3235801592325435E-3</v>
      </c>
    </row>
    <row r="1688" spans="2:6" x14ac:dyDescent="0.45">
      <c r="B1688" s="4">
        <v>43474</v>
      </c>
      <c r="C1688" s="7">
        <v>244.505661</v>
      </c>
      <c r="D1688" s="11">
        <f t="shared" si="52"/>
        <v>4.6735344559357562E-3</v>
      </c>
      <c r="E1688" s="7">
        <v>44.212981999999997</v>
      </c>
      <c r="F1688" s="11">
        <f t="shared" si="53"/>
        <v>5.6556982224657704E-3</v>
      </c>
    </row>
    <row r="1689" spans="2:6" x14ac:dyDescent="0.45">
      <c r="B1689" s="4">
        <v>43475</v>
      </c>
      <c r="C1689" s="7">
        <v>245.36814899999999</v>
      </c>
      <c r="D1689" s="11">
        <f t="shared" si="52"/>
        <v>3.5274766092224948E-3</v>
      </c>
      <c r="E1689" s="7">
        <v>44.719486000000003</v>
      </c>
      <c r="F1689" s="11">
        <f t="shared" si="53"/>
        <v>1.1456001768892375E-2</v>
      </c>
    </row>
    <row r="1690" spans="2:6" x14ac:dyDescent="0.45">
      <c r="B1690" s="4">
        <v>43476</v>
      </c>
      <c r="C1690" s="7">
        <v>245.46292099999999</v>
      </c>
      <c r="D1690" s="11">
        <f t="shared" si="52"/>
        <v>3.8624410049246482E-4</v>
      </c>
      <c r="E1690" s="7">
        <v>45.060226</v>
      </c>
      <c r="F1690" s="11">
        <f t="shared" si="53"/>
        <v>7.6194972366184326E-3</v>
      </c>
    </row>
    <row r="1691" spans="2:6" x14ac:dyDescent="0.45">
      <c r="B1691" s="4">
        <v>43479</v>
      </c>
      <c r="C1691" s="7">
        <v>243.96537799999999</v>
      </c>
      <c r="D1691" s="11">
        <f t="shared" si="52"/>
        <v>-6.1008929328271438E-3</v>
      </c>
      <c r="E1691" s="7">
        <v>44.526085000000002</v>
      </c>
      <c r="F1691" s="11">
        <f t="shared" si="53"/>
        <v>-1.1853935219943153E-2</v>
      </c>
    </row>
    <row r="1692" spans="2:6" x14ac:dyDescent="0.45">
      <c r="B1692" s="4">
        <v>43480</v>
      </c>
      <c r="C1692" s="7">
        <v>246.761459</v>
      </c>
      <c r="D1692" s="11">
        <f t="shared" si="52"/>
        <v>1.1460974597797297E-2</v>
      </c>
      <c r="E1692" s="7">
        <v>44.756312999999999</v>
      </c>
      <c r="F1692" s="11">
        <f t="shared" si="53"/>
        <v>5.170632001443575E-3</v>
      </c>
    </row>
    <row r="1693" spans="2:6" x14ac:dyDescent="0.45">
      <c r="B1693" s="4">
        <v>43481</v>
      </c>
      <c r="C1693" s="7">
        <v>247.35855100000001</v>
      </c>
      <c r="D1693" s="11">
        <f t="shared" si="52"/>
        <v>2.4197133637469839E-3</v>
      </c>
      <c r="E1693" s="7">
        <v>44.323498000000001</v>
      </c>
      <c r="F1693" s="11">
        <f t="shared" si="53"/>
        <v>-9.6704793355073277E-3</v>
      </c>
    </row>
    <row r="1694" spans="2:6" x14ac:dyDescent="0.45">
      <c r="B1694" s="4">
        <v>43482</v>
      </c>
      <c r="C1694" s="7">
        <v>249.23519899999999</v>
      </c>
      <c r="D1694" s="11">
        <f t="shared" si="52"/>
        <v>7.5867520747240659E-3</v>
      </c>
      <c r="E1694" s="7">
        <v>44.636600000000001</v>
      </c>
      <c r="F1694" s="11">
        <f t="shared" si="53"/>
        <v>7.0640182776188073E-3</v>
      </c>
    </row>
    <row r="1695" spans="2:6" x14ac:dyDescent="0.45">
      <c r="B1695" s="4">
        <v>43483</v>
      </c>
      <c r="C1695" s="7">
        <v>252.55252100000001</v>
      </c>
      <c r="D1695" s="11">
        <f t="shared" si="52"/>
        <v>1.3310006023667702E-2</v>
      </c>
      <c r="E1695" s="7">
        <v>45.299655999999999</v>
      </c>
      <c r="F1695" s="11">
        <f t="shared" si="53"/>
        <v>1.4854536411823422E-2</v>
      </c>
    </row>
    <row r="1696" spans="2:6" x14ac:dyDescent="0.45">
      <c r="B1696" s="4">
        <v>43487</v>
      </c>
      <c r="C1696" s="7">
        <v>249.14042699999999</v>
      </c>
      <c r="D1696" s="11">
        <f t="shared" si="52"/>
        <v>-1.3510433340714997E-2</v>
      </c>
      <c r="E1696" s="7">
        <v>44.452415000000002</v>
      </c>
      <c r="F1696" s="11">
        <f t="shared" si="53"/>
        <v>-1.8703033859683103E-2</v>
      </c>
    </row>
    <row r="1697" spans="2:6" x14ac:dyDescent="0.45">
      <c r="B1697" s="4">
        <v>43488</v>
      </c>
      <c r="C1697" s="7">
        <v>249.66171299999999</v>
      </c>
      <c r="D1697" s="11">
        <f t="shared" si="52"/>
        <v>2.0923380692447939E-3</v>
      </c>
      <c r="E1697" s="7">
        <v>44.148524999999999</v>
      </c>
      <c r="F1697" s="11">
        <f t="shared" si="53"/>
        <v>-6.8362989952290027E-3</v>
      </c>
    </row>
    <row r="1698" spans="2:6" x14ac:dyDescent="0.45">
      <c r="B1698" s="4">
        <v>43489</v>
      </c>
      <c r="C1698" s="7">
        <v>249.79440299999999</v>
      </c>
      <c r="D1698" s="11">
        <f t="shared" si="52"/>
        <v>5.3147916997588109E-4</v>
      </c>
      <c r="E1698" s="7">
        <v>45.824576999999998</v>
      </c>
      <c r="F1698" s="11">
        <f t="shared" si="53"/>
        <v>3.7963941037667703E-2</v>
      </c>
    </row>
    <row r="1699" spans="2:6" x14ac:dyDescent="0.45">
      <c r="B1699" s="4">
        <v>43490</v>
      </c>
      <c r="C1699" s="7">
        <v>251.908005</v>
      </c>
      <c r="D1699" s="11">
        <f t="shared" si="52"/>
        <v>8.4613665262948841E-3</v>
      </c>
      <c r="E1699" s="7">
        <v>43.319698000000002</v>
      </c>
      <c r="F1699" s="11">
        <f t="shared" si="53"/>
        <v>-5.466234854715616E-2</v>
      </c>
    </row>
    <row r="1700" spans="2:6" x14ac:dyDescent="0.45">
      <c r="B1700" s="4">
        <v>43493</v>
      </c>
      <c r="C1700" s="7">
        <v>249.99345400000001</v>
      </c>
      <c r="D1700" s="11">
        <f t="shared" si="52"/>
        <v>-7.6001991282491745E-3</v>
      </c>
      <c r="E1700" s="7">
        <v>43.015793000000002</v>
      </c>
      <c r="F1700" s="11">
        <f t="shared" si="53"/>
        <v>-7.0153997841813278E-3</v>
      </c>
    </row>
    <row r="1701" spans="2:6" x14ac:dyDescent="0.45">
      <c r="B1701" s="4">
        <v>43494</v>
      </c>
      <c r="C1701" s="7">
        <v>249.66171299999999</v>
      </c>
      <c r="D1701" s="11">
        <f t="shared" si="52"/>
        <v>-1.3269987461352578E-3</v>
      </c>
      <c r="E1701" s="7">
        <v>42.859240999999997</v>
      </c>
      <c r="F1701" s="11">
        <f t="shared" si="53"/>
        <v>-3.6394075078426407E-3</v>
      </c>
    </row>
    <row r="1702" spans="2:6" x14ac:dyDescent="0.45">
      <c r="B1702" s="4">
        <v>43495</v>
      </c>
      <c r="C1702" s="7">
        <v>253.61404400000001</v>
      </c>
      <c r="D1702" s="11">
        <f t="shared" si="52"/>
        <v>1.5830745341397282E-2</v>
      </c>
      <c r="E1702" s="7">
        <v>43.780147999999997</v>
      </c>
      <c r="F1702" s="11">
        <f t="shared" si="53"/>
        <v>2.1486778078967841E-2</v>
      </c>
    </row>
    <row r="1703" spans="2:6" x14ac:dyDescent="0.45">
      <c r="B1703" s="4">
        <v>43496</v>
      </c>
      <c r="C1703" s="7">
        <v>255.841431</v>
      </c>
      <c r="D1703" s="11">
        <f t="shared" si="52"/>
        <v>8.7825853997264957E-3</v>
      </c>
      <c r="E1703" s="7">
        <v>43.393374999999999</v>
      </c>
      <c r="F1703" s="11">
        <f t="shared" si="53"/>
        <v>-8.8344379283504942E-3</v>
      </c>
    </row>
    <row r="1704" spans="2:6" x14ac:dyDescent="0.45">
      <c r="B1704" s="4">
        <v>43497</v>
      </c>
      <c r="C1704" s="7">
        <v>255.96463</v>
      </c>
      <c r="D1704" s="11">
        <f t="shared" si="52"/>
        <v>4.8154436722174063E-4</v>
      </c>
      <c r="E1704" s="7">
        <v>44.876044999999998</v>
      </c>
      <c r="F1704" s="11">
        <f t="shared" si="53"/>
        <v>3.4168118981296083E-2</v>
      </c>
    </row>
    <row r="1705" spans="2:6" x14ac:dyDescent="0.45">
      <c r="B1705" s="4">
        <v>43500</v>
      </c>
      <c r="C1705" s="7">
        <v>257.76541099999997</v>
      </c>
      <c r="D1705" s="11">
        <f t="shared" si="52"/>
        <v>7.0352728031211663E-3</v>
      </c>
      <c r="E1705" s="7">
        <v>45.327286000000001</v>
      </c>
      <c r="F1705" s="11">
        <f t="shared" si="53"/>
        <v>1.0055275593025258E-2</v>
      </c>
    </row>
    <row r="1706" spans="2:6" x14ac:dyDescent="0.45">
      <c r="B1706" s="4">
        <v>43501</v>
      </c>
      <c r="C1706" s="7">
        <v>258.845978</v>
      </c>
      <c r="D1706" s="11">
        <f t="shared" si="52"/>
        <v>4.1920558534520782E-3</v>
      </c>
      <c r="E1706" s="7">
        <v>46.054802000000002</v>
      </c>
      <c r="F1706" s="11">
        <f t="shared" si="53"/>
        <v>1.6050288120052044E-2</v>
      </c>
    </row>
    <row r="1707" spans="2:6" x14ac:dyDescent="0.45">
      <c r="B1707" s="4">
        <v>43502</v>
      </c>
      <c r="C1707" s="7">
        <v>258.50470000000001</v>
      </c>
      <c r="D1707" s="11">
        <f t="shared" si="52"/>
        <v>-1.3184597367009829E-3</v>
      </c>
      <c r="E1707" s="7">
        <v>46.244788999999997</v>
      </c>
      <c r="F1707" s="11">
        <f t="shared" si="53"/>
        <v>4.1252375810886125E-3</v>
      </c>
    </row>
    <row r="1708" spans="2:6" x14ac:dyDescent="0.45">
      <c r="B1708" s="4">
        <v>43503</v>
      </c>
      <c r="C1708" s="7">
        <v>256.040527</v>
      </c>
      <c r="D1708" s="11">
        <f t="shared" si="52"/>
        <v>-9.5324108227046404E-3</v>
      </c>
      <c r="E1708" s="7">
        <v>45.623866999999997</v>
      </c>
      <c r="F1708" s="11">
        <f t="shared" si="53"/>
        <v>-1.3426853347736115E-2</v>
      </c>
    </row>
    <row r="1709" spans="2:6" x14ac:dyDescent="0.45">
      <c r="B1709" s="4">
        <v>43504</v>
      </c>
      <c r="C1709" s="7">
        <v>256.35314899999997</v>
      </c>
      <c r="D1709" s="11">
        <f t="shared" si="52"/>
        <v>1.2209863948607488E-3</v>
      </c>
      <c r="E1709" s="7">
        <v>45.262436000000001</v>
      </c>
      <c r="F1709" s="11">
        <f t="shared" si="53"/>
        <v>-7.9219720678213468E-3</v>
      </c>
    </row>
    <row r="1710" spans="2:6" x14ac:dyDescent="0.45">
      <c r="B1710" s="4">
        <v>43507</v>
      </c>
      <c r="C1710" s="7">
        <v>256.495361</v>
      </c>
      <c r="D1710" s="11">
        <f t="shared" si="52"/>
        <v>5.5475035338859488E-4</v>
      </c>
      <c r="E1710" s="7">
        <v>45.197563000000002</v>
      </c>
      <c r="F1710" s="11">
        <f t="shared" si="53"/>
        <v>-1.4332635565615299E-3</v>
      </c>
    </row>
    <row r="1711" spans="2:6" x14ac:dyDescent="0.45">
      <c r="B1711" s="4">
        <v>43508</v>
      </c>
      <c r="C1711" s="7">
        <v>259.79376200000002</v>
      </c>
      <c r="D1711" s="11">
        <f t="shared" si="52"/>
        <v>1.2859495731776655E-2</v>
      </c>
      <c r="E1711" s="7">
        <v>46.346736999999997</v>
      </c>
      <c r="F1711" s="11">
        <f t="shared" si="53"/>
        <v>2.5425574383291308E-2</v>
      </c>
    </row>
    <row r="1712" spans="2:6" x14ac:dyDescent="0.45">
      <c r="B1712" s="4">
        <v>43509</v>
      </c>
      <c r="C1712" s="7">
        <v>260.63726800000001</v>
      </c>
      <c r="D1712" s="11">
        <f t="shared" si="52"/>
        <v>3.2468293060862281E-3</v>
      </c>
      <c r="E1712" s="7">
        <v>46.773032999999998</v>
      </c>
      <c r="F1712" s="11">
        <f t="shared" si="53"/>
        <v>9.1979722326514749E-3</v>
      </c>
    </row>
    <row r="1713" spans="2:6" x14ac:dyDescent="0.45">
      <c r="B1713" s="4">
        <v>43510</v>
      </c>
      <c r="C1713" s="7">
        <v>260.05914300000001</v>
      </c>
      <c r="D1713" s="11">
        <f t="shared" si="52"/>
        <v>-2.2181210094636195E-3</v>
      </c>
      <c r="E1713" s="7">
        <v>47.088127</v>
      </c>
      <c r="F1713" s="11">
        <f t="shared" si="53"/>
        <v>6.7366595619318083E-3</v>
      </c>
    </row>
    <row r="1714" spans="2:6" x14ac:dyDescent="0.45">
      <c r="B1714" s="4">
        <v>43511</v>
      </c>
      <c r="C1714" s="7">
        <v>262.89309700000001</v>
      </c>
      <c r="D1714" s="11">
        <f t="shared" si="52"/>
        <v>1.0897344224502061E-2</v>
      </c>
      <c r="E1714" s="7">
        <v>47.875869999999999</v>
      </c>
      <c r="F1714" s="11">
        <f t="shared" si="53"/>
        <v>1.672912154692411E-2</v>
      </c>
    </row>
    <row r="1715" spans="2:6" x14ac:dyDescent="0.45">
      <c r="B1715" s="4">
        <v>43515</v>
      </c>
      <c r="C1715" s="7">
        <v>263.347961</v>
      </c>
      <c r="D1715" s="11">
        <f t="shared" si="52"/>
        <v>1.73022420592499E-3</v>
      </c>
      <c r="E1715" s="7">
        <v>47.634914000000002</v>
      </c>
      <c r="F1715" s="11">
        <f t="shared" si="53"/>
        <v>-5.0329320386239889E-3</v>
      </c>
    </row>
    <row r="1716" spans="2:6" x14ac:dyDescent="0.45">
      <c r="B1716" s="4">
        <v>43516</v>
      </c>
      <c r="C1716" s="7">
        <v>263.878784</v>
      </c>
      <c r="D1716" s="11">
        <f t="shared" si="52"/>
        <v>2.0156715775748804E-3</v>
      </c>
      <c r="E1716" s="7">
        <v>47.625647999999998</v>
      </c>
      <c r="F1716" s="11">
        <f t="shared" si="53"/>
        <v>-1.9452118670779526E-4</v>
      </c>
    </row>
    <row r="1717" spans="2:6" x14ac:dyDescent="0.45">
      <c r="B1717" s="4">
        <v>43517</v>
      </c>
      <c r="C1717" s="7">
        <v>262.94049100000001</v>
      </c>
      <c r="D1717" s="11">
        <f t="shared" si="52"/>
        <v>-3.5557727899791572E-3</v>
      </c>
      <c r="E1717" s="7">
        <v>47.644173000000002</v>
      </c>
      <c r="F1717" s="11">
        <f t="shared" si="53"/>
        <v>3.8897108549586348E-4</v>
      </c>
    </row>
    <row r="1718" spans="2:6" x14ac:dyDescent="0.45">
      <c r="B1718" s="4">
        <v>43518</v>
      </c>
      <c r="C1718" s="7">
        <v>264.57070900000002</v>
      </c>
      <c r="D1718" s="11">
        <f t="shared" si="52"/>
        <v>6.1999503910564061E-3</v>
      </c>
      <c r="E1718" s="7">
        <v>48.645072999999996</v>
      </c>
      <c r="F1718" s="11">
        <f t="shared" si="53"/>
        <v>2.1007815583240247E-2</v>
      </c>
    </row>
    <row r="1719" spans="2:6" x14ac:dyDescent="0.45">
      <c r="B1719" s="4">
        <v>43521</v>
      </c>
      <c r="C1719" s="7">
        <v>264.93090799999999</v>
      </c>
      <c r="D1719" s="11">
        <f t="shared" si="52"/>
        <v>1.3614470073479144E-3</v>
      </c>
      <c r="E1719" s="7">
        <v>49.210383999999998</v>
      </c>
      <c r="F1719" s="11">
        <f t="shared" si="53"/>
        <v>1.1621135813692812E-2</v>
      </c>
    </row>
    <row r="1720" spans="2:6" x14ac:dyDescent="0.45">
      <c r="B1720" s="4">
        <v>43522</v>
      </c>
      <c r="C1720" s="7">
        <v>264.741333</v>
      </c>
      <c r="D1720" s="11">
        <f t="shared" si="52"/>
        <v>-7.1556392355697027E-4</v>
      </c>
      <c r="E1720" s="7">
        <v>49.330863999999998</v>
      </c>
      <c r="F1720" s="11">
        <f t="shared" si="53"/>
        <v>2.4482637648184291E-3</v>
      </c>
    </row>
    <row r="1721" spans="2:6" x14ac:dyDescent="0.45">
      <c r="B1721" s="4">
        <v>43523</v>
      </c>
      <c r="C1721" s="7">
        <v>264.62762500000002</v>
      </c>
      <c r="D1721" s="11">
        <f t="shared" si="52"/>
        <v>-4.2950603410300939E-4</v>
      </c>
      <c r="E1721" s="7">
        <v>49.340130000000002</v>
      </c>
      <c r="F1721" s="11">
        <f t="shared" si="53"/>
        <v>1.8783372616388335E-4</v>
      </c>
    </row>
    <row r="1722" spans="2:6" x14ac:dyDescent="0.45">
      <c r="B1722" s="4">
        <v>43524</v>
      </c>
      <c r="C1722" s="7">
        <v>264.134705</v>
      </c>
      <c r="D1722" s="11">
        <f t="shared" si="52"/>
        <v>-1.8626929066835952E-3</v>
      </c>
      <c r="E1722" s="7">
        <v>49.080643000000002</v>
      </c>
      <c r="F1722" s="11">
        <f t="shared" si="53"/>
        <v>-5.2591470675087404E-3</v>
      </c>
    </row>
    <row r="1723" spans="2:6" x14ac:dyDescent="0.45">
      <c r="B1723" s="4">
        <v>43525</v>
      </c>
      <c r="C1723" s="7">
        <v>265.783905</v>
      </c>
      <c r="D1723" s="11">
        <f t="shared" si="52"/>
        <v>6.2437838299212048E-3</v>
      </c>
      <c r="E1723" s="7">
        <v>49.395733</v>
      </c>
      <c r="F1723" s="11">
        <f t="shared" si="53"/>
        <v>6.4198425436275937E-3</v>
      </c>
    </row>
    <row r="1724" spans="2:6" x14ac:dyDescent="0.45">
      <c r="B1724" s="4">
        <v>43528</v>
      </c>
      <c r="C1724" s="7">
        <v>264.817139</v>
      </c>
      <c r="D1724" s="11">
        <f t="shared" si="52"/>
        <v>-3.637413634960352E-3</v>
      </c>
      <c r="E1724" s="7">
        <v>49.988861</v>
      </c>
      <c r="F1724" s="11">
        <f t="shared" si="53"/>
        <v>1.2007676857432202E-2</v>
      </c>
    </row>
    <row r="1725" spans="2:6" x14ac:dyDescent="0.45">
      <c r="B1725" s="4">
        <v>43529</v>
      </c>
      <c r="C1725" s="7">
        <v>264.45693999999997</v>
      </c>
      <c r="D1725" s="11">
        <f t="shared" si="52"/>
        <v>-1.360180090156562E-3</v>
      </c>
      <c r="E1725" s="7">
        <v>49.747902000000003</v>
      </c>
      <c r="F1725" s="11">
        <f t="shared" si="53"/>
        <v>-4.8202538561540062E-3</v>
      </c>
    </row>
    <row r="1726" spans="2:6" x14ac:dyDescent="0.45">
      <c r="B1726" s="4">
        <v>43530</v>
      </c>
      <c r="C1726" s="7">
        <v>262.85519399999998</v>
      </c>
      <c r="D1726" s="11">
        <f t="shared" si="52"/>
        <v>-6.0567364955519476E-3</v>
      </c>
      <c r="E1726" s="7">
        <v>49.071373000000001</v>
      </c>
      <c r="F1726" s="11">
        <f t="shared" si="53"/>
        <v>-1.3599146351940672E-2</v>
      </c>
    </row>
    <row r="1727" spans="2:6" x14ac:dyDescent="0.45">
      <c r="B1727" s="4">
        <v>43531</v>
      </c>
      <c r="C1727" s="7">
        <v>260.65625</v>
      </c>
      <c r="D1727" s="11">
        <f t="shared" si="52"/>
        <v>-8.3656098498094862E-3</v>
      </c>
      <c r="E1727" s="7">
        <v>48.747005000000001</v>
      </c>
      <c r="F1727" s="11">
        <f t="shared" si="53"/>
        <v>-6.6101268452382561E-3</v>
      </c>
    </row>
    <row r="1728" spans="2:6" x14ac:dyDescent="0.45">
      <c r="B1728" s="4">
        <v>43532</v>
      </c>
      <c r="C1728" s="7">
        <v>260.13501000000002</v>
      </c>
      <c r="D1728" s="11">
        <f t="shared" si="52"/>
        <v>-1.9997218558924926E-3</v>
      </c>
      <c r="E1728" s="7">
        <v>48.635798999999999</v>
      </c>
      <c r="F1728" s="11">
        <f t="shared" si="53"/>
        <v>-2.2812888709778743E-3</v>
      </c>
    </row>
    <row r="1729" spans="2:6" x14ac:dyDescent="0.45">
      <c r="B1729" s="4">
        <v>43535</v>
      </c>
      <c r="C1729" s="7">
        <v>263.90722699999998</v>
      </c>
      <c r="D1729" s="11">
        <f t="shared" si="52"/>
        <v>1.4500997001518384E-2</v>
      </c>
      <c r="E1729" s="7">
        <v>49.442073999999998</v>
      </c>
      <c r="F1729" s="11">
        <f t="shared" si="53"/>
        <v>1.657780927995034E-2</v>
      </c>
    </row>
    <row r="1730" spans="2:6" x14ac:dyDescent="0.45">
      <c r="B1730" s="4">
        <v>43536</v>
      </c>
      <c r="C1730" s="7">
        <v>264.90237400000001</v>
      </c>
      <c r="D1730" s="11">
        <f t="shared" si="52"/>
        <v>3.7708213272993518E-3</v>
      </c>
      <c r="E1730" s="7">
        <v>49.645958</v>
      </c>
      <c r="F1730" s="11">
        <f t="shared" si="53"/>
        <v>4.1236943256062067E-3</v>
      </c>
    </row>
    <row r="1731" spans="2:6" x14ac:dyDescent="0.45">
      <c r="B1731" s="4">
        <v>43537</v>
      </c>
      <c r="C1731" s="7">
        <v>266.65588400000001</v>
      </c>
      <c r="D1731" s="11">
        <f t="shared" si="52"/>
        <v>6.6194574760587294E-3</v>
      </c>
      <c r="E1731" s="7">
        <v>50.387363000000001</v>
      </c>
      <c r="F1731" s="11">
        <f t="shared" si="53"/>
        <v>1.4933844161089616E-2</v>
      </c>
    </row>
    <row r="1732" spans="2:6" x14ac:dyDescent="0.45">
      <c r="B1732" s="4">
        <v>43538</v>
      </c>
      <c r="C1732" s="7">
        <v>266.48525999999998</v>
      </c>
      <c r="D1732" s="11">
        <f t="shared" si="52"/>
        <v>-6.3986587297669407E-4</v>
      </c>
      <c r="E1732" s="7">
        <v>49.525481999999997</v>
      </c>
      <c r="F1732" s="11">
        <f t="shared" si="53"/>
        <v>-1.7105102324961992E-2</v>
      </c>
    </row>
    <row r="1733" spans="2:6" x14ac:dyDescent="0.45">
      <c r="B1733" s="4">
        <v>43539</v>
      </c>
      <c r="C1733" s="7">
        <v>267.80191000000002</v>
      </c>
      <c r="D1733" s="11">
        <f t="shared" ref="D1733:D1796" si="54">(C1733-C1732)/C1732</f>
        <v>4.9407986017689625E-3</v>
      </c>
      <c r="E1733" s="7">
        <v>50.350287999999999</v>
      </c>
      <c r="F1733" s="11">
        <f t="shared" ref="F1733:F1796" si="55">(E1733-E1732)/E1732</f>
        <v>1.6654174107785615E-2</v>
      </c>
    </row>
    <row r="1734" spans="2:6" x14ac:dyDescent="0.45">
      <c r="B1734" s="4">
        <v>43542</v>
      </c>
      <c r="C1734" s="7">
        <v>268.77282700000001</v>
      </c>
      <c r="D1734" s="11">
        <f t="shared" si="54"/>
        <v>3.6255043886729028E-3</v>
      </c>
      <c r="E1734" s="7">
        <v>50.137135000000001</v>
      </c>
      <c r="F1734" s="11">
        <f t="shared" si="55"/>
        <v>-4.2334018029846895E-3</v>
      </c>
    </row>
    <row r="1735" spans="2:6" x14ac:dyDescent="0.45">
      <c r="B1735" s="4">
        <v>43543</v>
      </c>
      <c r="C1735" s="7">
        <v>268.83956899999998</v>
      </c>
      <c r="D1735" s="11">
        <f t="shared" si="54"/>
        <v>2.4832123375320432E-4</v>
      </c>
      <c r="E1735" s="7">
        <v>50.202010999999999</v>
      </c>
      <c r="F1735" s="11">
        <f t="shared" si="55"/>
        <v>1.293971025667864E-3</v>
      </c>
    </row>
    <row r="1736" spans="2:6" x14ac:dyDescent="0.45">
      <c r="B1736" s="4">
        <v>43544</v>
      </c>
      <c r="C1736" s="7">
        <v>268.03033399999998</v>
      </c>
      <c r="D1736" s="11">
        <f t="shared" si="54"/>
        <v>-3.0101037693599378E-3</v>
      </c>
      <c r="E1736" s="7">
        <v>49.877651</v>
      </c>
      <c r="F1736" s="11">
        <f t="shared" si="55"/>
        <v>-6.4610957517219512E-3</v>
      </c>
    </row>
    <row r="1737" spans="2:6" x14ac:dyDescent="0.45">
      <c r="B1737" s="4">
        <v>43545</v>
      </c>
      <c r="C1737" s="7">
        <v>271.05767800000001</v>
      </c>
      <c r="D1737" s="11">
        <f t="shared" si="54"/>
        <v>1.1294781283972238E-2</v>
      </c>
      <c r="E1737" s="7">
        <v>50.637580999999997</v>
      </c>
      <c r="F1737" s="11">
        <f t="shared" si="55"/>
        <v>1.5235881898287413E-2</v>
      </c>
    </row>
    <row r="1738" spans="2:6" x14ac:dyDescent="0.45">
      <c r="B1738" s="4">
        <v>43546</v>
      </c>
      <c r="C1738" s="7">
        <v>265.84079000000003</v>
      </c>
      <c r="D1738" s="11">
        <f t="shared" si="54"/>
        <v>-1.9246412935035852E-2</v>
      </c>
      <c r="E1738" s="7">
        <v>49.358677</v>
      </c>
      <c r="F1738" s="11">
        <f t="shared" si="55"/>
        <v>-2.5256024769429591E-2</v>
      </c>
    </row>
    <row r="1739" spans="2:6" x14ac:dyDescent="0.45">
      <c r="B1739" s="4">
        <v>43549</v>
      </c>
      <c r="C1739" s="7">
        <v>265.64083900000003</v>
      </c>
      <c r="D1739" s="11">
        <f t="shared" si="54"/>
        <v>-7.5214567335584067E-4</v>
      </c>
      <c r="E1739" s="7">
        <v>48.913826</v>
      </c>
      <c r="F1739" s="11">
        <f t="shared" si="55"/>
        <v>-9.0126200100541561E-3</v>
      </c>
    </row>
    <row r="1740" spans="2:6" x14ac:dyDescent="0.45">
      <c r="B1740" s="4">
        <v>43550</v>
      </c>
      <c r="C1740" s="7">
        <v>267.62097199999999</v>
      </c>
      <c r="D1740" s="11">
        <f t="shared" si="54"/>
        <v>7.4541738666921101E-3</v>
      </c>
      <c r="E1740" s="7">
        <v>49.525481999999997</v>
      </c>
      <c r="F1740" s="11">
        <f t="shared" si="55"/>
        <v>1.2504767057068822E-2</v>
      </c>
    </row>
    <row r="1741" spans="2:6" x14ac:dyDescent="0.45">
      <c r="B1741" s="4">
        <v>43551</v>
      </c>
      <c r="C1741" s="7">
        <v>266.22155800000002</v>
      </c>
      <c r="D1741" s="11">
        <f t="shared" si="54"/>
        <v>-5.2290894452022944E-3</v>
      </c>
      <c r="E1741" s="7">
        <v>49.265987000000003</v>
      </c>
      <c r="F1741" s="11">
        <f t="shared" si="55"/>
        <v>-5.2396259364016701E-3</v>
      </c>
    </row>
    <row r="1742" spans="2:6" x14ac:dyDescent="0.45">
      <c r="B1742" s="4">
        <v>43552</v>
      </c>
      <c r="C1742" s="7">
        <v>267.23062099999999</v>
      </c>
      <c r="D1742" s="11">
        <f t="shared" si="54"/>
        <v>3.7903128791694964E-3</v>
      </c>
      <c r="E1742" s="7">
        <v>49.219653999999998</v>
      </c>
      <c r="F1742" s="11">
        <f t="shared" si="55"/>
        <v>-9.4046628965343117E-4</v>
      </c>
    </row>
    <row r="1743" spans="2:6" x14ac:dyDescent="0.45">
      <c r="B1743" s="4">
        <v>43553</v>
      </c>
      <c r="C1743" s="7">
        <v>268.91568000000001</v>
      </c>
      <c r="D1743" s="11">
        <f t="shared" si="54"/>
        <v>6.3056359098908202E-3</v>
      </c>
      <c r="E1743" s="7">
        <v>49.766441</v>
      </c>
      <c r="F1743" s="11">
        <f t="shared" si="55"/>
        <v>1.1109119133588422E-2</v>
      </c>
    </row>
    <row r="1744" spans="2:6" x14ac:dyDescent="0.45">
      <c r="B1744" s="4">
        <v>43556</v>
      </c>
      <c r="C1744" s="7">
        <v>272.10485799999998</v>
      </c>
      <c r="D1744" s="11">
        <f t="shared" si="54"/>
        <v>1.1859397711579964E-2</v>
      </c>
      <c r="E1744" s="7">
        <v>50.517094</v>
      </c>
      <c r="F1744" s="11">
        <f t="shared" si="55"/>
        <v>1.5083517826802197E-2</v>
      </c>
    </row>
    <row r="1745" spans="2:6" x14ac:dyDescent="0.45">
      <c r="B1745" s="4">
        <v>43557</v>
      </c>
      <c r="C1745" s="7">
        <v>272.23809799999998</v>
      </c>
      <c r="D1745" s="11">
        <f t="shared" si="54"/>
        <v>4.8966417203768077E-4</v>
      </c>
      <c r="E1745" s="7">
        <v>50.378086000000003</v>
      </c>
      <c r="F1745" s="11">
        <f t="shared" si="55"/>
        <v>-2.7517022257851353E-3</v>
      </c>
    </row>
    <row r="1746" spans="2:6" x14ac:dyDescent="0.45">
      <c r="B1746" s="4">
        <v>43558</v>
      </c>
      <c r="C1746" s="7">
        <v>272.66650399999997</v>
      </c>
      <c r="D1746" s="11">
        <f t="shared" si="54"/>
        <v>1.5736445528648801E-3</v>
      </c>
      <c r="E1746" s="7">
        <v>51.416054000000003</v>
      </c>
      <c r="F1746" s="11">
        <f t="shared" si="55"/>
        <v>2.0603561635906518E-2</v>
      </c>
    </row>
    <row r="1747" spans="2:6" x14ac:dyDescent="0.45">
      <c r="B1747" s="4">
        <v>43559</v>
      </c>
      <c r="C1747" s="7">
        <v>273.39001500000001</v>
      </c>
      <c r="D1747" s="11">
        <f t="shared" si="54"/>
        <v>2.6534649081796659E-3</v>
      </c>
      <c r="E1747" s="7">
        <v>51.823813999999999</v>
      </c>
      <c r="F1747" s="11">
        <f t="shared" si="55"/>
        <v>7.9305969299004568E-3</v>
      </c>
    </row>
    <row r="1748" spans="2:6" x14ac:dyDescent="0.45">
      <c r="B1748" s="4">
        <v>43560</v>
      </c>
      <c r="C1748" s="7">
        <v>274.713257</v>
      </c>
      <c r="D1748" s="11">
        <f t="shared" si="54"/>
        <v>4.8401255620107173E-3</v>
      </c>
      <c r="E1748" s="7">
        <v>51.527256000000001</v>
      </c>
      <c r="F1748" s="11">
        <f t="shared" si="55"/>
        <v>-5.7224271451730173E-3</v>
      </c>
    </row>
    <row r="1749" spans="2:6" x14ac:dyDescent="0.45">
      <c r="B1749" s="4">
        <v>43563</v>
      </c>
      <c r="C1749" s="7">
        <v>274.922729</v>
      </c>
      <c r="D1749" s="11">
        <f t="shared" si="54"/>
        <v>7.6251143569676806E-4</v>
      </c>
      <c r="E1749" s="7">
        <v>51.601398000000003</v>
      </c>
      <c r="F1749" s="11">
        <f t="shared" si="55"/>
        <v>1.4388889639301175E-3</v>
      </c>
    </row>
    <row r="1750" spans="2:6" x14ac:dyDescent="0.45">
      <c r="B1750" s="4">
        <v>43564</v>
      </c>
      <c r="C1750" s="7">
        <v>273.51379400000002</v>
      </c>
      <c r="D1750" s="11">
        <f t="shared" si="54"/>
        <v>-5.1248400054983642E-3</v>
      </c>
      <c r="E1750" s="7">
        <v>51.267764999999997</v>
      </c>
      <c r="F1750" s="11">
        <f t="shared" si="55"/>
        <v>-6.465580641826914E-3</v>
      </c>
    </row>
    <row r="1751" spans="2:6" x14ac:dyDescent="0.45">
      <c r="B1751" s="4">
        <v>43565</v>
      </c>
      <c r="C1751" s="7">
        <v>274.44671599999998</v>
      </c>
      <c r="D1751" s="11">
        <f t="shared" si="54"/>
        <v>3.410877332204906E-3</v>
      </c>
      <c r="E1751" s="7">
        <v>51.666266999999998</v>
      </c>
      <c r="F1751" s="11">
        <f t="shared" si="55"/>
        <v>7.772954409071677E-3</v>
      </c>
    </row>
    <row r="1752" spans="2:6" x14ac:dyDescent="0.45">
      <c r="B1752" s="4">
        <v>43566</v>
      </c>
      <c r="C1752" s="7">
        <v>274.37051400000001</v>
      </c>
      <c r="D1752" s="11">
        <f t="shared" si="54"/>
        <v>-2.776568111675513E-4</v>
      </c>
      <c r="E1752" s="7">
        <v>51.712608000000003</v>
      </c>
      <c r="F1752" s="11">
        <f t="shared" si="55"/>
        <v>8.9692951882909013E-4</v>
      </c>
    </row>
    <row r="1753" spans="2:6" x14ac:dyDescent="0.45">
      <c r="B1753" s="4">
        <v>43567</v>
      </c>
      <c r="C1753" s="7">
        <v>276.22686800000002</v>
      </c>
      <c r="D1753" s="11">
        <f t="shared" si="54"/>
        <v>6.7658655186249722E-3</v>
      </c>
      <c r="E1753" s="7">
        <v>52.287193000000002</v>
      </c>
      <c r="F1753" s="11">
        <f t="shared" si="55"/>
        <v>1.1111120135344923E-2</v>
      </c>
    </row>
    <row r="1754" spans="2:6" x14ac:dyDescent="0.45">
      <c r="B1754" s="4">
        <v>43570</v>
      </c>
      <c r="C1754" s="7">
        <v>276.04608200000001</v>
      </c>
      <c r="D1754" s="11">
        <f t="shared" si="54"/>
        <v>-6.5448376296259444E-4</v>
      </c>
      <c r="E1754" s="7">
        <v>52.157443999999998</v>
      </c>
      <c r="F1754" s="11">
        <f t="shared" si="55"/>
        <v>-2.4814680719235376E-3</v>
      </c>
    </row>
    <row r="1755" spans="2:6" x14ac:dyDescent="0.45">
      <c r="B1755" s="4">
        <v>43571</v>
      </c>
      <c r="C1755" s="7">
        <v>276.22686800000002</v>
      </c>
      <c r="D1755" s="11">
        <f t="shared" si="54"/>
        <v>6.5491239248964192E-4</v>
      </c>
      <c r="E1755" s="7">
        <v>52.555945999999999</v>
      </c>
      <c r="F1755" s="11">
        <f t="shared" si="55"/>
        <v>7.6403667326949646E-3</v>
      </c>
    </row>
    <row r="1756" spans="2:6" x14ac:dyDescent="0.45">
      <c r="B1756" s="4">
        <v>43572</v>
      </c>
      <c r="C1756" s="7">
        <v>275.550995</v>
      </c>
      <c r="D1756" s="11">
        <f t="shared" si="54"/>
        <v>-2.4468039799807745E-3</v>
      </c>
      <c r="E1756" s="7">
        <v>54.270439000000003</v>
      </c>
      <c r="F1756" s="11">
        <f t="shared" si="55"/>
        <v>3.2622246015703051E-2</v>
      </c>
    </row>
    <row r="1757" spans="2:6" x14ac:dyDescent="0.45">
      <c r="B1757" s="4">
        <v>43573</v>
      </c>
      <c r="C1757" s="7">
        <v>276.09362800000002</v>
      </c>
      <c r="D1757" s="11">
        <f t="shared" si="54"/>
        <v>1.9692652534244104E-3</v>
      </c>
      <c r="E1757" s="7">
        <v>54.205562999999998</v>
      </c>
      <c r="F1757" s="11">
        <f t="shared" si="55"/>
        <v>-1.1954205861501371E-3</v>
      </c>
    </row>
    <row r="1758" spans="2:6" x14ac:dyDescent="0.45">
      <c r="B1758" s="4">
        <v>43577</v>
      </c>
      <c r="C1758" s="7">
        <v>276.33163500000001</v>
      </c>
      <c r="D1758" s="11">
        <f t="shared" si="54"/>
        <v>8.6205176745325629E-4</v>
      </c>
      <c r="E1758" s="7">
        <v>54.511391000000003</v>
      </c>
      <c r="F1758" s="11">
        <f t="shared" si="55"/>
        <v>5.6420039397064347E-3</v>
      </c>
    </row>
    <row r="1759" spans="2:6" x14ac:dyDescent="0.45">
      <c r="B1759" s="4">
        <v>43578</v>
      </c>
      <c r="C1759" s="7">
        <v>278.816284</v>
      </c>
      <c r="D1759" s="11">
        <f t="shared" si="54"/>
        <v>8.9915474209096274E-3</v>
      </c>
      <c r="E1759" s="7">
        <v>54.474322999999998</v>
      </c>
      <c r="F1759" s="11">
        <f t="shared" si="55"/>
        <v>-6.800046617780306E-4</v>
      </c>
    </row>
    <row r="1760" spans="2:6" x14ac:dyDescent="0.45">
      <c r="B1760" s="4">
        <v>43579</v>
      </c>
      <c r="C1760" s="7">
        <v>278.19754</v>
      </c>
      <c r="D1760" s="11">
        <f t="shared" si="54"/>
        <v>-2.2191817175211776E-3</v>
      </c>
      <c r="E1760" s="7">
        <v>54.418716000000003</v>
      </c>
      <c r="F1760" s="11">
        <f t="shared" si="55"/>
        <v>-1.0207928605187964E-3</v>
      </c>
    </row>
    <row r="1761" spans="2:6" x14ac:dyDescent="0.45">
      <c r="B1761" s="4">
        <v>43580</v>
      </c>
      <c r="C1761" s="7">
        <v>278.02612299999998</v>
      </c>
      <c r="D1761" s="11">
        <f t="shared" si="54"/>
        <v>-6.161700782832928E-4</v>
      </c>
      <c r="E1761" s="7">
        <v>53.390017999999998</v>
      </c>
      <c r="F1761" s="11">
        <f t="shared" si="55"/>
        <v>-1.89033861070887E-2</v>
      </c>
    </row>
    <row r="1762" spans="2:6" x14ac:dyDescent="0.45">
      <c r="B1762" s="4">
        <v>43581</v>
      </c>
      <c r="C1762" s="7">
        <v>279.32086199999998</v>
      </c>
      <c r="D1762" s="11">
        <f t="shared" si="54"/>
        <v>4.6568969348250522E-3</v>
      </c>
      <c r="E1762" s="7">
        <v>48.589466000000002</v>
      </c>
      <c r="F1762" s="11">
        <f t="shared" si="55"/>
        <v>-8.9914785194490782E-2</v>
      </c>
    </row>
    <row r="1763" spans="2:6" x14ac:dyDescent="0.45">
      <c r="B1763" s="4">
        <v>43584</v>
      </c>
      <c r="C1763" s="7">
        <v>279.75878899999998</v>
      </c>
      <c r="D1763" s="11">
        <f t="shared" si="54"/>
        <v>1.5678277550210411E-3</v>
      </c>
      <c r="E1763" s="7">
        <v>47.366157999999999</v>
      </c>
      <c r="F1763" s="11">
        <f t="shared" si="55"/>
        <v>-2.5176403461606326E-2</v>
      </c>
    </row>
    <row r="1764" spans="2:6" x14ac:dyDescent="0.45">
      <c r="B1764" s="4">
        <v>43585</v>
      </c>
      <c r="C1764" s="7">
        <v>279.90152</v>
      </c>
      <c r="D1764" s="11">
        <f t="shared" si="54"/>
        <v>5.1019308637351211E-4</v>
      </c>
      <c r="E1764" s="7">
        <v>47.301288999999997</v>
      </c>
      <c r="F1764" s="11">
        <f t="shared" si="55"/>
        <v>-1.3695220963456994E-3</v>
      </c>
    </row>
    <row r="1765" spans="2:6" x14ac:dyDescent="0.45">
      <c r="B1765" s="4">
        <v>43586</v>
      </c>
      <c r="C1765" s="7">
        <v>277.79766799999999</v>
      </c>
      <c r="D1765" s="11">
        <f t="shared" si="54"/>
        <v>-7.5164007683846002E-3</v>
      </c>
      <c r="E1765" s="7">
        <v>47.041794000000003</v>
      </c>
      <c r="F1765" s="11">
        <f t="shared" si="55"/>
        <v>-5.4860027176002338E-3</v>
      </c>
    </row>
    <row r="1766" spans="2:6" x14ac:dyDescent="0.45">
      <c r="B1766" s="4">
        <v>43587</v>
      </c>
      <c r="C1766" s="7">
        <v>277.19790599999999</v>
      </c>
      <c r="D1766" s="11">
        <f t="shared" si="54"/>
        <v>-2.1589886060526557E-3</v>
      </c>
      <c r="E1766" s="7">
        <v>46.847172</v>
      </c>
      <c r="F1766" s="11">
        <f t="shared" si="55"/>
        <v>-4.1372146648999504E-3</v>
      </c>
    </row>
    <row r="1767" spans="2:6" x14ac:dyDescent="0.45">
      <c r="B1767" s="4">
        <v>43588</v>
      </c>
      <c r="C1767" s="7">
        <v>279.91104100000001</v>
      </c>
      <c r="D1767" s="11">
        <f t="shared" si="54"/>
        <v>9.7877182376695966E-3</v>
      </c>
      <c r="E1767" s="7">
        <v>47.959269999999997</v>
      </c>
      <c r="F1767" s="11">
        <f t="shared" si="55"/>
        <v>2.3738850234118637E-2</v>
      </c>
    </row>
    <row r="1768" spans="2:6" x14ac:dyDescent="0.45">
      <c r="B1768" s="4">
        <v>43591</v>
      </c>
      <c r="C1768" s="7">
        <v>278.75915500000002</v>
      </c>
      <c r="D1768" s="11">
        <f t="shared" si="54"/>
        <v>-4.1151860101152297E-3</v>
      </c>
      <c r="E1768" s="7">
        <v>47.758800999999998</v>
      </c>
      <c r="F1768" s="11">
        <f t="shared" si="55"/>
        <v>-4.1799843909216764E-3</v>
      </c>
    </row>
    <row r="1769" spans="2:6" x14ac:dyDescent="0.45">
      <c r="B1769" s="4">
        <v>43592</v>
      </c>
      <c r="C1769" s="7">
        <v>274.10403400000001</v>
      </c>
      <c r="D1769" s="11">
        <f t="shared" si="54"/>
        <v>-1.669943718978488E-2</v>
      </c>
      <c r="E1769" s="7">
        <v>47.068809999999999</v>
      </c>
      <c r="F1769" s="11">
        <f t="shared" si="55"/>
        <v>-1.4447410436455454E-2</v>
      </c>
    </row>
    <row r="1770" spans="2:6" x14ac:dyDescent="0.45">
      <c r="B1770" s="4">
        <v>43593</v>
      </c>
      <c r="C1770" s="7">
        <v>273.72317500000003</v>
      </c>
      <c r="D1770" s="11">
        <f t="shared" si="54"/>
        <v>-1.389468788335989E-3</v>
      </c>
      <c r="E1770" s="7">
        <v>45.912601000000002</v>
      </c>
      <c r="F1770" s="11">
        <f t="shared" si="55"/>
        <v>-2.4564228413677697E-2</v>
      </c>
    </row>
    <row r="1771" spans="2:6" x14ac:dyDescent="0.45">
      <c r="B1771" s="4">
        <v>43594</v>
      </c>
      <c r="C1771" s="7">
        <v>272.89495799999997</v>
      </c>
      <c r="D1771" s="11">
        <f t="shared" si="54"/>
        <v>-3.0257467238572395E-3</v>
      </c>
      <c r="E1771" s="7">
        <v>43.469645999999997</v>
      </c>
      <c r="F1771" s="11">
        <f t="shared" si="55"/>
        <v>-5.3208812979251702E-2</v>
      </c>
    </row>
    <row r="1772" spans="2:6" x14ac:dyDescent="0.45">
      <c r="B1772" s="4">
        <v>43595</v>
      </c>
      <c r="C1772" s="7">
        <v>274.26580799999999</v>
      </c>
      <c r="D1772" s="11">
        <f t="shared" si="54"/>
        <v>5.0233614063328307E-3</v>
      </c>
      <c r="E1772" s="7">
        <v>43.078037000000002</v>
      </c>
      <c r="F1772" s="11">
        <f t="shared" si="55"/>
        <v>-9.0087920200683357E-3</v>
      </c>
    </row>
    <row r="1773" spans="2:6" x14ac:dyDescent="0.45">
      <c r="B1773" s="4">
        <v>43598</v>
      </c>
      <c r="C1773" s="7">
        <v>267.37347399999999</v>
      </c>
      <c r="D1773" s="11">
        <f t="shared" si="54"/>
        <v>-2.5130124860478435E-2</v>
      </c>
      <c r="E1773" s="7">
        <v>41.735335999999997</v>
      </c>
      <c r="F1773" s="11">
        <f t="shared" si="55"/>
        <v>-3.1169038644913303E-2</v>
      </c>
    </row>
    <row r="1774" spans="2:6" x14ac:dyDescent="0.45">
      <c r="B1774" s="4">
        <v>43599</v>
      </c>
      <c r="C1774" s="7">
        <v>269.79150399999997</v>
      </c>
      <c r="D1774" s="11">
        <f t="shared" si="54"/>
        <v>9.0436420779721315E-3</v>
      </c>
      <c r="E1774" s="7">
        <v>42.117629999999998</v>
      </c>
      <c r="F1774" s="11">
        <f t="shared" si="55"/>
        <v>9.1599598000121941E-3</v>
      </c>
    </row>
    <row r="1775" spans="2:6" x14ac:dyDescent="0.45">
      <c r="B1775" s="4">
        <v>43600</v>
      </c>
      <c r="C1775" s="7">
        <v>271.37176499999998</v>
      </c>
      <c r="D1775" s="11">
        <f t="shared" si="54"/>
        <v>5.8573416010906237E-3</v>
      </c>
      <c r="E1775" s="7">
        <v>42.537224000000002</v>
      </c>
      <c r="F1775" s="11">
        <f t="shared" si="55"/>
        <v>9.9624314093647616E-3</v>
      </c>
    </row>
    <row r="1776" spans="2:6" x14ac:dyDescent="0.45">
      <c r="B1776" s="4">
        <v>43601</v>
      </c>
      <c r="C1776" s="7">
        <v>273.88504</v>
      </c>
      <c r="D1776" s="11">
        <f t="shared" si="54"/>
        <v>9.2613724939292104E-3</v>
      </c>
      <c r="E1776" s="7">
        <v>42.453304000000003</v>
      </c>
      <c r="F1776" s="11">
        <f t="shared" si="55"/>
        <v>-1.9728602882030833E-3</v>
      </c>
    </row>
    <row r="1777" spans="2:6" x14ac:dyDescent="0.45">
      <c r="B1777" s="4">
        <v>43602</v>
      </c>
      <c r="C1777" s="7">
        <v>272.11437999999998</v>
      </c>
      <c r="D1777" s="11">
        <f t="shared" si="54"/>
        <v>-6.4649752319441058E-3</v>
      </c>
      <c r="E1777" s="7">
        <v>41.856552000000001</v>
      </c>
      <c r="F1777" s="11">
        <f t="shared" si="55"/>
        <v>-1.4056668003979199E-2</v>
      </c>
    </row>
    <row r="1778" spans="2:6" x14ac:dyDescent="0.45">
      <c r="B1778" s="4">
        <v>43605</v>
      </c>
      <c r="C1778" s="7">
        <v>270.31506300000001</v>
      </c>
      <c r="D1778" s="11">
        <f t="shared" si="54"/>
        <v>-6.6123554367100105E-3</v>
      </c>
      <c r="E1778" s="7">
        <v>40.616427999999999</v>
      </c>
      <c r="F1778" s="11">
        <f t="shared" si="55"/>
        <v>-2.9627954065590531E-2</v>
      </c>
    </row>
    <row r="1779" spans="2:6" x14ac:dyDescent="0.45">
      <c r="B1779" s="4">
        <v>43606</v>
      </c>
      <c r="C1779" s="7">
        <v>272.75219700000002</v>
      </c>
      <c r="D1779" s="11">
        <f t="shared" si="54"/>
        <v>9.0159015666841126E-3</v>
      </c>
      <c r="E1779" s="7">
        <v>41.455607999999998</v>
      </c>
      <c r="F1779" s="11">
        <f t="shared" si="55"/>
        <v>2.0661098016792587E-2</v>
      </c>
    </row>
    <row r="1780" spans="2:6" x14ac:dyDescent="0.45">
      <c r="B1780" s="4">
        <v>43607</v>
      </c>
      <c r="C1780" s="7">
        <v>271.91442899999998</v>
      </c>
      <c r="D1780" s="11">
        <f t="shared" si="54"/>
        <v>-3.0715352954610278E-3</v>
      </c>
      <c r="E1780" s="7">
        <v>41.026694999999997</v>
      </c>
      <c r="F1780" s="11">
        <f t="shared" si="55"/>
        <v>-1.0346320333789374E-2</v>
      </c>
    </row>
    <row r="1781" spans="2:6" x14ac:dyDescent="0.45">
      <c r="B1781" s="4">
        <v>43608</v>
      </c>
      <c r="C1781" s="7">
        <v>268.59207199999997</v>
      </c>
      <c r="D1781" s="11">
        <f t="shared" si="54"/>
        <v>-1.2218391691159614E-2</v>
      </c>
      <c r="E1781" s="7">
        <v>41.520882</v>
      </c>
      <c r="F1781" s="11">
        <f t="shared" si="55"/>
        <v>1.2045498668610858E-2</v>
      </c>
    </row>
    <row r="1782" spans="2:6" x14ac:dyDescent="0.45">
      <c r="B1782" s="4">
        <v>43609</v>
      </c>
      <c r="C1782" s="7">
        <v>269.20126299999998</v>
      </c>
      <c r="D1782" s="11">
        <f t="shared" si="54"/>
        <v>2.2680900276163397E-3</v>
      </c>
      <c r="E1782" s="7">
        <v>41.558174000000001</v>
      </c>
      <c r="F1782" s="11">
        <f t="shared" si="55"/>
        <v>8.981504776319725E-4</v>
      </c>
    </row>
    <row r="1783" spans="2:6" x14ac:dyDescent="0.45">
      <c r="B1783" s="4">
        <v>43613</v>
      </c>
      <c r="C1783" s="7">
        <v>266.69760100000002</v>
      </c>
      <c r="D1783" s="11">
        <f t="shared" si="54"/>
        <v>-9.3003352662575107E-3</v>
      </c>
      <c r="E1783" s="7">
        <v>40.625751000000001</v>
      </c>
      <c r="F1783" s="11">
        <f t="shared" si="55"/>
        <v>-2.2436572886960816E-2</v>
      </c>
    </row>
    <row r="1784" spans="2:6" x14ac:dyDescent="0.45">
      <c r="B1784" s="4">
        <v>43614</v>
      </c>
      <c r="C1784" s="7">
        <v>264.90783699999997</v>
      </c>
      <c r="D1784" s="11">
        <f t="shared" si="54"/>
        <v>-6.7108365177984772E-3</v>
      </c>
      <c r="E1784" s="7">
        <v>41.241157999999999</v>
      </c>
      <c r="F1784" s="11">
        <f t="shared" si="55"/>
        <v>1.5148199968044838E-2</v>
      </c>
    </row>
    <row r="1785" spans="2:6" x14ac:dyDescent="0.45">
      <c r="B1785" s="4">
        <v>43615</v>
      </c>
      <c r="C1785" s="7">
        <v>265.63131700000002</v>
      </c>
      <c r="D1785" s="11">
        <f t="shared" si="54"/>
        <v>2.7310630300456228E-3</v>
      </c>
      <c r="E1785" s="7">
        <v>41.707363000000001</v>
      </c>
      <c r="F1785" s="11">
        <f t="shared" si="55"/>
        <v>1.1304362501169396E-2</v>
      </c>
    </row>
    <row r="1786" spans="2:6" x14ac:dyDescent="0.45">
      <c r="B1786" s="4">
        <v>43616</v>
      </c>
      <c r="C1786" s="7">
        <v>262.051941</v>
      </c>
      <c r="D1786" s="11">
        <f t="shared" si="54"/>
        <v>-1.3474977425195782E-2</v>
      </c>
      <c r="E1786" s="7">
        <v>41.063988000000002</v>
      </c>
      <c r="F1786" s="11">
        <f t="shared" si="55"/>
        <v>-1.5425933305828971E-2</v>
      </c>
    </row>
    <row r="1787" spans="2:6" x14ac:dyDescent="0.45">
      <c r="B1787" s="4">
        <v>43619</v>
      </c>
      <c r="C1787" s="7">
        <v>261.38549799999998</v>
      </c>
      <c r="D1787" s="11">
        <f t="shared" si="54"/>
        <v>-2.5431713936437325E-3</v>
      </c>
      <c r="E1787" s="7">
        <v>40.52319</v>
      </c>
      <c r="F1787" s="11">
        <f t="shared" si="55"/>
        <v>-1.3169641487329539E-2</v>
      </c>
    </row>
    <row r="1788" spans="2:6" x14ac:dyDescent="0.45">
      <c r="B1788" s="4">
        <v>43620</v>
      </c>
      <c r="C1788" s="7">
        <v>267.05935699999998</v>
      </c>
      <c r="D1788" s="11">
        <f t="shared" si="54"/>
        <v>2.1706862252931849E-2</v>
      </c>
      <c r="E1788" s="7">
        <v>41.763317000000001</v>
      </c>
      <c r="F1788" s="11">
        <f t="shared" si="55"/>
        <v>3.0602896761089172E-2</v>
      </c>
    </row>
    <row r="1789" spans="2:6" x14ac:dyDescent="0.45">
      <c r="B1789" s="4">
        <v>43621</v>
      </c>
      <c r="C1789" s="7">
        <v>269.37261999999998</v>
      </c>
      <c r="D1789" s="11">
        <f t="shared" si="54"/>
        <v>8.6619807146469177E-3</v>
      </c>
      <c r="E1789" s="7">
        <v>41.539527999999997</v>
      </c>
      <c r="F1789" s="11">
        <f t="shared" si="55"/>
        <v>-5.3585063657660041E-3</v>
      </c>
    </row>
    <row r="1790" spans="2:6" x14ac:dyDescent="0.45">
      <c r="B1790" s="4">
        <v>43622</v>
      </c>
      <c r="C1790" s="7">
        <v>271.12426799999997</v>
      </c>
      <c r="D1790" s="11">
        <f t="shared" si="54"/>
        <v>6.5026950400526558E-3</v>
      </c>
      <c r="E1790" s="7">
        <v>42.052360999999998</v>
      </c>
      <c r="F1790" s="11">
        <f t="shared" si="55"/>
        <v>1.2345662666171859E-2</v>
      </c>
    </row>
    <row r="1791" spans="2:6" x14ac:dyDescent="0.45">
      <c r="B1791" s="4">
        <v>43623</v>
      </c>
      <c r="C1791" s="7">
        <v>273.837402</v>
      </c>
      <c r="D1791" s="11">
        <f t="shared" si="54"/>
        <v>1.000697584179379E-2</v>
      </c>
      <c r="E1791" s="7">
        <v>42.919513999999999</v>
      </c>
      <c r="F1791" s="11">
        <f t="shared" si="55"/>
        <v>2.0620792254684626E-2</v>
      </c>
    </row>
    <row r="1792" spans="2:6" x14ac:dyDescent="0.45">
      <c r="B1792" s="4">
        <v>43626</v>
      </c>
      <c r="C1792" s="7">
        <v>275.09399400000001</v>
      </c>
      <c r="D1792" s="11">
        <f t="shared" si="54"/>
        <v>4.5888253059018285E-3</v>
      </c>
      <c r="E1792" s="7">
        <v>43.637486000000003</v>
      </c>
      <c r="F1792" s="11">
        <f t="shared" si="55"/>
        <v>1.6728334808264678E-2</v>
      </c>
    </row>
    <row r="1793" spans="2:6" x14ac:dyDescent="0.45">
      <c r="B1793" s="4">
        <v>43627</v>
      </c>
      <c r="C1793" s="7">
        <v>275.02740499999999</v>
      </c>
      <c r="D1793" s="11">
        <f t="shared" si="54"/>
        <v>-2.4205908326745137E-4</v>
      </c>
      <c r="E1793" s="7">
        <v>43.684105000000002</v>
      </c>
      <c r="F1793" s="11">
        <f t="shared" si="55"/>
        <v>1.0683246051342128E-3</v>
      </c>
    </row>
    <row r="1794" spans="2:6" x14ac:dyDescent="0.45">
      <c r="B1794" s="4">
        <v>43628</v>
      </c>
      <c r="C1794" s="7">
        <v>274.54193099999998</v>
      </c>
      <c r="D1794" s="11">
        <f t="shared" si="54"/>
        <v>-1.7651840913817684E-3</v>
      </c>
      <c r="E1794" s="7">
        <v>43.189919000000003</v>
      </c>
      <c r="F1794" s="11">
        <f t="shared" si="55"/>
        <v>-1.1312718893977549E-2</v>
      </c>
    </row>
    <row r="1795" spans="2:6" x14ac:dyDescent="0.45">
      <c r="B1795" s="4">
        <v>43629</v>
      </c>
      <c r="C1795" s="7">
        <v>275.67477400000001</v>
      </c>
      <c r="D1795" s="11">
        <f t="shared" si="54"/>
        <v>4.1263022951493582E-3</v>
      </c>
      <c r="E1795" s="7">
        <v>43.544243000000002</v>
      </c>
      <c r="F1795" s="11">
        <f t="shared" si="55"/>
        <v>8.2038588680844321E-3</v>
      </c>
    </row>
    <row r="1796" spans="2:6" x14ac:dyDescent="0.45">
      <c r="B1796" s="4">
        <v>43630</v>
      </c>
      <c r="C1796" s="7">
        <v>275.37011699999999</v>
      </c>
      <c r="D1796" s="11">
        <f t="shared" si="54"/>
        <v>-1.1051319479816464E-3</v>
      </c>
      <c r="E1796" s="7">
        <v>43.068702999999999</v>
      </c>
      <c r="F1796" s="11">
        <f t="shared" si="55"/>
        <v>-1.0920846643263548E-2</v>
      </c>
    </row>
    <row r="1797" spans="2:6" x14ac:dyDescent="0.45">
      <c r="B1797" s="4">
        <v>43633</v>
      </c>
      <c r="C1797" s="7">
        <v>275.47482300000001</v>
      </c>
      <c r="D1797" s="11">
        <f t="shared" ref="D1797:D1860" si="56">(C1797-C1796)/C1796</f>
        <v>3.802373370819373E-4</v>
      </c>
      <c r="E1797" s="7">
        <v>43.012756000000003</v>
      </c>
      <c r="F1797" s="11">
        <f t="shared" ref="F1797:F1860" si="57">(E1797-E1796)/E1796</f>
        <v>-1.2990175255566947E-3</v>
      </c>
    </row>
    <row r="1798" spans="2:6" x14ac:dyDescent="0.45">
      <c r="B1798" s="4">
        <v>43634</v>
      </c>
      <c r="C1798" s="7">
        <v>278.35934400000002</v>
      </c>
      <c r="D1798" s="11">
        <f t="shared" si="56"/>
        <v>1.0471087588283908E-2</v>
      </c>
      <c r="E1798" s="7">
        <v>44.168971999999997</v>
      </c>
      <c r="F1798" s="11">
        <f t="shared" si="57"/>
        <v>2.6880769974376748E-2</v>
      </c>
    </row>
    <row r="1799" spans="2:6" x14ac:dyDescent="0.45">
      <c r="B1799" s="4">
        <v>43635</v>
      </c>
      <c r="C1799" s="7">
        <v>278.98767099999998</v>
      </c>
      <c r="D1799" s="11">
        <f t="shared" si="56"/>
        <v>2.2572513319328563E-3</v>
      </c>
      <c r="E1799" s="7">
        <v>43.889240000000001</v>
      </c>
      <c r="F1799" s="11">
        <f t="shared" si="57"/>
        <v>-6.3332241465795421E-3</v>
      </c>
    </row>
    <row r="1800" spans="2:6" x14ac:dyDescent="0.45">
      <c r="B1800" s="4">
        <v>43636</v>
      </c>
      <c r="C1800" s="7">
        <v>281.65316799999999</v>
      </c>
      <c r="D1800" s="11">
        <f t="shared" si="56"/>
        <v>9.5541748868179076E-3</v>
      </c>
      <c r="E1800" s="7">
        <v>44.001125000000002</v>
      </c>
      <c r="F1800" s="11">
        <f t="shared" si="57"/>
        <v>2.5492580869479831E-3</v>
      </c>
    </row>
    <row r="1801" spans="2:6" x14ac:dyDescent="0.45">
      <c r="B1801" s="4">
        <v>43637</v>
      </c>
      <c r="C1801" s="7">
        <v>281.24380500000001</v>
      </c>
      <c r="D1801" s="11">
        <f t="shared" si="56"/>
        <v>-1.453429417843384E-3</v>
      </c>
      <c r="E1801" s="7">
        <v>44.252876000000001</v>
      </c>
      <c r="F1801" s="11">
        <f t="shared" si="57"/>
        <v>5.7214673488461647E-3</v>
      </c>
    </row>
    <row r="1802" spans="2:6" x14ac:dyDescent="0.45">
      <c r="B1802" s="4">
        <v>43640</v>
      </c>
      <c r="C1802" s="7">
        <v>280.899475</v>
      </c>
      <c r="D1802" s="11">
        <f t="shared" si="56"/>
        <v>-1.2243114119438597E-3</v>
      </c>
      <c r="E1802" s="7">
        <v>44.411396000000003</v>
      </c>
      <c r="F1802" s="11">
        <f t="shared" si="57"/>
        <v>3.582140062490015E-3</v>
      </c>
    </row>
    <row r="1803" spans="2:6" x14ac:dyDescent="0.45">
      <c r="B1803" s="4">
        <v>43641</v>
      </c>
      <c r="C1803" s="7">
        <v>278.144318</v>
      </c>
      <c r="D1803" s="11">
        <f t="shared" si="56"/>
        <v>-9.8083380184316726E-3</v>
      </c>
      <c r="E1803" s="7">
        <v>43.684105000000002</v>
      </c>
      <c r="F1803" s="11">
        <f t="shared" si="57"/>
        <v>-1.6376224696922407E-2</v>
      </c>
    </row>
    <row r="1804" spans="2:6" x14ac:dyDescent="0.45">
      <c r="B1804" s="4">
        <v>43642</v>
      </c>
      <c r="C1804" s="7">
        <v>277.86694299999999</v>
      </c>
      <c r="D1804" s="11">
        <f t="shared" si="56"/>
        <v>-9.972341049224898E-4</v>
      </c>
      <c r="E1804" s="7">
        <v>44.933551999999999</v>
      </c>
      <c r="F1804" s="11">
        <f t="shared" si="57"/>
        <v>2.8601867887644634E-2</v>
      </c>
    </row>
    <row r="1805" spans="2:6" x14ac:dyDescent="0.45">
      <c r="B1805" s="4">
        <v>43643</v>
      </c>
      <c r="C1805" s="7">
        <v>278.85226399999999</v>
      </c>
      <c r="D1805" s="11">
        <f t="shared" si="56"/>
        <v>3.5460173468709411E-3</v>
      </c>
      <c r="E1805" s="7">
        <v>44.252876000000001</v>
      </c>
      <c r="F1805" s="11">
        <f t="shared" si="57"/>
        <v>-1.5148501947943005E-2</v>
      </c>
    </row>
    <row r="1806" spans="2:6" x14ac:dyDescent="0.45">
      <c r="B1806" s="4">
        <v>43644</v>
      </c>
      <c r="C1806" s="7">
        <v>280.28714000000002</v>
      </c>
      <c r="D1806" s="11">
        <f t="shared" si="56"/>
        <v>5.1456494540063381E-3</v>
      </c>
      <c r="E1806" s="7">
        <v>44.635170000000002</v>
      </c>
      <c r="F1806" s="11">
        <f t="shared" si="57"/>
        <v>8.6388509528737001E-3</v>
      </c>
    </row>
    <row r="1807" spans="2:6" x14ac:dyDescent="0.45">
      <c r="B1807" s="4">
        <v>43647</v>
      </c>
      <c r="C1807" s="7">
        <v>282.83175699999998</v>
      </c>
      <c r="D1807" s="11">
        <f t="shared" si="56"/>
        <v>9.0786077449003175E-3</v>
      </c>
      <c r="E1807" s="7">
        <v>44.803013</v>
      </c>
      <c r="F1807" s="11">
        <f t="shared" si="57"/>
        <v>3.760330698863648E-3</v>
      </c>
    </row>
    <row r="1808" spans="2:6" x14ac:dyDescent="0.45">
      <c r="B1808" s="4">
        <v>43648</v>
      </c>
      <c r="C1808" s="7">
        <v>283.56826799999999</v>
      </c>
      <c r="D1808" s="11">
        <f t="shared" si="56"/>
        <v>2.6040604768438618E-3</v>
      </c>
      <c r="E1808" s="7">
        <v>44.868285999999998</v>
      </c>
      <c r="F1808" s="11">
        <f t="shared" si="57"/>
        <v>1.4568886248788155E-3</v>
      </c>
    </row>
    <row r="1809" spans="2:6" x14ac:dyDescent="0.45">
      <c r="B1809" s="4">
        <v>43649</v>
      </c>
      <c r="C1809" s="7">
        <v>285.83551</v>
      </c>
      <c r="D1809" s="11">
        <f t="shared" si="56"/>
        <v>7.9954009522673758E-3</v>
      </c>
      <c r="E1809" s="7">
        <v>45.241256999999997</v>
      </c>
      <c r="F1809" s="11">
        <f t="shared" si="57"/>
        <v>8.3125751672350427E-3</v>
      </c>
    </row>
    <row r="1810" spans="2:6" x14ac:dyDescent="0.45">
      <c r="B1810" s="4">
        <v>43651</v>
      </c>
      <c r="C1810" s="7">
        <v>285.510223</v>
      </c>
      <c r="D1810" s="11">
        <f t="shared" si="56"/>
        <v>-1.1380216544823385E-3</v>
      </c>
      <c r="E1810" s="7">
        <v>44.830993999999997</v>
      </c>
      <c r="F1810" s="11">
        <f t="shared" si="57"/>
        <v>-9.0683377785016114E-3</v>
      </c>
    </row>
    <row r="1811" spans="2:6" x14ac:dyDescent="0.45">
      <c r="B1811" s="4">
        <v>43654</v>
      </c>
      <c r="C1811" s="7">
        <v>283.94146699999999</v>
      </c>
      <c r="D1811" s="11">
        <f t="shared" si="56"/>
        <v>-5.494570329273315E-3</v>
      </c>
      <c r="E1811" s="7">
        <v>44.588562000000003</v>
      </c>
      <c r="F1811" s="11">
        <f t="shared" si="57"/>
        <v>-5.4076873691445201E-3</v>
      </c>
    </row>
    <row r="1812" spans="2:6" x14ac:dyDescent="0.45">
      <c r="B1812" s="4">
        <v>43655</v>
      </c>
      <c r="C1812" s="7">
        <v>284.29538000000002</v>
      </c>
      <c r="D1812" s="11">
        <f t="shared" si="56"/>
        <v>1.2464294269495836E-3</v>
      </c>
      <c r="E1812" s="7">
        <v>44.523293000000002</v>
      </c>
      <c r="F1812" s="11">
        <f t="shared" si="57"/>
        <v>-1.463805897126727E-3</v>
      </c>
    </row>
    <row r="1813" spans="2:6" x14ac:dyDescent="0.45">
      <c r="B1813" s="4">
        <v>43656</v>
      </c>
      <c r="C1813" s="7">
        <v>285.65374800000001</v>
      </c>
      <c r="D1813" s="11">
        <f t="shared" si="56"/>
        <v>4.7780164419132815E-3</v>
      </c>
      <c r="E1813" s="7">
        <v>44.952202</v>
      </c>
      <c r="F1813" s="11">
        <f t="shared" si="57"/>
        <v>9.6333620246821655E-3</v>
      </c>
    </row>
    <row r="1814" spans="2:6" x14ac:dyDescent="0.45">
      <c r="B1814" s="4">
        <v>43657</v>
      </c>
      <c r="C1814" s="7">
        <v>286.32342499999999</v>
      </c>
      <c r="D1814" s="11">
        <f t="shared" si="56"/>
        <v>2.3443662290052597E-3</v>
      </c>
      <c r="E1814" s="7">
        <v>45.315845000000003</v>
      </c>
      <c r="F1814" s="11">
        <f t="shared" si="57"/>
        <v>8.0895480937730989E-3</v>
      </c>
    </row>
    <row r="1815" spans="2:6" x14ac:dyDescent="0.45">
      <c r="B1815" s="4">
        <v>43658</v>
      </c>
      <c r="C1815" s="7">
        <v>287.60522500000002</v>
      </c>
      <c r="D1815" s="11">
        <f t="shared" si="56"/>
        <v>4.476755612992659E-3</v>
      </c>
      <c r="E1815" s="7">
        <v>46.54665</v>
      </c>
      <c r="F1815" s="11">
        <f t="shared" si="57"/>
        <v>2.7160588090103948E-2</v>
      </c>
    </row>
    <row r="1816" spans="2:6" x14ac:dyDescent="0.45">
      <c r="B1816" s="4">
        <v>43661</v>
      </c>
      <c r="C1816" s="7">
        <v>287.70092799999998</v>
      </c>
      <c r="D1816" s="11">
        <f t="shared" si="56"/>
        <v>3.3275821049481169E-4</v>
      </c>
      <c r="E1816" s="7">
        <v>46.733139000000001</v>
      </c>
      <c r="F1816" s="11">
        <f t="shared" si="57"/>
        <v>4.0064967081412236E-3</v>
      </c>
    </row>
    <row r="1817" spans="2:6" x14ac:dyDescent="0.45">
      <c r="B1817" s="4">
        <v>43662</v>
      </c>
      <c r="C1817" s="7">
        <v>286.77301</v>
      </c>
      <c r="D1817" s="11">
        <f t="shared" si="56"/>
        <v>-3.2252867811395345E-3</v>
      </c>
      <c r="E1817" s="7">
        <v>45.847340000000003</v>
      </c>
      <c r="F1817" s="11">
        <f t="shared" si="57"/>
        <v>-1.895440834821728E-2</v>
      </c>
    </row>
    <row r="1818" spans="2:6" x14ac:dyDescent="0.45">
      <c r="B1818" s="4">
        <v>43663</v>
      </c>
      <c r="C1818" s="7">
        <v>284.82147200000003</v>
      </c>
      <c r="D1818" s="11">
        <f t="shared" si="56"/>
        <v>-6.8051662183968116E-3</v>
      </c>
      <c r="E1818" s="7">
        <v>46.052470999999997</v>
      </c>
      <c r="F1818" s="11">
        <f t="shared" si="57"/>
        <v>4.4742181334837391E-3</v>
      </c>
    </row>
    <row r="1819" spans="2:6" x14ac:dyDescent="0.45">
      <c r="B1819" s="4">
        <v>43664</v>
      </c>
      <c r="C1819" s="7">
        <v>285.86422700000003</v>
      </c>
      <c r="D1819" s="11">
        <f t="shared" si="56"/>
        <v>3.66108282735088E-3</v>
      </c>
      <c r="E1819" s="7">
        <v>46.565295999999996</v>
      </c>
      <c r="F1819" s="11">
        <f t="shared" si="57"/>
        <v>1.1135667399909973E-2</v>
      </c>
    </row>
    <row r="1820" spans="2:6" x14ac:dyDescent="0.45">
      <c r="B1820" s="4">
        <v>43665</v>
      </c>
      <c r="C1820" s="7">
        <v>284.27621499999998</v>
      </c>
      <c r="D1820" s="11">
        <f t="shared" si="56"/>
        <v>-5.5551267000611753E-3</v>
      </c>
      <c r="E1820" s="7">
        <v>46.873001000000002</v>
      </c>
      <c r="F1820" s="11">
        <f t="shared" si="57"/>
        <v>6.6080327289233963E-3</v>
      </c>
    </row>
    <row r="1821" spans="2:6" x14ac:dyDescent="0.45">
      <c r="B1821" s="4">
        <v>43668</v>
      </c>
      <c r="C1821" s="7">
        <v>284.97457900000001</v>
      </c>
      <c r="D1821" s="11">
        <f t="shared" si="56"/>
        <v>2.4566388714582629E-3</v>
      </c>
      <c r="E1821" s="7">
        <v>47.880015999999998</v>
      </c>
      <c r="F1821" s="11">
        <f t="shared" si="57"/>
        <v>2.1483902854865119E-2</v>
      </c>
    </row>
    <row r="1822" spans="2:6" x14ac:dyDescent="0.45">
      <c r="B1822" s="4">
        <v>43669</v>
      </c>
      <c r="C1822" s="7">
        <v>287.01214599999997</v>
      </c>
      <c r="D1822" s="11">
        <f t="shared" si="56"/>
        <v>7.1499956492609368E-3</v>
      </c>
      <c r="E1822" s="7">
        <v>48.252986999999997</v>
      </c>
      <c r="F1822" s="11">
        <f t="shared" si="57"/>
        <v>7.789700822155108E-3</v>
      </c>
    </row>
    <row r="1823" spans="2:6" x14ac:dyDescent="0.45">
      <c r="B1823" s="4">
        <v>43670</v>
      </c>
      <c r="C1823" s="7">
        <v>288.36099200000001</v>
      </c>
      <c r="D1823" s="11">
        <f t="shared" si="56"/>
        <v>4.699612956449716E-3</v>
      </c>
      <c r="E1823" s="7">
        <v>49.343921999999999</v>
      </c>
      <c r="F1823" s="11">
        <f t="shared" si="57"/>
        <v>2.2608652185614992E-2</v>
      </c>
    </row>
    <row r="1824" spans="2:6" x14ac:dyDescent="0.45">
      <c r="B1824" s="4">
        <v>43671</v>
      </c>
      <c r="C1824" s="7">
        <v>286.98345899999998</v>
      </c>
      <c r="D1824" s="11">
        <f t="shared" si="56"/>
        <v>-4.7771128488836249E-3</v>
      </c>
      <c r="E1824" s="7">
        <v>48.635272999999998</v>
      </c>
      <c r="F1824" s="11">
        <f t="shared" si="57"/>
        <v>-1.4361424290513455E-2</v>
      </c>
    </row>
    <row r="1825" spans="2:6" x14ac:dyDescent="0.45">
      <c r="B1825" s="4">
        <v>43672</v>
      </c>
      <c r="C1825" s="7">
        <v>288.90621900000002</v>
      </c>
      <c r="D1825" s="11">
        <f t="shared" si="56"/>
        <v>6.6998983380433764E-3</v>
      </c>
      <c r="E1825" s="7">
        <v>48.103802000000002</v>
      </c>
      <c r="F1825" s="11">
        <f t="shared" si="57"/>
        <v>-1.0927686167197958E-2</v>
      </c>
    </row>
    <row r="1826" spans="2:6" x14ac:dyDescent="0.45">
      <c r="B1826" s="4">
        <v>43675</v>
      </c>
      <c r="C1826" s="7">
        <v>288.38009599999998</v>
      </c>
      <c r="D1826" s="11">
        <f t="shared" si="56"/>
        <v>-1.8210857551669421E-3</v>
      </c>
      <c r="E1826" s="7">
        <v>48.961624</v>
      </c>
      <c r="F1826" s="11">
        <f t="shared" si="57"/>
        <v>1.7832727650092996E-2</v>
      </c>
    </row>
    <row r="1827" spans="2:6" x14ac:dyDescent="0.45">
      <c r="B1827" s="4">
        <v>43676</v>
      </c>
      <c r="C1827" s="7">
        <v>287.672211</v>
      </c>
      <c r="D1827" s="11">
        <f t="shared" si="56"/>
        <v>-2.4546943766881059E-3</v>
      </c>
      <c r="E1827" s="7">
        <v>48.206364000000001</v>
      </c>
      <c r="F1827" s="11">
        <f t="shared" si="57"/>
        <v>-1.5425550427003807E-2</v>
      </c>
    </row>
    <row r="1828" spans="2:6" x14ac:dyDescent="0.45">
      <c r="B1828" s="4">
        <v>43677</v>
      </c>
      <c r="C1828" s="7">
        <v>284.52499399999999</v>
      </c>
      <c r="D1828" s="11">
        <f t="shared" si="56"/>
        <v>-1.094028856336079E-2</v>
      </c>
      <c r="E1828" s="7">
        <v>47.134070999999999</v>
      </c>
      <c r="F1828" s="11">
        <f t="shared" si="57"/>
        <v>-2.2243805817837702E-2</v>
      </c>
    </row>
    <row r="1829" spans="2:6" x14ac:dyDescent="0.45">
      <c r="B1829" s="4">
        <v>43678</v>
      </c>
      <c r="C1829" s="7">
        <v>282.04736300000002</v>
      </c>
      <c r="D1829" s="11">
        <f t="shared" si="56"/>
        <v>-8.7079555478348381E-3</v>
      </c>
      <c r="E1829" s="7">
        <v>46.155037</v>
      </c>
      <c r="F1829" s="11">
        <f t="shared" si="57"/>
        <v>-2.0771259074990545E-2</v>
      </c>
    </row>
    <row r="1830" spans="2:6" x14ac:dyDescent="0.45">
      <c r="B1830" s="4">
        <v>43679</v>
      </c>
      <c r="C1830" s="7">
        <v>279.92364500000002</v>
      </c>
      <c r="D1830" s="11">
        <f t="shared" si="56"/>
        <v>-7.5296502594849523E-3</v>
      </c>
      <c r="E1830" s="7">
        <v>45.390442</v>
      </c>
      <c r="F1830" s="11">
        <f t="shared" si="57"/>
        <v>-1.6565797574812906E-2</v>
      </c>
    </row>
    <row r="1831" spans="2:6" x14ac:dyDescent="0.45">
      <c r="B1831" s="4">
        <v>43682</v>
      </c>
      <c r="C1831" s="7">
        <v>271.50543199999998</v>
      </c>
      <c r="D1831" s="11">
        <f t="shared" si="56"/>
        <v>-3.0073247295704642E-2</v>
      </c>
      <c r="E1831" s="7">
        <v>43.795997999999997</v>
      </c>
      <c r="F1831" s="11">
        <f t="shared" si="57"/>
        <v>-3.5127307198286432E-2</v>
      </c>
    </row>
    <row r="1832" spans="2:6" x14ac:dyDescent="0.45">
      <c r="B1832" s="4">
        <v>43683</v>
      </c>
      <c r="C1832" s="7">
        <v>275.31277499999999</v>
      </c>
      <c r="D1832" s="11">
        <f t="shared" si="56"/>
        <v>1.4023082234317887E-2</v>
      </c>
      <c r="E1832" s="7">
        <v>44.082306000000003</v>
      </c>
      <c r="F1832" s="11">
        <f t="shared" si="57"/>
        <v>6.5373096418537002E-3</v>
      </c>
    </row>
    <row r="1833" spans="2:6" x14ac:dyDescent="0.45">
      <c r="B1833" s="4">
        <v>43684</v>
      </c>
      <c r="C1833" s="7">
        <v>275.47543300000001</v>
      </c>
      <c r="D1833" s="11">
        <f t="shared" si="56"/>
        <v>5.9081166865584695E-4</v>
      </c>
      <c r="E1833" s="7">
        <v>43.866397999999997</v>
      </c>
      <c r="F1833" s="11">
        <f t="shared" si="57"/>
        <v>-4.8978381484853801E-3</v>
      </c>
    </row>
    <row r="1834" spans="2:6" x14ac:dyDescent="0.45">
      <c r="B1834" s="4">
        <v>43685</v>
      </c>
      <c r="C1834" s="7">
        <v>280.88024899999999</v>
      </c>
      <c r="D1834" s="11">
        <f t="shared" si="56"/>
        <v>1.9619956455427304E-2</v>
      </c>
      <c r="E1834" s="7">
        <v>44.279442000000003</v>
      </c>
      <c r="F1834" s="11">
        <f t="shared" si="57"/>
        <v>9.4159543256778552E-3</v>
      </c>
    </row>
    <row r="1835" spans="2:6" x14ac:dyDescent="0.45">
      <c r="B1835" s="4">
        <v>43686</v>
      </c>
      <c r="C1835" s="7">
        <v>278.96701000000002</v>
      </c>
      <c r="D1835" s="11">
        <f t="shared" si="56"/>
        <v>-6.8115825402873947E-3</v>
      </c>
      <c r="E1835" s="7">
        <v>43.162365000000001</v>
      </c>
      <c r="F1835" s="11">
        <f t="shared" si="57"/>
        <v>-2.5227892438210983E-2</v>
      </c>
    </row>
    <row r="1836" spans="2:6" x14ac:dyDescent="0.45">
      <c r="B1836" s="4">
        <v>43689</v>
      </c>
      <c r="C1836" s="7">
        <v>275.57113600000002</v>
      </c>
      <c r="D1836" s="11">
        <f t="shared" si="56"/>
        <v>-1.2173030782385314E-2</v>
      </c>
      <c r="E1836" s="7">
        <v>42.805649000000003</v>
      </c>
      <c r="F1836" s="11">
        <f t="shared" si="57"/>
        <v>-8.264514699321936E-3</v>
      </c>
    </row>
    <row r="1837" spans="2:6" x14ac:dyDescent="0.45">
      <c r="B1837" s="4">
        <v>43690</v>
      </c>
      <c r="C1837" s="7">
        <v>279.85665899999998</v>
      </c>
      <c r="D1837" s="11">
        <f t="shared" si="56"/>
        <v>1.5551421902183379E-2</v>
      </c>
      <c r="E1837" s="7">
        <v>43.969662</v>
      </c>
      <c r="F1837" s="11">
        <f t="shared" si="57"/>
        <v>2.7192976328895214E-2</v>
      </c>
    </row>
    <row r="1838" spans="2:6" x14ac:dyDescent="0.45">
      <c r="B1838" s="4">
        <v>43691</v>
      </c>
      <c r="C1838" s="7">
        <v>271.58193999999997</v>
      </c>
      <c r="D1838" s="11">
        <f t="shared" si="56"/>
        <v>-2.9567704515474851E-2</v>
      </c>
      <c r="E1838" s="7">
        <v>43.059105000000002</v>
      </c>
      <c r="F1838" s="11">
        <f t="shared" si="57"/>
        <v>-2.0708755959961602E-2</v>
      </c>
    </row>
    <row r="1839" spans="2:6" x14ac:dyDescent="0.45">
      <c r="B1839" s="4">
        <v>43692</v>
      </c>
      <c r="C1839" s="7">
        <v>272.29946899999999</v>
      </c>
      <c r="D1839" s="11">
        <f t="shared" si="56"/>
        <v>2.6420350336992704E-3</v>
      </c>
      <c r="E1839" s="7">
        <v>42.899521</v>
      </c>
      <c r="F1839" s="11">
        <f t="shared" si="57"/>
        <v>-3.7061615655969251E-3</v>
      </c>
    </row>
    <row r="1840" spans="2:6" x14ac:dyDescent="0.45">
      <c r="B1840" s="4">
        <v>43693</v>
      </c>
      <c r="C1840" s="7">
        <v>276.31720000000001</v>
      </c>
      <c r="D1840" s="11">
        <f t="shared" si="56"/>
        <v>1.4754824953404615E-2</v>
      </c>
      <c r="E1840" s="7">
        <v>43.650497000000001</v>
      </c>
      <c r="F1840" s="11">
        <f t="shared" si="57"/>
        <v>1.750546352254146E-2</v>
      </c>
    </row>
    <row r="1841" spans="2:6" x14ac:dyDescent="0.45">
      <c r="B1841" s="4">
        <v>43696</v>
      </c>
      <c r="C1841" s="7">
        <v>279.64623999999998</v>
      </c>
      <c r="D1841" s="11">
        <f t="shared" si="56"/>
        <v>1.2047892784090037E-2</v>
      </c>
      <c r="E1841" s="7">
        <v>44.335757999999998</v>
      </c>
      <c r="F1841" s="11">
        <f t="shared" si="57"/>
        <v>1.5698813234589219E-2</v>
      </c>
    </row>
    <row r="1842" spans="2:6" x14ac:dyDescent="0.45">
      <c r="B1842" s="4">
        <v>43697</v>
      </c>
      <c r="C1842" s="7">
        <v>277.50338699999998</v>
      </c>
      <c r="D1842" s="11">
        <f t="shared" si="56"/>
        <v>-7.662727737730364E-3</v>
      </c>
      <c r="E1842" s="7">
        <v>43.744365999999999</v>
      </c>
      <c r="F1842" s="11">
        <f t="shared" si="57"/>
        <v>-1.333893964325588E-2</v>
      </c>
    </row>
    <row r="1843" spans="2:6" x14ac:dyDescent="0.45">
      <c r="B1843" s="4">
        <v>43698</v>
      </c>
      <c r="C1843" s="7">
        <v>279.76101699999998</v>
      </c>
      <c r="D1843" s="11">
        <f t="shared" si="56"/>
        <v>8.1355043064753885E-3</v>
      </c>
      <c r="E1843" s="7">
        <v>44.260666000000001</v>
      </c>
      <c r="F1843" s="11">
        <f t="shared" si="57"/>
        <v>1.1802662770332551E-2</v>
      </c>
    </row>
    <row r="1844" spans="2:6" x14ac:dyDescent="0.45">
      <c r="B1844" s="4">
        <v>43699</v>
      </c>
      <c r="C1844" s="7">
        <v>279.67489599999999</v>
      </c>
      <c r="D1844" s="11">
        <f t="shared" si="56"/>
        <v>-3.0783774281172081E-4</v>
      </c>
      <c r="E1844" s="7">
        <v>43.913333999999999</v>
      </c>
      <c r="F1844" s="11">
        <f t="shared" si="57"/>
        <v>-7.8474191960871426E-3</v>
      </c>
    </row>
    <row r="1845" spans="2:6" x14ac:dyDescent="0.45">
      <c r="B1845" s="4">
        <v>43700</v>
      </c>
      <c r="C1845" s="7">
        <v>272.49078400000002</v>
      </c>
      <c r="D1845" s="11">
        <f t="shared" si="56"/>
        <v>-2.568736809327345E-2</v>
      </c>
      <c r="E1845" s="7">
        <v>42.204864999999998</v>
      </c>
      <c r="F1845" s="11">
        <f t="shared" si="57"/>
        <v>-3.8905472310528752E-2</v>
      </c>
    </row>
    <row r="1846" spans="2:6" x14ac:dyDescent="0.45">
      <c r="B1846" s="4">
        <v>43703</v>
      </c>
      <c r="C1846" s="7">
        <v>275.50412</v>
      </c>
      <c r="D1846" s="11">
        <f t="shared" si="56"/>
        <v>1.1058487761552997E-2</v>
      </c>
      <c r="E1846" s="7">
        <v>42.768101000000001</v>
      </c>
      <c r="F1846" s="11">
        <f t="shared" si="57"/>
        <v>1.3345286141775443E-2</v>
      </c>
    </row>
    <row r="1847" spans="2:6" x14ac:dyDescent="0.45">
      <c r="B1847" s="4">
        <v>43704</v>
      </c>
      <c r="C1847" s="7">
        <v>274.42309599999999</v>
      </c>
      <c r="D1847" s="11">
        <f t="shared" si="56"/>
        <v>-3.9238033899457242E-3</v>
      </c>
      <c r="E1847" s="7">
        <v>42.984005000000003</v>
      </c>
      <c r="F1847" s="11">
        <f t="shared" si="57"/>
        <v>5.048248459757469E-3</v>
      </c>
    </row>
    <row r="1848" spans="2:6" x14ac:dyDescent="0.45">
      <c r="B1848" s="4">
        <v>43705</v>
      </c>
      <c r="C1848" s="7">
        <v>276.35546900000003</v>
      </c>
      <c r="D1848" s="11">
        <f t="shared" si="56"/>
        <v>7.04158297230216E-3</v>
      </c>
      <c r="E1848" s="7">
        <v>42.984005000000003</v>
      </c>
      <c r="F1848" s="11">
        <f t="shared" si="57"/>
        <v>0</v>
      </c>
    </row>
    <row r="1849" spans="2:6" x14ac:dyDescent="0.45">
      <c r="B1849" s="4">
        <v>43706</v>
      </c>
      <c r="C1849" s="7">
        <v>279.88534499999997</v>
      </c>
      <c r="D1849" s="11">
        <f t="shared" si="56"/>
        <v>1.2772955110216923E-2</v>
      </c>
      <c r="E1849" s="7">
        <v>43.997826000000003</v>
      </c>
      <c r="F1849" s="11">
        <f t="shared" si="57"/>
        <v>2.3586006003861203E-2</v>
      </c>
    </row>
    <row r="1850" spans="2:6" x14ac:dyDescent="0.45">
      <c r="B1850" s="4">
        <v>43707</v>
      </c>
      <c r="C1850" s="7">
        <v>279.76101699999998</v>
      </c>
      <c r="D1850" s="11">
        <f t="shared" si="56"/>
        <v>-4.4421046768272681E-4</v>
      </c>
      <c r="E1850" s="7">
        <v>44.504733999999999</v>
      </c>
      <c r="F1850" s="11">
        <f t="shared" si="57"/>
        <v>1.1521205615931925E-2</v>
      </c>
    </row>
    <row r="1851" spans="2:6" x14ac:dyDescent="0.45">
      <c r="B1851" s="4">
        <v>43711</v>
      </c>
      <c r="C1851" s="7">
        <v>278.12521400000003</v>
      </c>
      <c r="D1851" s="11">
        <f t="shared" si="56"/>
        <v>-5.8471441716268606E-3</v>
      </c>
      <c r="E1851" s="7">
        <v>44.101081999999998</v>
      </c>
      <c r="F1851" s="11">
        <f t="shared" si="57"/>
        <v>-9.069866589922794E-3</v>
      </c>
    </row>
    <row r="1852" spans="2:6" x14ac:dyDescent="0.45">
      <c r="B1852" s="4">
        <v>43712</v>
      </c>
      <c r="C1852" s="7">
        <v>281.28201300000001</v>
      </c>
      <c r="D1852" s="11">
        <f t="shared" si="56"/>
        <v>1.1350279805986874E-2</v>
      </c>
      <c r="E1852" s="7">
        <v>45.922195000000002</v>
      </c>
      <c r="F1852" s="11">
        <f t="shared" si="57"/>
        <v>4.1294066209078592E-2</v>
      </c>
    </row>
    <row r="1853" spans="2:6" x14ac:dyDescent="0.45">
      <c r="B1853" s="4">
        <v>43713</v>
      </c>
      <c r="C1853" s="7">
        <v>284.89804099999998</v>
      </c>
      <c r="D1853" s="11">
        <f t="shared" si="56"/>
        <v>1.285552517714658E-2</v>
      </c>
      <c r="E1853" s="7">
        <v>47.029884000000003</v>
      </c>
      <c r="F1853" s="11">
        <f t="shared" si="57"/>
        <v>2.4120994216413231E-2</v>
      </c>
    </row>
    <row r="1854" spans="2:6" x14ac:dyDescent="0.45">
      <c r="B1854" s="4">
        <v>43714</v>
      </c>
      <c r="C1854" s="7">
        <v>285.11801100000002</v>
      </c>
      <c r="D1854" s="11">
        <f t="shared" si="56"/>
        <v>7.721007811354035E-4</v>
      </c>
      <c r="E1854" s="7">
        <v>47.799641000000001</v>
      </c>
      <c r="F1854" s="11">
        <f t="shared" si="57"/>
        <v>1.6367401629142832E-2</v>
      </c>
    </row>
    <row r="1855" spans="2:6" x14ac:dyDescent="0.45">
      <c r="B1855" s="4">
        <v>43717</v>
      </c>
      <c r="C1855" s="7">
        <v>285.26153599999998</v>
      </c>
      <c r="D1855" s="11">
        <f t="shared" si="56"/>
        <v>5.0338805148284426E-4</v>
      </c>
      <c r="E1855" s="7">
        <v>48.428581000000001</v>
      </c>
      <c r="F1855" s="11">
        <f t="shared" si="57"/>
        <v>1.3157839407203917E-2</v>
      </c>
    </row>
    <row r="1856" spans="2:6" x14ac:dyDescent="0.45">
      <c r="B1856" s="4">
        <v>43718</v>
      </c>
      <c r="C1856" s="7">
        <v>285.19461100000001</v>
      </c>
      <c r="D1856" s="11">
        <f t="shared" si="56"/>
        <v>-2.3460926747575692E-4</v>
      </c>
      <c r="E1856" s="7">
        <v>48.644485000000003</v>
      </c>
      <c r="F1856" s="11">
        <f t="shared" si="57"/>
        <v>4.4581938091475745E-3</v>
      </c>
    </row>
    <row r="1857" spans="2:6" x14ac:dyDescent="0.45">
      <c r="B1857" s="4">
        <v>43719</v>
      </c>
      <c r="C1857" s="7">
        <v>287.22259500000001</v>
      </c>
      <c r="D1857" s="11">
        <f t="shared" si="56"/>
        <v>7.1108777016828115E-3</v>
      </c>
      <c r="E1857" s="7">
        <v>49.555045999999997</v>
      </c>
      <c r="F1857" s="11">
        <f t="shared" si="57"/>
        <v>1.8718689282042848E-2</v>
      </c>
    </row>
    <row r="1858" spans="2:6" x14ac:dyDescent="0.45">
      <c r="B1858" s="4">
        <v>43720</v>
      </c>
      <c r="C1858" s="7">
        <v>288.217468</v>
      </c>
      <c r="D1858" s="11">
        <f t="shared" si="56"/>
        <v>3.4637699725538098E-3</v>
      </c>
      <c r="E1858" s="7">
        <v>49.761561999999998</v>
      </c>
      <c r="F1858" s="11">
        <f t="shared" si="57"/>
        <v>4.1674060800993024E-3</v>
      </c>
    </row>
    <row r="1859" spans="2:6" x14ac:dyDescent="0.45">
      <c r="B1859" s="4">
        <v>43721</v>
      </c>
      <c r="C1859" s="7">
        <v>288.02615400000002</v>
      </c>
      <c r="D1859" s="11">
        <f t="shared" si="56"/>
        <v>-6.6378350114427173E-4</v>
      </c>
      <c r="E1859" s="7">
        <v>49.320369999999997</v>
      </c>
      <c r="F1859" s="11">
        <f t="shared" si="57"/>
        <v>-8.8661204003202491E-3</v>
      </c>
    </row>
    <row r="1860" spans="2:6" x14ac:dyDescent="0.45">
      <c r="B1860" s="4">
        <v>43724</v>
      </c>
      <c r="C1860" s="7">
        <v>287.136505</v>
      </c>
      <c r="D1860" s="11">
        <f t="shared" si="56"/>
        <v>-3.0887785280777655E-3</v>
      </c>
      <c r="E1860" s="7">
        <v>49.001193999999998</v>
      </c>
      <c r="F1860" s="11">
        <f t="shared" si="57"/>
        <v>-6.4714842974616538E-3</v>
      </c>
    </row>
    <row r="1861" spans="2:6" x14ac:dyDescent="0.45">
      <c r="B1861" s="4">
        <v>43725</v>
      </c>
      <c r="C1861" s="7">
        <v>287.86355600000002</v>
      </c>
      <c r="D1861" s="11">
        <f t="shared" ref="D1861:D1924" si="58">(C1861-C1860)/C1860</f>
        <v>2.5320744222334852E-3</v>
      </c>
      <c r="E1861" s="7">
        <v>48.766525000000001</v>
      </c>
      <c r="F1861" s="11">
        <f t="shared" ref="F1861:F1924" si="59">(E1861-E1860)/E1860</f>
        <v>-4.7890465689468037E-3</v>
      </c>
    </row>
    <row r="1862" spans="2:6" x14ac:dyDescent="0.45">
      <c r="B1862" s="4">
        <v>43726</v>
      </c>
      <c r="C1862" s="7">
        <v>288.03573599999999</v>
      </c>
      <c r="D1862" s="11">
        <f t="shared" si="58"/>
        <v>5.9813059489881694E-4</v>
      </c>
      <c r="E1862" s="7">
        <v>48.569389000000001</v>
      </c>
      <c r="F1862" s="11">
        <f t="shared" si="59"/>
        <v>-4.0424450993791425E-3</v>
      </c>
    </row>
    <row r="1863" spans="2:6" x14ac:dyDescent="0.45">
      <c r="B1863" s="4">
        <v>43727</v>
      </c>
      <c r="C1863" s="7">
        <v>288.016571</v>
      </c>
      <c r="D1863" s="11">
        <f t="shared" si="58"/>
        <v>-6.6536882770639182E-5</v>
      </c>
      <c r="E1863" s="7">
        <v>48.409809000000003</v>
      </c>
      <c r="F1863" s="11">
        <f t="shared" si="59"/>
        <v>-3.2856085548038966E-3</v>
      </c>
    </row>
    <row r="1864" spans="2:6" x14ac:dyDescent="0.45">
      <c r="B1864" s="4">
        <v>43728</v>
      </c>
      <c r="C1864" s="7">
        <v>286.655731</v>
      </c>
      <c r="D1864" s="11">
        <f t="shared" si="58"/>
        <v>-4.7248670285710611E-3</v>
      </c>
      <c r="E1864" s="7">
        <v>47.611904000000003</v>
      </c>
      <c r="F1864" s="11">
        <f t="shared" si="59"/>
        <v>-1.6482300105749231E-2</v>
      </c>
    </row>
    <row r="1865" spans="2:6" x14ac:dyDescent="0.45">
      <c r="B1865" s="4">
        <v>43731</v>
      </c>
      <c r="C1865" s="7">
        <v>286.58843999999999</v>
      </c>
      <c r="D1865" s="11">
        <f t="shared" si="58"/>
        <v>-2.347450014875563E-4</v>
      </c>
      <c r="E1865" s="7">
        <v>47.780861000000002</v>
      </c>
      <c r="F1865" s="11">
        <f t="shared" si="59"/>
        <v>3.5486293511807236E-3</v>
      </c>
    </row>
    <row r="1866" spans="2:6" x14ac:dyDescent="0.45">
      <c r="B1866" s="4">
        <v>43732</v>
      </c>
      <c r="C1866" s="7">
        <v>284.33972199999999</v>
      </c>
      <c r="D1866" s="11">
        <f t="shared" si="58"/>
        <v>-7.8465063001145353E-3</v>
      </c>
      <c r="E1866" s="7">
        <v>46.767040000000001</v>
      </c>
      <c r="F1866" s="11">
        <f t="shared" si="59"/>
        <v>-2.1218140041469744E-2</v>
      </c>
    </row>
    <row r="1867" spans="2:6" x14ac:dyDescent="0.45">
      <c r="B1867" s="4">
        <v>43733</v>
      </c>
      <c r="C1867" s="7">
        <v>286.02148399999999</v>
      </c>
      <c r="D1867" s="11">
        <f t="shared" si="58"/>
        <v>5.914622087166534E-3</v>
      </c>
      <c r="E1867" s="7">
        <v>47.893504999999998</v>
      </c>
      <c r="F1867" s="11">
        <f t="shared" si="59"/>
        <v>2.4086728602023905E-2</v>
      </c>
    </row>
    <row r="1868" spans="2:6" x14ac:dyDescent="0.45">
      <c r="B1868" s="4">
        <v>43734</v>
      </c>
      <c r="C1868" s="7">
        <v>285.42562900000001</v>
      </c>
      <c r="D1868" s="11">
        <f t="shared" si="58"/>
        <v>-2.0832525993046448E-3</v>
      </c>
      <c r="E1868" s="7">
        <v>47.799641000000001</v>
      </c>
      <c r="F1868" s="11">
        <f t="shared" si="59"/>
        <v>-1.9598482090629281E-3</v>
      </c>
    </row>
    <row r="1869" spans="2:6" x14ac:dyDescent="0.45">
      <c r="B1869" s="4">
        <v>43735</v>
      </c>
      <c r="C1869" s="7">
        <v>283.88797</v>
      </c>
      <c r="D1869" s="11">
        <f t="shared" si="58"/>
        <v>-5.3872492298160761E-3</v>
      </c>
      <c r="E1869" s="7">
        <v>47.668221000000003</v>
      </c>
      <c r="F1869" s="11">
        <f t="shared" si="59"/>
        <v>-2.7493930341443052E-3</v>
      </c>
    </row>
    <row r="1870" spans="2:6" x14ac:dyDescent="0.45">
      <c r="B1870" s="4">
        <v>43738</v>
      </c>
      <c r="C1870" s="7">
        <v>285.20461999999998</v>
      </c>
      <c r="D1870" s="11">
        <f t="shared" si="58"/>
        <v>4.6379210785155193E-3</v>
      </c>
      <c r="E1870" s="7">
        <v>48.372261000000002</v>
      </c>
      <c r="F1870" s="11">
        <f t="shared" si="59"/>
        <v>1.4769588317550156E-2</v>
      </c>
    </row>
    <row r="1871" spans="2:6" x14ac:dyDescent="0.45">
      <c r="B1871" s="4">
        <v>43739</v>
      </c>
      <c r="C1871" s="7">
        <v>281.81210299999998</v>
      </c>
      <c r="D1871" s="11">
        <f t="shared" si="58"/>
        <v>-1.1895028208168571E-2</v>
      </c>
      <c r="E1871" s="7">
        <v>47.649445</v>
      </c>
      <c r="F1871" s="11">
        <f t="shared" si="59"/>
        <v>-1.4942778878994341E-2</v>
      </c>
    </row>
    <row r="1872" spans="2:6" x14ac:dyDescent="0.45">
      <c r="B1872" s="4">
        <v>43740</v>
      </c>
      <c r="C1872" s="7">
        <v>276.83410600000002</v>
      </c>
      <c r="D1872" s="11">
        <f t="shared" si="58"/>
        <v>-1.7664241340266212E-2</v>
      </c>
      <c r="E1872" s="7">
        <v>46.363399999999999</v>
      </c>
      <c r="F1872" s="11">
        <f t="shared" si="59"/>
        <v>-2.698971624958069E-2</v>
      </c>
    </row>
    <row r="1873" spans="2:6" x14ac:dyDescent="0.45">
      <c r="B1873" s="4">
        <v>43741</v>
      </c>
      <c r="C1873" s="7">
        <v>279.10211199999998</v>
      </c>
      <c r="D1873" s="11">
        <f t="shared" si="58"/>
        <v>8.192653834350732E-3</v>
      </c>
      <c r="E1873" s="7">
        <v>46.964188</v>
      </c>
      <c r="F1873" s="11">
        <f t="shared" si="59"/>
        <v>1.2958238610628243E-2</v>
      </c>
    </row>
    <row r="1874" spans="2:6" x14ac:dyDescent="0.45">
      <c r="B1874" s="4">
        <v>43742</v>
      </c>
      <c r="C1874" s="7">
        <v>282.87887599999999</v>
      </c>
      <c r="D1874" s="11">
        <f t="shared" si="58"/>
        <v>1.3531835975501377E-2</v>
      </c>
      <c r="E1874" s="7">
        <v>47.799641000000001</v>
      </c>
      <c r="F1874" s="11">
        <f t="shared" si="59"/>
        <v>1.7789150320239776E-2</v>
      </c>
    </row>
    <row r="1875" spans="2:6" x14ac:dyDescent="0.45">
      <c r="B1875" s="4">
        <v>43745</v>
      </c>
      <c r="C1875" s="7">
        <v>281.65841699999999</v>
      </c>
      <c r="D1875" s="11">
        <f t="shared" si="58"/>
        <v>-4.3144225445805482E-3</v>
      </c>
      <c r="E1875" s="7">
        <v>47.518020999999997</v>
      </c>
      <c r="F1875" s="11">
        <f t="shared" si="59"/>
        <v>-5.8916760483620316E-3</v>
      </c>
    </row>
    <row r="1876" spans="2:6" x14ac:dyDescent="0.45">
      <c r="B1876" s="4">
        <v>43746</v>
      </c>
      <c r="C1876" s="7">
        <v>277.28567500000003</v>
      </c>
      <c r="D1876" s="11">
        <f t="shared" si="58"/>
        <v>-1.5524982518097303E-2</v>
      </c>
      <c r="E1876" s="7">
        <v>46.682560000000002</v>
      </c>
      <c r="F1876" s="11">
        <f t="shared" si="59"/>
        <v>-1.7581982212600881E-2</v>
      </c>
    </row>
    <row r="1877" spans="2:6" x14ac:dyDescent="0.45">
      <c r="B1877" s="4">
        <v>43747</v>
      </c>
      <c r="C1877" s="7">
        <v>279.91891500000003</v>
      </c>
      <c r="D1877" s="11">
        <f t="shared" si="58"/>
        <v>9.4964876927017619E-3</v>
      </c>
      <c r="E1877" s="7">
        <v>47.386600000000001</v>
      </c>
      <c r="F1877" s="11">
        <f t="shared" si="59"/>
        <v>1.5081435122666775E-2</v>
      </c>
    </row>
    <row r="1878" spans="2:6" x14ac:dyDescent="0.45">
      <c r="B1878" s="4">
        <v>43748</v>
      </c>
      <c r="C1878" s="7">
        <v>281.81210299999998</v>
      </c>
      <c r="D1878" s="11">
        <f t="shared" si="58"/>
        <v>6.763344306332254E-3</v>
      </c>
      <c r="E1878" s="7">
        <v>47.978000999999999</v>
      </c>
      <c r="F1878" s="11">
        <f t="shared" si="59"/>
        <v>1.2480342544094693E-2</v>
      </c>
    </row>
    <row r="1879" spans="2:6" x14ac:dyDescent="0.45">
      <c r="B1879" s="4">
        <v>43749</v>
      </c>
      <c r="C1879" s="7">
        <v>284.73370399999999</v>
      </c>
      <c r="D1879" s="11">
        <f t="shared" si="58"/>
        <v>1.036719491071684E-2</v>
      </c>
      <c r="E1879" s="7">
        <v>48.897942</v>
      </c>
      <c r="F1879" s="11">
        <f t="shared" si="59"/>
        <v>1.9174225287126936E-2</v>
      </c>
    </row>
    <row r="1880" spans="2:6" x14ac:dyDescent="0.45">
      <c r="B1880" s="4">
        <v>43752</v>
      </c>
      <c r="C1880" s="7">
        <v>284.41656499999999</v>
      </c>
      <c r="D1880" s="11">
        <f t="shared" si="58"/>
        <v>-1.1138091330417188E-3</v>
      </c>
      <c r="E1880" s="7">
        <v>48.475512999999999</v>
      </c>
      <c r="F1880" s="11">
        <f t="shared" si="59"/>
        <v>-8.6389934365745102E-3</v>
      </c>
    </row>
    <row r="1881" spans="2:6" x14ac:dyDescent="0.45">
      <c r="B1881" s="4">
        <v>43753</v>
      </c>
      <c r="C1881" s="7">
        <v>287.23239100000001</v>
      </c>
      <c r="D1881" s="11">
        <f t="shared" si="58"/>
        <v>9.9003586517543932E-3</v>
      </c>
      <c r="E1881" s="7">
        <v>49.423630000000003</v>
      </c>
      <c r="F1881" s="11">
        <f t="shared" si="59"/>
        <v>1.9558679038631389E-2</v>
      </c>
    </row>
    <row r="1882" spans="2:6" x14ac:dyDescent="0.45">
      <c r="B1882" s="4">
        <v>43754</v>
      </c>
      <c r="C1882" s="7">
        <v>286.771027</v>
      </c>
      <c r="D1882" s="11">
        <f t="shared" si="58"/>
        <v>-1.6062394578611548E-3</v>
      </c>
      <c r="E1882" s="7">
        <v>49.235881999999997</v>
      </c>
      <c r="F1882" s="11">
        <f t="shared" si="59"/>
        <v>-3.7987497073769414E-3</v>
      </c>
    </row>
    <row r="1883" spans="2:6" x14ac:dyDescent="0.45">
      <c r="B1883" s="4">
        <v>43755</v>
      </c>
      <c r="C1883" s="7">
        <v>287.61682100000002</v>
      </c>
      <c r="D1883" s="11">
        <f t="shared" si="58"/>
        <v>2.9493704745842827E-3</v>
      </c>
      <c r="E1883" s="7">
        <v>48.682040999999998</v>
      </c>
      <c r="F1883" s="11">
        <f t="shared" si="59"/>
        <v>-1.1248727097038671E-2</v>
      </c>
    </row>
    <row r="1884" spans="2:6" x14ac:dyDescent="0.45">
      <c r="B1884" s="4">
        <v>43756</v>
      </c>
      <c r="C1884" s="7">
        <v>286.35778800000003</v>
      </c>
      <c r="D1884" s="11">
        <f t="shared" si="58"/>
        <v>-4.3774665042973547E-3</v>
      </c>
      <c r="E1884" s="7">
        <v>48.212681000000003</v>
      </c>
      <c r="F1884" s="11">
        <f t="shared" si="59"/>
        <v>-9.6413377573876715E-3</v>
      </c>
    </row>
    <row r="1885" spans="2:6" x14ac:dyDescent="0.45">
      <c r="B1885" s="4">
        <v>43759</v>
      </c>
      <c r="C1885" s="7">
        <v>288.299103</v>
      </c>
      <c r="D1885" s="11">
        <f t="shared" si="58"/>
        <v>6.7793336914586527E-3</v>
      </c>
      <c r="E1885" s="7">
        <v>48.935493000000001</v>
      </c>
      <c r="F1885" s="11">
        <f t="shared" si="59"/>
        <v>1.4992155279645153E-2</v>
      </c>
    </row>
    <row r="1886" spans="2:6" x14ac:dyDescent="0.45">
      <c r="B1886" s="4">
        <v>43760</v>
      </c>
      <c r="C1886" s="7">
        <v>287.35726899999997</v>
      </c>
      <c r="D1886" s="11">
        <f t="shared" si="58"/>
        <v>-3.2668641358902474E-3</v>
      </c>
      <c r="E1886" s="7">
        <v>48.822837999999997</v>
      </c>
      <c r="F1886" s="11">
        <f t="shared" si="59"/>
        <v>-2.3021122930140651E-3</v>
      </c>
    </row>
    <row r="1887" spans="2:6" x14ac:dyDescent="0.45">
      <c r="B1887" s="4">
        <v>43761</v>
      </c>
      <c r="C1887" s="7">
        <v>288.19342</v>
      </c>
      <c r="D1887" s="11">
        <f t="shared" si="58"/>
        <v>2.9097958889636772E-3</v>
      </c>
      <c r="E1887" s="7">
        <v>48.550621</v>
      </c>
      <c r="F1887" s="11">
        <f t="shared" si="59"/>
        <v>-5.5756078743312244E-3</v>
      </c>
    </row>
    <row r="1888" spans="2:6" x14ac:dyDescent="0.45">
      <c r="B1888" s="4">
        <v>43762</v>
      </c>
      <c r="C1888" s="7">
        <v>288.66430700000001</v>
      </c>
      <c r="D1888" s="11">
        <f t="shared" si="58"/>
        <v>1.6339269647447354E-3</v>
      </c>
      <c r="E1888" s="7">
        <v>49.029361999999999</v>
      </c>
      <c r="F1888" s="11">
        <f t="shared" si="59"/>
        <v>9.8606565712104771E-3</v>
      </c>
    </row>
    <row r="1889" spans="2:6" x14ac:dyDescent="0.45">
      <c r="B1889" s="4">
        <v>43763</v>
      </c>
      <c r="C1889" s="7">
        <v>289.84637500000002</v>
      </c>
      <c r="D1889" s="11">
        <f t="shared" si="58"/>
        <v>4.0949572612038075E-3</v>
      </c>
      <c r="E1889" s="7">
        <v>53.000145000000003</v>
      </c>
      <c r="F1889" s="11">
        <f t="shared" si="59"/>
        <v>8.0987857847303918E-2</v>
      </c>
    </row>
    <row r="1890" spans="2:6" x14ac:dyDescent="0.45">
      <c r="B1890" s="4">
        <v>43766</v>
      </c>
      <c r="C1890" s="7">
        <v>291.48010299999999</v>
      </c>
      <c r="D1890" s="11">
        <f t="shared" si="58"/>
        <v>5.6365307311501212E-3</v>
      </c>
      <c r="E1890" s="7">
        <v>53.281768999999997</v>
      </c>
      <c r="F1890" s="11">
        <f t="shared" si="59"/>
        <v>5.3136458400254117E-3</v>
      </c>
    </row>
    <row r="1891" spans="2:6" x14ac:dyDescent="0.45">
      <c r="B1891" s="4">
        <v>43767</v>
      </c>
      <c r="C1891" s="7">
        <v>291.39361600000001</v>
      </c>
      <c r="D1891" s="11">
        <f t="shared" si="58"/>
        <v>-2.9671665101606228E-4</v>
      </c>
      <c r="E1891" s="7">
        <v>52.887504999999997</v>
      </c>
      <c r="F1891" s="11">
        <f t="shared" si="59"/>
        <v>-7.3996041685477779E-3</v>
      </c>
    </row>
    <row r="1892" spans="2:6" x14ac:dyDescent="0.45">
      <c r="B1892" s="4">
        <v>43768</v>
      </c>
      <c r="C1892" s="7">
        <v>292.28744499999999</v>
      </c>
      <c r="D1892" s="11">
        <f t="shared" si="58"/>
        <v>3.0674282170958145E-3</v>
      </c>
      <c r="E1892" s="7">
        <v>53.131568999999999</v>
      </c>
      <c r="F1892" s="11">
        <f t="shared" si="59"/>
        <v>4.614776212264156E-3</v>
      </c>
    </row>
    <row r="1893" spans="2:6" x14ac:dyDescent="0.45">
      <c r="B1893" s="4">
        <v>43769</v>
      </c>
      <c r="C1893" s="7">
        <v>291.50900300000001</v>
      </c>
      <c r="D1893" s="11">
        <f t="shared" si="58"/>
        <v>-2.663275530018007E-3</v>
      </c>
      <c r="E1893" s="7">
        <v>53.065865000000002</v>
      </c>
      <c r="F1893" s="11">
        <f t="shared" si="59"/>
        <v>-1.2366282652032476E-3</v>
      </c>
    </row>
    <row r="1894" spans="2:6" x14ac:dyDescent="0.45">
      <c r="B1894" s="4">
        <v>43770</v>
      </c>
      <c r="C1894" s="7">
        <v>294.209473</v>
      </c>
      <c r="D1894" s="11">
        <f t="shared" si="58"/>
        <v>9.2637619154424394E-3</v>
      </c>
      <c r="E1894" s="7">
        <v>53.047080999999999</v>
      </c>
      <c r="F1894" s="11">
        <f t="shared" si="59"/>
        <v>-3.5397519667310963E-4</v>
      </c>
    </row>
    <row r="1895" spans="2:6" x14ac:dyDescent="0.45">
      <c r="B1895" s="4">
        <v>43773</v>
      </c>
      <c r="C1895" s="7">
        <v>295.39150999999998</v>
      </c>
      <c r="D1895" s="11">
        <f t="shared" si="58"/>
        <v>4.0176714500283267E-3</v>
      </c>
      <c r="E1895" s="7">
        <v>54.079681000000001</v>
      </c>
      <c r="F1895" s="11">
        <f t="shared" si="59"/>
        <v>1.9465727058572784E-2</v>
      </c>
    </row>
    <row r="1896" spans="2:6" x14ac:dyDescent="0.45">
      <c r="B1896" s="4">
        <v>43774</v>
      </c>
      <c r="C1896" s="7">
        <v>295.06478900000002</v>
      </c>
      <c r="D1896" s="11">
        <f t="shared" si="58"/>
        <v>-1.1060609020210623E-3</v>
      </c>
      <c r="E1896" s="7">
        <v>54.023356999999997</v>
      </c>
      <c r="F1896" s="11">
        <f t="shared" si="59"/>
        <v>-1.0415002263050256E-3</v>
      </c>
    </row>
    <row r="1897" spans="2:6" x14ac:dyDescent="0.45">
      <c r="B1897" s="4">
        <v>43775</v>
      </c>
      <c r="C1897" s="7">
        <v>295.13198899999998</v>
      </c>
      <c r="D1897" s="11">
        <f t="shared" si="58"/>
        <v>2.2774659161367122E-4</v>
      </c>
      <c r="E1897" s="7">
        <v>54.367870000000003</v>
      </c>
      <c r="F1897" s="11">
        <f t="shared" si="59"/>
        <v>6.3771120332267823E-3</v>
      </c>
    </row>
    <row r="1898" spans="2:6" x14ac:dyDescent="0.45">
      <c r="B1898" s="4">
        <v>43776</v>
      </c>
      <c r="C1898" s="7">
        <v>296.16995200000002</v>
      </c>
      <c r="D1898" s="11">
        <f t="shared" si="58"/>
        <v>3.5169450913030225E-3</v>
      </c>
      <c r="E1898" s="7">
        <v>54.792622000000001</v>
      </c>
      <c r="F1898" s="11">
        <f t="shared" si="59"/>
        <v>7.8125554670432744E-3</v>
      </c>
    </row>
    <row r="1899" spans="2:6" x14ac:dyDescent="0.45">
      <c r="B1899" s="4">
        <v>43777</v>
      </c>
      <c r="C1899" s="7">
        <v>296.90035999999998</v>
      </c>
      <c r="D1899" s="11">
        <f t="shared" si="58"/>
        <v>2.4661786081525056E-3</v>
      </c>
      <c r="E1899" s="7">
        <v>55.000281999999999</v>
      </c>
      <c r="F1899" s="11">
        <f t="shared" si="59"/>
        <v>3.7899263152618807E-3</v>
      </c>
    </row>
    <row r="1900" spans="2:6" x14ac:dyDescent="0.45">
      <c r="B1900" s="4">
        <v>43780</v>
      </c>
      <c r="C1900" s="7">
        <v>296.33334400000001</v>
      </c>
      <c r="D1900" s="11">
        <f t="shared" si="58"/>
        <v>-1.9097854916712358E-3</v>
      </c>
      <c r="E1900" s="7">
        <v>55.075786999999998</v>
      </c>
      <c r="F1900" s="11">
        <f t="shared" si="59"/>
        <v>1.3728111430410432E-3</v>
      </c>
    </row>
    <row r="1901" spans="2:6" x14ac:dyDescent="0.45">
      <c r="B1901" s="4">
        <v>43781</v>
      </c>
      <c r="C1901" s="7">
        <v>296.95800800000001</v>
      </c>
      <c r="D1901" s="11">
        <f t="shared" si="58"/>
        <v>2.107977426934431E-3</v>
      </c>
      <c r="E1901" s="7">
        <v>54.934207999999998</v>
      </c>
      <c r="F1901" s="11">
        <f t="shared" si="59"/>
        <v>-2.5706214602071891E-3</v>
      </c>
    </row>
    <row r="1902" spans="2:6" x14ac:dyDescent="0.45">
      <c r="B1902" s="4">
        <v>43782</v>
      </c>
      <c r="C1902" s="7">
        <v>297.05407700000001</v>
      </c>
      <c r="D1902" s="11">
        <f t="shared" si="58"/>
        <v>3.2351038669413472E-4</v>
      </c>
      <c r="E1902" s="7">
        <v>54.641598000000002</v>
      </c>
      <c r="F1902" s="11">
        <f t="shared" si="59"/>
        <v>-5.3265535383707771E-3</v>
      </c>
    </row>
    <row r="1903" spans="2:6" x14ac:dyDescent="0.45">
      <c r="B1903" s="4">
        <v>43783</v>
      </c>
      <c r="C1903" s="7">
        <v>297.48654199999999</v>
      </c>
      <c r="D1903" s="11">
        <f t="shared" si="58"/>
        <v>1.4558460343904965E-3</v>
      </c>
      <c r="E1903" s="7">
        <v>54.566093000000002</v>
      </c>
      <c r="F1903" s="11">
        <f t="shared" si="59"/>
        <v>-1.3818226912031327E-3</v>
      </c>
    </row>
    <row r="1904" spans="2:6" x14ac:dyDescent="0.45">
      <c r="B1904" s="4">
        <v>43784</v>
      </c>
      <c r="C1904" s="7">
        <v>299.63928199999998</v>
      </c>
      <c r="D1904" s="11">
        <f t="shared" si="58"/>
        <v>7.2364281944559171E-3</v>
      </c>
      <c r="E1904" s="7">
        <v>54.707672000000002</v>
      </c>
      <c r="F1904" s="11">
        <f t="shared" si="59"/>
        <v>2.5946332642874047E-3</v>
      </c>
    </row>
    <row r="1905" spans="2:6" x14ac:dyDescent="0.45">
      <c r="B1905" s="4">
        <v>43787</v>
      </c>
      <c r="C1905" s="7">
        <v>299.86029100000002</v>
      </c>
      <c r="D1905" s="11">
        <f t="shared" si="58"/>
        <v>7.3758353218867268E-4</v>
      </c>
      <c r="E1905" s="7">
        <v>54.981395999999997</v>
      </c>
      <c r="F1905" s="11">
        <f t="shared" si="59"/>
        <v>5.0033933083461178E-3</v>
      </c>
    </row>
    <row r="1906" spans="2:6" x14ac:dyDescent="0.45">
      <c r="B1906" s="4">
        <v>43788</v>
      </c>
      <c r="C1906" s="7">
        <v>299.77380399999998</v>
      </c>
      <c r="D1906" s="11">
        <f t="shared" si="58"/>
        <v>-2.8842431824370414E-4</v>
      </c>
      <c r="E1906" s="7">
        <v>55.075786999999998</v>
      </c>
      <c r="F1906" s="11">
        <f t="shared" si="59"/>
        <v>1.7167807088783573E-3</v>
      </c>
    </row>
    <row r="1907" spans="2:6" x14ac:dyDescent="0.45">
      <c r="B1907" s="4">
        <v>43789</v>
      </c>
      <c r="C1907" s="7">
        <v>298.65902699999998</v>
      </c>
      <c r="D1907" s="11">
        <f t="shared" si="58"/>
        <v>-3.7187272040621793E-3</v>
      </c>
      <c r="E1907" s="7">
        <v>54.651038999999997</v>
      </c>
      <c r="F1907" s="11">
        <f t="shared" si="59"/>
        <v>-7.7120641054117126E-3</v>
      </c>
    </row>
    <row r="1908" spans="2:6" x14ac:dyDescent="0.45">
      <c r="B1908" s="4">
        <v>43790</v>
      </c>
      <c r="C1908" s="7">
        <v>298.17843599999998</v>
      </c>
      <c r="D1908" s="11">
        <f t="shared" si="58"/>
        <v>-1.6091628129492434E-3</v>
      </c>
      <c r="E1908" s="7">
        <v>54.953082999999999</v>
      </c>
      <c r="F1908" s="11">
        <f t="shared" si="59"/>
        <v>5.5267750719250226E-3</v>
      </c>
    </row>
    <row r="1909" spans="2:6" x14ac:dyDescent="0.45">
      <c r="B1909" s="4">
        <v>43791</v>
      </c>
      <c r="C1909" s="7">
        <v>298.84164399999997</v>
      </c>
      <c r="D1909" s="11">
        <f t="shared" si="58"/>
        <v>2.2241983991089062E-3</v>
      </c>
      <c r="E1909" s="7">
        <v>54.377316</v>
      </c>
      <c r="F1909" s="11">
        <f t="shared" si="59"/>
        <v>-1.0477428536630038E-2</v>
      </c>
    </row>
    <row r="1910" spans="2:6" x14ac:dyDescent="0.45">
      <c r="B1910" s="4">
        <v>43794</v>
      </c>
      <c r="C1910" s="7">
        <v>301.157623</v>
      </c>
      <c r="D1910" s="11">
        <f t="shared" si="58"/>
        <v>7.749853631510698E-3</v>
      </c>
      <c r="E1910" s="7">
        <v>55.509979000000001</v>
      </c>
      <c r="F1910" s="11">
        <f t="shared" si="59"/>
        <v>2.0829696706619372E-2</v>
      </c>
    </row>
    <row r="1911" spans="2:6" x14ac:dyDescent="0.45">
      <c r="B1911" s="4">
        <v>43795</v>
      </c>
      <c r="C1911" s="7">
        <v>301.84002700000002</v>
      </c>
      <c r="D1911" s="11">
        <f t="shared" si="58"/>
        <v>2.265936333280262E-3</v>
      </c>
      <c r="E1911" s="7">
        <v>55.594929</v>
      </c>
      <c r="F1911" s="11">
        <f t="shared" si="59"/>
        <v>1.53035546995972E-3</v>
      </c>
    </row>
    <row r="1912" spans="2:6" x14ac:dyDescent="0.45">
      <c r="B1912" s="4">
        <v>43796</v>
      </c>
      <c r="C1912" s="7">
        <v>303.18551600000001</v>
      </c>
      <c r="D1912" s="11">
        <f t="shared" si="58"/>
        <v>4.4576228453623423E-3</v>
      </c>
      <c r="E1912" s="7">
        <v>55.226807000000001</v>
      </c>
      <c r="F1912" s="11">
        <f t="shared" si="59"/>
        <v>-6.6215031950126171E-3</v>
      </c>
    </row>
    <row r="1913" spans="2:6" x14ac:dyDescent="0.45">
      <c r="B1913" s="4">
        <v>43798</v>
      </c>
      <c r="C1913" s="7">
        <v>302.061035</v>
      </c>
      <c r="D1913" s="11">
        <f t="shared" si="58"/>
        <v>-3.7088875973877423E-3</v>
      </c>
      <c r="E1913" s="7">
        <v>54.792622000000001</v>
      </c>
      <c r="F1913" s="11">
        <f t="shared" si="59"/>
        <v>-7.8618523066162297E-3</v>
      </c>
    </row>
    <row r="1914" spans="2:6" x14ac:dyDescent="0.45">
      <c r="B1914" s="4">
        <v>43801</v>
      </c>
      <c r="C1914" s="7">
        <v>299.49511699999999</v>
      </c>
      <c r="D1914" s="11">
        <f t="shared" si="58"/>
        <v>-8.4947004170862709E-3</v>
      </c>
      <c r="E1914" s="7">
        <v>54.424503000000001</v>
      </c>
      <c r="F1914" s="11">
        <f t="shared" si="59"/>
        <v>-6.7184045326394506E-3</v>
      </c>
    </row>
    <row r="1915" spans="2:6" x14ac:dyDescent="0.45">
      <c r="B1915" s="4">
        <v>43802</v>
      </c>
      <c r="C1915" s="7">
        <v>297.48654199999999</v>
      </c>
      <c r="D1915" s="11">
        <f t="shared" si="58"/>
        <v>-6.7065367212648334E-3</v>
      </c>
      <c r="E1915" s="7">
        <v>52.923724999999997</v>
      </c>
      <c r="F1915" s="11">
        <f t="shared" si="59"/>
        <v>-2.7575410289001699E-2</v>
      </c>
    </row>
    <row r="1916" spans="2:6" x14ac:dyDescent="0.45">
      <c r="B1916" s="4">
        <v>43803</v>
      </c>
      <c r="C1916" s="7">
        <v>299.322113</v>
      </c>
      <c r="D1916" s="11">
        <f t="shared" si="58"/>
        <v>6.1702656787748604E-3</v>
      </c>
      <c r="E1916" s="7">
        <v>52.876530000000002</v>
      </c>
      <c r="F1916" s="11">
        <f t="shared" si="59"/>
        <v>-8.9175506826087909E-4</v>
      </c>
    </row>
    <row r="1917" spans="2:6" x14ac:dyDescent="0.45">
      <c r="B1917" s="4">
        <v>43804</v>
      </c>
      <c r="C1917" s="7">
        <v>299.86029100000002</v>
      </c>
      <c r="D1917" s="11">
        <f t="shared" si="58"/>
        <v>1.7979894455710202E-3</v>
      </c>
      <c r="E1917" s="7">
        <v>52.933163</v>
      </c>
      <c r="F1917" s="11">
        <f t="shared" si="59"/>
        <v>1.0710422941898406E-3</v>
      </c>
    </row>
    <row r="1918" spans="2:6" x14ac:dyDescent="0.45">
      <c r="B1918" s="4">
        <v>43805</v>
      </c>
      <c r="C1918" s="7">
        <v>302.599243</v>
      </c>
      <c r="D1918" s="11">
        <f t="shared" si="58"/>
        <v>9.1340937169969699E-3</v>
      </c>
      <c r="E1918" s="7">
        <v>53.622204000000004</v>
      </c>
      <c r="F1918" s="11">
        <f t="shared" si="59"/>
        <v>1.3017189242970482E-2</v>
      </c>
    </row>
    <row r="1919" spans="2:6" x14ac:dyDescent="0.45">
      <c r="B1919" s="4">
        <v>43808</v>
      </c>
      <c r="C1919" s="7">
        <v>301.64782700000001</v>
      </c>
      <c r="D1919" s="11">
        <f t="shared" si="58"/>
        <v>-3.1441453407733567E-3</v>
      </c>
      <c r="E1919" s="7">
        <v>53.357914000000001</v>
      </c>
      <c r="F1919" s="11">
        <f t="shared" si="59"/>
        <v>-4.928741832394703E-3</v>
      </c>
    </row>
    <row r="1920" spans="2:6" x14ac:dyDescent="0.45">
      <c r="B1920" s="4">
        <v>43809</v>
      </c>
      <c r="C1920" s="7">
        <v>301.31143200000002</v>
      </c>
      <c r="D1920" s="11">
        <f t="shared" si="58"/>
        <v>-1.1151911928077036E-3</v>
      </c>
      <c r="E1920" s="7">
        <v>53.414546999999999</v>
      </c>
      <c r="F1920" s="11">
        <f t="shared" si="59"/>
        <v>1.0613795734218158E-3</v>
      </c>
    </row>
    <row r="1921" spans="2:6" x14ac:dyDescent="0.45">
      <c r="B1921" s="4">
        <v>43810</v>
      </c>
      <c r="C1921" s="7">
        <v>302.16677900000002</v>
      </c>
      <c r="D1921" s="11">
        <f t="shared" si="58"/>
        <v>2.8387472533733626E-3</v>
      </c>
      <c r="E1921" s="7">
        <v>53.867615000000001</v>
      </c>
      <c r="F1921" s="11">
        <f t="shared" si="59"/>
        <v>8.4821088157876132E-3</v>
      </c>
    </row>
    <row r="1922" spans="2:6" x14ac:dyDescent="0.45">
      <c r="B1922" s="4">
        <v>43811</v>
      </c>
      <c r="C1922" s="7">
        <v>304.77114899999998</v>
      </c>
      <c r="D1922" s="11">
        <f t="shared" si="58"/>
        <v>8.6189819033678748E-3</v>
      </c>
      <c r="E1922" s="7">
        <v>54.320678999999998</v>
      </c>
      <c r="F1922" s="11">
        <f t="shared" si="59"/>
        <v>8.4106935122336066E-3</v>
      </c>
    </row>
    <row r="1923" spans="2:6" x14ac:dyDescent="0.45">
      <c r="B1923" s="4">
        <v>43812</v>
      </c>
      <c r="C1923" s="7">
        <v>304.95373499999999</v>
      </c>
      <c r="D1923" s="11">
        <f t="shared" si="58"/>
        <v>5.9909214044409046E-4</v>
      </c>
      <c r="E1923" s="7">
        <v>54.547210999999997</v>
      </c>
      <c r="F1923" s="11">
        <f t="shared" si="59"/>
        <v>4.1702718774925263E-3</v>
      </c>
    </row>
    <row r="1924" spans="2:6" x14ac:dyDescent="0.45">
      <c r="B1924" s="4">
        <v>43815</v>
      </c>
      <c r="C1924" s="7">
        <v>307.04879799999998</v>
      </c>
      <c r="D1924" s="11">
        <f t="shared" si="58"/>
        <v>6.8701011318978659E-3</v>
      </c>
      <c r="E1924" s="7">
        <v>54.462260999999998</v>
      </c>
      <c r="F1924" s="11">
        <f t="shared" si="59"/>
        <v>-1.557366516869198E-3</v>
      </c>
    </row>
    <row r="1925" spans="2:6" x14ac:dyDescent="0.45">
      <c r="B1925" s="4">
        <v>43816</v>
      </c>
      <c r="C1925" s="7">
        <v>307.11605800000001</v>
      </c>
      <c r="D1925" s="11">
        <f t="shared" ref="D1925:D1988" si="60">(C1925-C1924)/C1924</f>
        <v>2.1905312913823218E-4</v>
      </c>
      <c r="E1925" s="7">
        <v>54.084705</v>
      </c>
      <c r="F1925" s="11">
        <f t="shared" ref="F1925:F1988" si="61">(E1925-E1924)/E1924</f>
        <v>-6.9324334514866814E-3</v>
      </c>
    </row>
    <row r="1926" spans="2:6" x14ac:dyDescent="0.45">
      <c r="B1926" s="4">
        <v>43817</v>
      </c>
      <c r="C1926" s="7">
        <v>307.13525399999997</v>
      </c>
      <c r="D1926" s="11">
        <f t="shared" si="60"/>
        <v>6.2504058319104086E-5</v>
      </c>
      <c r="E1926" s="7">
        <v>53.961998000000001</v>
      </c>
      <c r="F1926" s="11">
        <f t="shared" si="61"/>
        <v>-2.2687929979464312E-3</v>
      </c>
    </row>
    <row r="1927" spans="2:6" x14ac:dyDescent="0.45">
      <c r="B1927" s="4">
        <v>43818</v>
      </c>
      <c r="C1927" s="7">
        <v>308.39419600000002</v>
      </c>
      <c r="D1927" s="11">
        <f t="shared" si="60"/>
        <v>4.0989823981588498E-3</v>
      </c>
      <c r="E1927" s="7">
        <v>54.707672000000002</v>
      </c>
      <c r="F1927" s="11">
        <f t="shared" si="61"/>
        <v>1.3818502420907415E-2</v>
      </c>
    </row>
    <row r="1928" spans="2:6" x14ac:dyDescent="0.45">
      <c r="B1928" s="4">
        <v>43819</v>
      </c>
      <c r="C1928" s="7">
        <v>309.74627700000002</v>
      </c>
      <c r="D1928" s="11">
        <f t="shared" si="60"/>
        <v>4.3842621473978655E-3</v>
      </c>
      <c r="E1928" s="7">
        <v>55.642119999999998</v>
      </c>
      <c r="F1928" s="11">
        <f t="shared" si="61"/>
        <v>1.7080748747634447E-2</v>
      </c>
    </row>
    <row r="1929" spans="2:6" x14ac:dyDescent="0.45">
      <c r="B1929" s="4">
        <v>43822</v>
      </c>
      <c r="C1929" s="7">
        <v>310.21957400000002</v>
      </c>
      <c r="D1929" s="11">
        <f t="shared" si="60"/>
        <v>1.5280151373700038E-3</v>
      </c>
      <c r="E1929" s="7">
        <v>55.906410000000001</v>
      </c>
      <c r="F1929" s="11">
        <f t="shared" si="61"/>
        <v>4.7498190219927381E-3</v>
      </c>
    </row>
    <row r="1930" spans="2:6" x14ac:dyDescent="0.45">
      <c r="B1930" s="4">
        <v>43823</v>
      </c>
      <c r="C1930" s="7">
        <v>310.22918700000002</v>
      </c>
      <c r="D1930" s="11">
        <f t="shared" si="60"/>
        <v>3.0987728711153627E-5</v>
      </c>
      <c r="E1930" s="7">
        <v>56.076312999999999</v>
      </c>
      <c r="F1930" s="11">
        <f t="shared" si="61"/>
        <v>3.039061173843892E-3</v>
      </c>
    </row>
    <row r="1931" spans="2:6" x14ac:dyDescent="0.45">
      <c r="B1931" s="4">
        <v>43825</v>
      </c>
      <c r="C1931" s="7">
        <v>311.880585</v>
      </c>
      <c r="D1931" s="11">
        <f t="shared" si="60"/>
        <v>5.323154845517394E-3</v>
      </c>
      <c r="E1931" s="7">
        <v>56.463306000000003</v>
      </c>
      <c r="F1931" s="11">
        <f t="shared" si="61"/>
        <v>6.9011848193372468E-3</v>
      </c>
    </row>
    <row r="1932" spans="2:6" x14ac:dyDescent="0.45">
      <c r="B1932" s="4">
        <v>43826</v>
      </c>
      <c r="C1932" s="7">
        <v>311.80328400000002</v>
      </c>
      <c r="D1932" s="11">
        <f t="shared" si="60"/>
        <v>-2.4785447930327945E-4</v>
      </c>
      <c r="E1932" s="7">
        <v>56.708720999999997</v>
      </c>
      <c r="F1932" s="11">
        <f t="shared" si="61"/>
        <v>4.3464511270380479E-3</v>
      </c>
    </row>
    <row r="1933" spans="2:6" x14ac:dyDescent="0.45">
      <c r="B1933" s="4">
        <v>43829</v>
      </c>
      <c r="C1933" s="7">
        <v>310.08422899999999</v>
      </c>
      <c r="D1933" s="11">
        <f t="shared" si="60"/>
        <v>-5.513267782003302E-3</v>
      </c>
      <c r="E1933" s="7">
        <v>56.274521</v>
      </c>
      <c r="F1933" s="11">
        <f t="shared" si="61"/>
        <v>-7.6566706556474278E-3</v>
      </c>
    </row>
    <row r="1934" spans="2:6" x14ac:dyDescent="0.45">
      <c r="B1934" s="4">
        <v>43830</v>
      </c>
      <c r="C1934" s="7">
        <v>310.83755500000001</v>
      </c>
      <c r="D1934" s="11">
        <f t="shared" si="60"/>
        <v>2.4294237808528325E-3</v>
      </c>
      <c r="E1934" s="7">
        <v>56.491619</v>
      </c>
      <c r="F1934" s="11">
        <f t="shared" si="61"/>
        <v>3.8578382568551762E-3</v>
      </c>
    </row>
    <row r="1935" spans="2:6" x14ac:dyDescent="0.45">
      <c r="B1935" s="4">
        <v>43832</v>
      </c>
      <c r="C1935" s="7">
        <v>313.74447600000002</v>
      </c>
      <c r="D1935" s="11">
        <f t="shared" si="60"/>
        <v>9.3518976495617183E-3</v>
      </c>
      <c r="E1935" s="7">
        <v>57.426067000000003</v>
      </c>
      <c r="F1935" s="11">
        <f t="shared" si="61"/>
        <v>1.6541356338185372E-2</v>
      </c>
    </row>
    <row r="1936" spans="2:6" x14ac:dyDescent="0.45">
      <c r="B1936" s="4">
        <v>43833</v>
      </c>
      <c r="C1936" s="7">
        <v>311.36874399999999</v>
      </c>
      <c r="D1936" s="11">
        <f t="shared" si="60"/>
        <v>-7.5721875020359807E-3</v>
      </c>
      <c r="E1936" s="7">
        <v>56.727592000000001</v>
      </c>
      <c r="F1936" s="11">
        <f t="shared" si="61"/>
        <v>-1.21630304231004E-2</v>
      </c>
    </row>
    <row r="1937" spans="2:6" x14ac:dyDescent="0.45">
      <c r="B1937" s="4">
        <v>43836</v>
      </c>
      <c r="C1937" s="7">
        <v>312.55660999999998</v>
      </c>
      <c r="D1937" s="11">
        <f t="shared" si="60"/>
        <v>3.814981506300406E-3</v>
      </c>
      <c r="E1937" s="7">
        <v>56.567126999999999</v>
      </c>
      <c r="F1937" s="11">
        <f t="shared" si="61"/>
        <v>-2.8286940154273088E-3</v>
      </c>
    </row>
    <row r="1938" spans="2:6" x14ac:dyDescent="0.45">
      <c r="B1938" s="4">
        <v>43837</v>
      </c>
      <c r="C1938" s="7">
        <v>311.67776500000002</v>
      </c>
      <c r="D1938" s="11">
        <f t="shared" si="60"/>
        <v>-2.8117946377776357E-3</v>
      </c>
      <c r="E1938" s="7">
        <v>55.623244999999997</v>
      </c>
      <c r="F1938" s="11">
        <f t="shared" si="61"/>
        <v>-1.6686051600251894E-2</v>
      </c>
    </row>
    <row r="1939" spans="2:6" x14ac:dyDescent="0.45">
      <c r="B1939" s="4">
        <v>43838</v>
      </c>
      <c r="C1939" s="7">
        <v>313.33886699999999</v>
      </c>
      <c r="D1939" s="11">
        <f t="shared" si="60"/>
        <v>5.3295492541791398E-3</v>
      </c>
      <c r="E1939" s="7">
        <v>55.661003000000001</v>
      </c>
      <c r="F1939" s="11">
        <f t="shared" si="61"/>
        <v>6.7881692267331281E-4</v>
      </c>
    </row>
    <row r="1940" spans="2:6" x14ac:dyDescent="0.45">
      <c r="B1940" s="4">
        <v>43839</v>
      </c>
      <c r="C1940" s="7">
        <v>315.46350100000001</v>
      </c>
      <c r="D1940" s="11">
        <f t="shared" si="60"/>
        <v>6.7806270583087754E-3</v>
      </c>
      <c r="E1940" s="7">
        <v>55.972476999999998</v>
      </c>
      <c r="F1940" s="11">
        <f t="shared" si="61"/>
        <v>5.595910659389248E-3</v>
      </c>
    </row>
    <row r="1941" spans="2:6" x14ac:dyDescent="0.45">
      <c r="B1941" s="4">
        <v>43840</v>
      </c>
      <c r="C1941" s="7">
        <v>314.555725</v>
      </c>
      <c r="D1941" s="11">
        <f t="shared" si="60"/>
        <v>-2.8775943876943552E-3</v>
      </c>
      <c r="E1941" s="7">
        <v>55.632686999999997</v>
      </c>
      <c r="F1941" s="11">
        <f t="shared" si="61"/>
        <v>-6.0706621934920038E-3</v>
      </c>
    </row>
    <row r="1942" spans="2:6" x14ac:dyDescent="0.45">
      <c r="B1942" s="4">
        <v>43843</v>
      </c>
      <c r="C1942" s="7">
        <v>316.71905500000003</v>
      </c>
      <c r="D1942" s="11">
        <f t="shared" si="60"/>
        <v>6.8774141688250322E-3</v>
      </c>
      <c r="E1942" s="7">
        <v>56.246212</v>
      </c>
      <c r="F1942" s="11">
        <f t="shared" si="61"/>
        <v>1.1028138906898435E-2</v>
      </c>
    </row>
    <row r="1943" spans="2:6" x14ac:dyDescent="0.45">
      <c r="B1943" s="4">
        <v>43844</v>
      </c>
      <c r="C1943" s="7">
        <v>316.236176</v>
      </c>
      <c r="D1943" s="11">
        <f t="shared" si="60"/>
        <v>-1.5246288228538234E-3</v>
      </c>
      <c r="E1943" s="7">
        <v>56.095184000000003</v>
      </c>
      <c r="F1943" s="11">
        <f t="shared" si="61"/>
        <v>-2.6851230443749102E-3</v>
      </c>
    </row>
    <row r="1944" spans="2:6" x14ac:dyDescent="0.45">
      <c r="B1944" s="4">
        <v>43845</v>
      </c>
      <c r="C1944" s="7">
        <v>316.95077500000002</v>
      </c>
      <c r="D1944" s="11">
        <f t="shared" si="60"/>
        <v>2.2597003576213907E-3</v>
      </c>
      <c r="E1944" s="7">
        <v>55.632686999999997</v>
      </c>
      <c r="F1944" s="11">
        <f t="shared" si="61"/>
        <v>-8.2448610918186161E-3</v>
      </c>
    </row>
    <row r="1945" spans="2:6" x14ac:dyDescent="0.45">
      <c r="B1945" s="4">
        <v>43846</v>
      </c>
      <c r="C1945" s="7">
        <v>319.58734099999998</v>
      </c>
      <c r="D1945" s="11">
        <f t="shared" si="60"/>
        <v>8.3185346368058553E-3</v>
      </c>
      <c r="E1945" s="7">
        <v>56.312286</v>
      </c>
      <c r="F1945" s="11">
        <f t="shared" si="61"/>
        <v>1.221582196811747E-2</v>
      </c>
    </row>
    <row r="1946" spans="2:6" x14ac:dyDescent="0.45">
      <c r="B1946" s="4">
        <v>43847</v>
      </c>
      <c r="C1946" s="7">
        <v>320.58203099999997</v>
      </c>
      <c r="D1946" s="11">
        <f t="shared" si="60"/>
        <v>3.1124199002612917E-3</v>
      </c>
      <c r="E1946" s="7">
        <v>56.255650000000003</v>
      </c>
      <c r="F1946" s="11">
        <f t="shared" si="61"/>
        <v>-1.0057485501476083E-3</v>
      </c>
    </row>
    <row r="1947" spans="2:6" x14ac:dyDescent="0.45">
      <c r="B1947" s="4">
        <v>43851</v>
      </c>
      <c r="C1947" s="7">
        <v>319.95428500000003</v>
      </c>
      <c r="D1947" s="11">
        <f t="shared" si="60"/>
        <v>-1.9581446846593381E-3</v>
      </c>
      <c r="E1947" s="7">
        <v>57.152340000000002</v>
      </c>
      <c r="F1947" s="11">
        <f t="shared" si="61"/>
        <v>1.5939554515857511E-2</v>
      </c>
    </row>
    <row r="1948" spans="2:6" x14ac:dyDescent="0.45">
      <c r="B1948" s="4">
        <v>43852</v>
      </c>
      <c r="C1948" s="7">
        <v>319.99292000000003</v>
      </c>
      <c r="D1948" s="11">
        <f t="shared" si="60"/>
        <v>1.2075162550174724E-4</v>
      </c>
      <c r="E1948" s="7">
        <v>59.210011000000002</v>
      </c>
      <c r="F1948" s="11">
        <f t="shared" si="61"/>
        <v>3.600326775771559E-2</v>
      </c>
    </row>
    <row r="1949" spans="2:6" x14ac:dyDescent="0.45">
      <c r="B1949" s="4">
        <v>43853</v>
      </c>
      <c r="C1949" s="7">
        <v>320.35995500000001</v>
      </c>
      <c r="D1949" s="11">
        <f t="shared" si="60"/>
        <v>1.1470097525907357E-3</v>
      </c>
      <c r="E1949" s="7">
        <v>59.766907000000003</v>
      </c>
      <c r="F1949" s="11">
        <f t="shared" si="61"/>
        <v>9.4054365232258078E-3</v>
      </c>
    </row>
    <row r="1950" spans="2:6" x14ac:dyDescent="0.45">
      <c r="B1950" s="4">
        <v>43854</v>
      </c>
      <c r="C1950" s="7">
        <v>317.510895</v>
      </c>
      <c r="D1950" s="11">
        <f t="shared" si="60"/>
        <v>-8.8933087782460465E-3</v>
      </c>
      <c r="E1950" s="7">
        <v>64.627921999999998</v>
      </c>
      <c r="F1950" s="11">
        <f t="shared" si="61"/>
        <v>8.1332885437755617E-2</v>
      </c>
    </row>
    <row r="1951" spans="2:6" x14ac:dyDescent="0.45">
      <c r="B1951" s="4">
        <v>43857</v>
      </c>
      <c r="C1951" s="7">
        <v>312.42141700000002</v>
      </c>
      <c r="D1951" s="11">
        <f t="shared" si="60"/>
        <v>-1.6029301923639456E-2</v>
      </c>
      <c r="E1951" s="7">
        <v>62.003925000000002</v>
      </c>
      <c r="F1951" s="11">
        <f t="shared" si="61"/>
        <v>-4.0601599413949835E-2</v>
      </c>
    </row>
    <row r="1952" spans="2:6" x14ac:dyDescent="0.45">
      <c r="B1952" s="4">
        <v>43858</v>
      </c>
      <c r="C1952" s="7">
        <v>315.69534299999998</v>
      </c>
      <c r="D1952" s="11">
        <f t="shared" si="60"/>
        <v>1.0479198357902461E-2</v>
      </c>
      <c r="E1952" s="7">
        <v>63.533011999999999</v>
      </c>
      <c r="F1952" s="11">
        <f t="shared" si="61"/>
        <v>2.466113233960587E-2</v>
      </c>
    </row>
    <row r="1953" spans="2:6" x14ac:dyDescent="0.45">
      <c r="B1953" s="4">
        <v>43859</v>
      </c>
      <c r="C1953" s="7">
        <v>315.43454000000003</v>
      </c>
      <c r="D1953" s="11">
        <f t="shared" si="60"/>
        <v>-8.2612241764983235E-4</v>
      </c>
      <c r="E1953" s="7">
        <v>62.608013</v>
      </c>
      <c r="F1953" s="11">
        <f t="shared" si="61"/>
        <v>-1.4559344361007151E-2</v>
      </c>
    </row>
    <row r="1954" spans="2:6" x14ac:dyDescent="0.45">
      <c r="B1954" s="4">
        <v>43860</v>
      </c>
      <c r="C1954" s="7">
        <v>316.45825200000002</v>
      </c>
      <c r="D1954" s="11">
        <f t="shared" si="60"/>
        <v>3.24540235828324E-3</v>
      </c>
      <c r="E1954" s="7">
        <v>62.74015</v>
      </c>
      <c r="F1954" s="11">
        <f t="shared" si="61"/>
        <v>2.1105445400415464E-3</v>
      </c>
    </row>
    <row r="1955" spans="2:6" x14ac:dyDescent="0.45">
      <c r="B1955" s="4">
        <v>43861</v>
      </c>
      <c r="C1955" s="7">
        <v>310.71200599999997</v>
      </c>
      <c r="D1955" s="11">
        <f t="shared" si="60"/>
        <v>-1.8157990710256599E-2</v>
      </c>
      <c r="E1955" s="7">
        <v>60.342677999999999</v>
      </c>
      <c r="F1955" s="11">
        <f t="shared" si="61"/>
        <v>-3.8212723431486864E-2</v>
      </c>
    </row>
    <row r="1956" spans="2:6" x14ac:dyDescent="0.45">
      <c r="B1956" s="4">
        <v>43864</v>
      </c>
      <c r="C1956" s="7">
        <v>313.02020299999998</v>
      </c>
      <c r="D1956" s="11">
        <f t="shared" si="60"/>
        <v>7.4287345047104715E-3</v>
      </c>
      <c r="E1956" s="7">
        <v>60.80518</v>
      </c>
      <c r="F1956" s="11">
        <f t="shared" si="61"/>
        <v>7.6645918830450426E-3</v>
      </c>
    </row>
    <row r="1957" spans="2:6" x14ac:dyDescent="0.45">
      <c r="B1957" s="4">
        <v>43865</v>
      </c>
      <c r="C1957" s="7">
        <v>317.79104599999999</v>
      </c>
      <c r="D1957" s="11">
        <f t="shared" si="60"/>
        <v>1.5241326132550026E-2</v>
      </c>
      <c r="E1957" s="7">
        <v>61.786822999999998</v>
      </c>
      <c r="F1957" s="11">
        <f t="shared" si="61"/>
        <v>1.6144068646783024E-2</v>
      </c>
    </row>
    <row r="1958" spans="2:6" x14ac:dyDescent="0.45">
      <c r="B1958" s="4">
        <v>43866</v>
      </c>
      <c r="C1958" s="7">
        <v>321.460846</v>
      </c>
      <c r="D1958" s="11">
        <f t="shared" si="60"/>
        <v>1.1547839519682405E-2</v>
      </c>
      <c r="E1958" s="7">
        <v>63.561324999999997</v>
      </c>
      <c r="F1958" s="11">
        <f t="shared" si="61"/>
        <v>2.8719748222044015E-2</v>
      </c>
    </row>
    <row r="1959" spans="2:6" x14ac:dyDescent="0.45">
      <c r="B1959" s="4">
        <v>43867</v>
      </c>
      <c r="C1959" s="7">
        <v>322.54251099999999</v>
      </c>
      <c r="D1959" s="11">
        <f t="shared" si="60"/>
        <v>3.3648421369487304E-3</v>
      </c>
      <c r="E1959" s="7">
        <v>63.637199000000003</v>
      </c>
      <c r="F1959" s="11">
        <f t="shared" si="61"/>
        <v>1.1937133154478136E-3</v>
      </c>
    </row>
    <row r="1960" spans="2:6" x14ac:dyDescent="0.45">
      <c r="B1960" s="4">
        <v>43868</v>
      </c>
      <c r="C1960" s="7">
        <v>320.823486</v>
      </c>
      <c r="D1960" s="11">
        <f t="shared" si="60"/>
        <v>-5.3296075443524651E-3</v>
      </c>
      <c r="E1960" s="7">
        <v>62.622280000000003</v>
      </c>
      <c r="F1960" s="11">
        <f t="shared" si="61"/>
        <v>-1.5948517784385812E-2</v>
      </c>
    </row>
    <row r="1961" spans="2:6" x14ac:dyDescent="0.45">
      <c r="B1961" s="4">
        <v>43871</v>
      </c>
      <c r="C1961" s="7">
        <v>323.21853599999997</v>
      </c>
      <c r="D1961" s="11">
        <f t="shared" si="60"/>
        <v>7.4653200420619122E-3</v>
      </c>
      <c r="E1961" s="7">
        <v>62.973244000000001</v>
      </c>
      <c r="F1961" s="11">
        <f t="shared" si="61"/>
        <v>5.6044589880789647E-3</v>
      </c>
    </row>
    <row r="1962" spans="2:6" x14ac:dyDescent="0.45">
      <c r="B1962" s="4">
        <v>43872</v>
      </c>
      <c r="C1962" s="7">
        <v>323.77871699999997</v>
      </c>
      <c r="D1962" s="11">
        <f t="shared" si="60"/>
        <v>1.7331338942764103E-3</v>
      </c>
      <c r="E1962" s="7">
        <v>63.940739000000001</v>
      </c>
      <c r="F1962" s="11">
        <f t="shared" si="61"/>
        <v>1.5363588383663378E-2</v>
      </c>
    </row>
    <row r="1963" spans="2:6" x14ac:dyDescent="0.45">
      <c r="B1963" s="4">
        <v>43873</v>
      </c>
      <c r="C1963" s="7">
        <v>325.86474600000003</v>
      </c>
      <c r="D1963" s="11">
        <f t="shared" si="60"/>
        <v>6.4427613381396326E-3</v>
      </c>
      <c r="E1963" s="7">
        <v>63.988166999999997</v>
      </c>
      <c r="F1963" s="11">
        <f t="shared" si="61"/>
        <v>7.4174932510549297E-4</v>
      </c>
    </row>
    <row r="1964" spans="2:6" x14ac:dyDescent="0.45">
      <c r="B1964" s="4">
        <v>43874</v>
      </c>
      <c r="C1964" s="7">
        <v>325.51705900000002</v>
      </c>
      <c r="D1964" s="11">
        <f t="shared" si="60"/>
        <v>-1.0669672134463039E-3</v>
      </c>
      <c r="E1964" s="7">
        <v>63.969211999999999</v>
      </c>
      <c r="F1964" s="11">
        <f t="shared" si="61"/>
        <v>-2.9622664452942182E-4</v>
      </c>
    </row>
    <row r="1965" spans="2:6" x14ac:dyDescent="0.45">
      <c r="B1965" s="4">
        <v>43875</v>
      </c>
      <c r="C1965" s="7">
        <v>326.03860500000002</v>
      </c>
      <c r="D1965" s="11">
        <f t="shared" si="60"/>
        <v>1.60220788920313E-3</v>
      </c>
      <c r="E1965" s="7">
        <v>63.807941</v>
      </c>
      <c r="F1965" s="11">
        <f t="shared" si="61"/>
        <v>-2.5210721682799417E-3</v>
      </c>
    </row>
    <row r="1966" spans="2:6" x14ac:dyDescent="0.45">
      <c r="B1966" s="4">
        <v>43879</v>
      </c>
      <c r="C1966" s="7">
        <v>325.19836400000003</v>
      </c>
      <c r="D1966" s="11">
        <f t="shared" si="60"/>
        <v>-2.5771211970434965E-3</v>
      </c>
      <c r="E1966" s="7">
        <v>62.736114999999998</v>
      </c>
      <c r="F1966" s="11">
        <f t="shared" si="61"/>
        <v>-1.6797689804784667E-2</v>
      </c>
    </row>
    <row r="1967" spans="2:6" x14ac:dyDescent="0.45">
      <c r="B1967" s="4">
        <v>43880</v>
      </c>
      <c r="C1967" s="7">
        <v>326.75323500000002</v>
      </c>
      <c r="D1967" s="11">
        <f t="shared" si="60"/>
        <v>4.7813001912887588E-3</v>
      </c>
      <c r="E1967" s="7">
        <v>63.656180999999997</v>
      </c>
      <c r="F1967" s="11">
        <f t="shared" si="61"/>
        <v>1.4665651515080246E-2</v>
      </c>
    </row>
    <row r="1968" spans="2:6" x14ac:dyDescent="0.45">
      <c r="B1968" s="4">
        <v>43881</v>
      </c>
      <c r="C1968" s="7">
        <v>325.41082799999998</v>
      </c>
      <c r="D1968" s="11">
        <f t="shared" si="60"/>
        <v>-4.1083204577914492E-3</v>
      </c>
      <c r="E1968" s="7">
        <v>62.081608000000003</v>
      </c>
      <c r="F1968" s="11">
        <f t="shared" si="61"/>
        <v>-2.4735586949521743E-2</v>
      </c>
    </row>
    <row r="1969" spans="2:6" x14ac:dyDescent="0.45">
      <c r="B1969" s="4">
        <v>43882</v>
      </c>
      <c r="C1969" s="7">
        <v>322.059662</v>
      </c>
      <c r="D1969" s="11">
        <f t="shared" si="60"/>
        <v>-1.0298262109458688E-2</v>
      </c>
      <c r="E1969" s="7">
        <v>61.028744000000003</v>
      </c>
      <c r="F1969" s="11">
        <f t="shared" si="61"/>
        <v>-1.6959354532182856E-2</v>
      </c>
    </row>
    <row r="1970" spans="2:6" x14ac:dyDescent="0.45">
      <c r="B1970" s="4">
        <v>43885</v>
      </c>
      <c r="C1970" s="7">
        <v>311.37844799999999</v>
      </c>
      <c r="D1970" s="11">
        <f t="shared" si="60"/>
        <v>-3.3165326988388914E-2</v>
      </c>
      <c r="E1970" s="7">
        <v>58.581519999999998</v>
      </c>
      <c r="F1970" s="11">
        <f t="shared" si="61"/>
        <v>-4.0099530804697629E-2</v>
      </c>
    </row>
    <row r="1971" spans="2:6" x14ac:dyDescent="0.45">
      <c r="B1971" s="4">
        <v>43886</v>
      </c>
      <c r="C1971" s="7">
        <v>301.942993</v>
      </c>
      <c r="D1971" s="11">
        <f t="shared" si="60"/>
        <v>-3.0302209612143711E-2</v>
      </c>
      <c r="E1971" s="7">
        <v>56.655997999999997</v>
      </c>
      <c r="F1971" s="11">
        <f t="shared" si="61"/>
        <v>-3.2869102747760746E-2</v>
      </c>
    </row>
    <row r="1972" spans="2:6" x14ac:dyDescent="0.45">
      <c r="B1972" s="4">
        <v>43887</v>
      </c>
      <c r="C1972" s="7">
        <v>300.83236699999998</v>
      </c>
      <c r="D1972" s="11">
        <f t="shared" si="60"/>
        <v>-3.6782638635367332E-3</v>
      </c>
      <c r="E1972" s="7">
        <v>56.580112</v>
      </c>
      <c r="F1972" s="11">
        <f t="shared" si="61"/>
        <v>-1.3394168786859428E-3</v>
      </c>
    </row>
    <row r="1973" spans="2:6" x14ac:dyDescent="0.45">
      <c r="B1973" s="4">
        <v>43888</v>
      </c>
      <c r="C1973" s="7">
        <v>287.32150300000001</v>
      </c>
      <c r="D1973" s="11">
        <f t="shared" si="60"/>
        <v>-4.4911603544308683E-2</v>
      </c>
      <c r="E1973" s="7">
        <v>52.956710999999999</v>
      </c>
      <c r="F1973" s="11">
        <f t="shared" si="61"/>
        <v>-6.4040187831370873E-2</v>
      </c>
    </row>
    <row r="1974" spans="2:6" x14ac:dyDescent="0.45">
      <c r="B1974" s="4">
        <v>43889</v>
      </c>
      <c r="C1974" s="7">
        <v>286.11431900000002</v>
      </c>
      <c r="D1974" s="11">
        <f t="shared" si="60"/>
        <v>-4.2015094150471008E-3</v>
      </c>
      <c r="E1974" s="7">
        <v>52.662666000000002</v>
      </c>
      <c r="F1974" s="11">
        <f t="shared" si="61"/>
        <v>-5.5525540473991483E-3</v>
      </c>
    </row>
    <row r="1975" spans="2:6" x14ac:dyDescent="0.45">
      <c r="B1975" s="4">
        <v>43892</v>
      </c>
      <c r="C1975" s="7">
        <v>298.50488300000001</v>
      </c>
      <c r="D1975" s="11">
        <f t="shared" si="60"/>
        <v>4.3306340078701135E-2</v>
      </c>
      <c r="E1975" s="7">
        <v>55.185768000000003</v>
      </c>
      <c r="F1975" s="11">
        <f t="shared" si="61"/>
        <v>4.7910639389202238E-2</v>
      </c>
    </row>
    <row r="1976" spans="2:6" x14ac:dyDescent="0.45">
      <c r="B1976" s="4">
        <v>43893</v>
      </c>
      <c r="C1976" s="7">
        <v>289.95800800000001</v>
      </c>
      <c r="D1976" s="11">
        <f t="shared" si="60"/>
        <v>-2.8632278688720814E-2</v>
      </c>
      <c r="E1976" s="7">
        <v>53.089503999999998</v>
      </c>
      <c r="F1976" s="11">
        <f t="shared" si="61"/>
        <v>-3.7985590777680302E-2</v>
      </c>
    </row>
    <row r="1977" spans="2:6" x14ac:dyDescent="0.45">
      <c r="B1977" s="4">
        <v>43894</v>
      </c>
      <c r="C1977" s="7">
        <v>302.14581299999998</v>
      </c>
      <c r="D1977" s="11">
        <f t="shared" si="60"/>
        <v>4.2033000171528175E-2</v>
      </c>
      <c r="E1977" s="7">
        <v>55.660038</v>
      </c>
      <c r="F1977" s="11">
        <f t="shared" si="61"/>
        <v>4.8418873907731405E-2</v>
      </c>
    </row>
    <row r="1978" spans="2:6" x14ac:dyDescent="0.45">
      <c r="B1978" s="4">
        <v>43895</v>
      </c>
      <c r="C1978" s="7">
        <v>292.10192899999998</v>
      </c>
      <c r="D1978" s="11">
        <f t="shared" si="60"/>
        <v>-3.3241844062886258E-2</v>
      </c>
      <c r="E1978" s="7">
        <v>54.028548999999998</v>
      </c>
      <c r="F1978" s="11">
        <f t="shared" si="61"/>
        <v>-2.9311675999933777E-2</v>
      </c>
    </row>
    <row r="1979" spans="2:6" x14ac:dyDescent="0.45">
      <c r="B1979" s="4">
        <v>43896</v>
      </c>
      <c r="C1979" s="7">
        <v>287.27316300000001</v>
      </c>
      <c r="D1979" s="11">
        <f t="shared" si="60"/>
        <v>-1.6531099320470335E-2</v>
      </c>
      <c r="E1979" s="7">
        <v>52.899791999999998</v>
      </c>
      <c r="F1979" s="11">
        <f t="shared" si="61"/>
        <v>-2.0891862189376959E-2</v>
      </c>
    </row>
    <row r="1980" spans="2:6" x14ac:dyDescent="0.45">
      <c r="B1980" s="4">
        <v>43899</v>
      </c>
      <c r="C1980" s="7">
        <v>264.83871499999998</v>
      </c>
      <c r="D1980" s="11">
        <f t="shared" si="60"/>
        <v>-7.8094479016823551E-2</v>
      </c>
      <c r="E1980" s="7">
        <v>48.233006000000003</v>
      </c>
      <c r="F1980" s="11">
        <f t="shared" si="61"/>
        <v>-8.8219363887101762E-2</v>
      </c>
    </row>
    <row r="1981" spans="2:6" x14ac:dyDescent="0.45">
      <c r="B1981" s="4">
        <v>43900</v>
      </c>
      <c r="C1981" s="7">
        <v>278.54278599999998</v>
      </c>
      <c r="D1981" s="11">
        <f t="shared" si="60"/>
        <v>5.1744968631191254E-2</v>
      </c>
      <c r="E1981" s="7">
        <v>51.201920000000001</v>
      </c>
      <c r="F1981" s="11">
        <f t="shared" si="61"/>
        <v>6.1553575989022911E-2</v>
      </c>
    </row>
    <row r="1982" spans="2:6" x14ac:dyDescent="0.45">
      <c r="B1982" s="4">
        <v>43901</v>
      </c>
      <c r="C1982" s="7">
        <v>264.96426400000001</v>
      </c>
      <c r="D1982" s="11">
        <f t="shared" si="60"/>
        <v>-4.8748424595709924E-2</v>
      </c>
      <c r="E1982" s="7">
        <v>49.001316000000003</v>
      </c>
      <c r="F1982" s="11">
        <f t="shared" si="61"/>
        <v>-4.2978935164931287E-2</v>
      </c>
    </row>
    <row r="1983" spans="2:6" x14ac:dyDescent="0.45">
      <c r="B1983" s="4">
        <v>43902</v>
      </c>
      <c r="C1983" s="7">
        <v>239.61320499999999</v>
      </c>
      <c r="D1983" s="11">
        <f t="shared" si="60"/>
        <v>-9.5677275936350489E-2</v>
      </c>
      <c r="E1983" s="7">
        <v>43.196285000000003</v>
      </c>
      <c r="F1983" s="11">
        <f t="shared" si="61"/>
        <v>-0.11846683872735171</v>
      </c>
    </row>
    <row r="1984" spans="2:6" x14ac:dyDescent="0.45">
      <c r="B1984" s="4">
        <v>43903</v>
      </c>
      <c r="C1984" s="7">
        <v>260.09683200000001</v>
      </c>
      <c r="D1984" s="11">
        <f t="shared" si="60"/>
        <v>8.5486219342544217E-2</v>
      </c>
      <c r="E1984" s="7">
        <v>51.628760999999997</v>
      </c>
      <c r="F1984" s="11">
        <f t="shared" si="61"/>
        <v>0.19521299111717577</v>
      </c>
    </row>
    <row r="1985" spans="2:6" x14ac:dyDescent="0.45">
      <c r="B1985" s="4">
        <v>43906</v>
      </c>
      <c r="C1985" s="7">
        <v>231.63610800000001</v>
      </c>
      <c r="D1985" s="11">
        <f t="shared" si="60"/>
        <v>-0.10942357037243729</v>
      </c>
      <c r="E1985" s="7">
        <v>42.314143999999999</v>
      </c>
      <c r="F1985" s="11">
        <f t="shared" si="61"/>
        <v>-0.18041527279726893</v>
      </c>
    </row>
    <row r="1986" spans="2:6" x14ac:dyDescent="0.45">
      <c r="B1986" s="4">
        <v>43907</v>
      </c>
      <c r="C1986" s="7">
        <v>244.14259300000001</v>
      </c>
      <c r="D1986" s="11">
        <f t="shared" si="60"/>
        <v>5.3991949303517035E-2</v>
      </c>
      <c r="E1986" s="7">
        <v>47.502631999999998</v>
      </c>
      <c r="F1986" s="11">
        <f t="shared" si="61"/>
        <v>0.12261829047043939</v>
      </c>
    </row>
    <row r="1987" spans="2:6" x14ac:dyDescent="0.45">
      <c r="B1987" s="4">
        <v>43908</v>
      </c>
      <c r="C1987" s="7">
        <v>231.78095999999999</v>
      </c>
      <c r="D1987" s="11">
        <f t="shared" si="60"/>
        <v>-5.0632840620317372E-2</v>
      </c>
      <c r="E1987" s="7">
        <v>45.159744000000003</v>
      </c>
      <c r="F1987" s="11">
        <f t="shared" si="61"/>
        <v>-4.9321224979702073E-2</v>
      </c>
    </row>
    <row r="1988" spans="2:6" x14ac:dyDescent="0.45">
      <c r="B1988" s="4">
        <v>43909</v>
      </c>
      <c r="C1988" s="7">
        <v>232.27346800000001</v>
      </c>
      <c r="D1988" s="11">
        <f t="shared" si="60"/>
        <v>2.1248854953401482E-3</v>
      </c>
      <c r="E1988" s="7">
        <v>43.575695000000003</v>
      </c>
      <c r="F1988" s="11">
        <f t="shared" si="61"/>
        <v>-3.5076571736101965E-2</v>
      </c>
    </row>
    <row r="1989" spans="2:6" x14ac:dyDescent="0.45">
      <c r="B1989" s="4">
        <v>43910</v>
      </c>
      <c r="C1989" s="7">
        <v>222.26387</v>
      </c>
      <c r="D1989" s="11">
        <f t="shared" ref="D1989:D2052" si="62">(C1989-C1988)/C1988</f>
        <v>-4.3094022258280532E-2</v>
      </c>
      <c r="E1989" s="7">
        <v>43.471362999999997</v>
      </c>
      <c r="F1989" s="11">
        <f t="shared" ref="F1989:F2052" si="63">(E1989-E1988)/E1988</f>
        <v>-2.3942704757779886E-3</v>
      </c>
    </row>
    <row r="1990" spans="2:6" x14ac:dyDescent="0.45">
      <c r="B1990" s="4">
        <v>43913</v>
      </c>
      <c r="C1990" s="7">
        <v>216.58097799999999</v>
      </c>
      <c r="D1990" s="11">
        <f t="shared" si="62"/>
        <v>-2.5568222131649242E-2</v>
      </c>
      <c r="E1990" s="7">
        <v>47.028362000000001</v>
      </c>
      <c r="F1990" s="11">
        <f t="shared" si="63"/>
        <v>8.1823958452832621E-2</v>
      </c>
    </row>
    <row r="1991" spans="2:6" x14ac:dyDescent="0.45">
      <c r="B1991" s="4">
        <v>43914</v>
      </c>
      <c r="C1991" s="7">
        <v>236.203903</v>
      </c>
      <c r="D1991" s="11">
        <f t="shared" si="62"/>
        <v>9.0603178456420172E-2</v>
      </c>
      <c r="E1991" s="7">
        <v>49.703239000000004</v>
      </c>
      <c r="F1991" s="11">
        <f t="shared" si="63"/>
        <v>5.6877953776063944E-2</v>
      </c>
    </row>
    <row r="1992" spans="2:6" x14ac:dyDescent="0.45">
      <c r="B1992" s="4">
        <v>43915</v>
      </c>
      <c r="C1992" s="7">
        <v>239.73989900000001</v>
      </c>
      <c r="D1992" s="11">
        <f t="shared" si="62"/>
        <v>1.4970099795514434E-2</v>
      </c>
      <c r="E1992" s="7">
        <v>48.621901999999999</v>
      </c>
      <c r="F1992" s="11">
        <f t="shared" si="63"/>
        <v>-2.1755865850110991E-2</v>
      </c>
    </row>
    <row r="1993" spans="2:6" x14ac:dyDescent="0.45">
      <c r="B1993" s="4">
        <v>43916</v>
      </c>
      <c r="C1993" s="7">
        <v>253.738281</v>
      </c>
      <c r="D1993" s="11">
        <f t="shared" si="62"/>
        <v>5.8389871933665877E-2</v>
      </c>
      <c r="E1993" s="7">
        <v>52.681637000000002</v>
      </c>
      <c r="F1993" s="11">
        <f t="shared" si="63"/>
        <v>8.3496013792302967E-2</v>
      </c>
    </row>
    <row r="1994" spans="2:6" x14ac:dyDescent="0.45">
      <c r="B1994" s="4">
        <v>43917</v>
      </c>
      <c r="C1994" s="7">
        <v>246.18052700000001</v>
      </c>
      <c r="D1994" s="11">
        <f t="shared" si="62"/>
        <v>-2.9785627813881142E-2</v>
      </c>
      <c r="E1994" s="7">
        <v>49.674778000000003</v>
      </c>
      <c r="F1994" s="11">
        <f t="shared" si="63"/>
        <v>-5.7076035811111918E-2</v>
      </c>
    </row>
    <row r="1995" spans="2:6" x14ac:dyDescent="0.45">
      <c r="B1995" s="4">
        <v>43920</v>
      </c>
      <c r="C1995" s="7">
        <v>254.17538500000001</v>
      </c>
      <c r="D1995" s="11">
        <f t="shared" si="62"/>
        <v>3.2475590565292735E-2</v>
      </c>
      <c r="E1995" s="7">
        <v>52.634216000000002</v>
      </c>
      <c r="F1995" s="11">
        <f t="shared" si="63"/>
        <v>5.957627027543029E-2</v>
      </c>
    </row>
    <row r="1996" spans="2:6" x14ac:dyDescent="0.45">
      <c r="B1996" s="4">
        <v>43921</v>
      </c>
      <c r="C1996" s="7">
        <v>250.38685599999999</v>
      </c>
      <c r="D1996" s="11">
        <f t="shared" si="62"/>
        <v>-1.4905176596860515E-2</v>
      </c>
      <c r="E1996" s="7">
        <v>51.334713000000001</v>
      </c>
      <c r="F1996" s="11">
        <f t="shared" si="63"/>
        <v>-2.4689319966312434E-2</v>
      </c>
    </row>
    <row r="1997" spans="2:6" x14ac:dyDescent="0.45">
      <c r="B1997" s="4">
        <v>43922</v>
      </c>
      <c r="C1997" s="7">
        <v>239.118225</v>
      </c>
      <c r="D1997" s="11">
        <f t="shared" si="62"/>
        <v>-4.5004882364911354E-2</v>
      </c>
      <c r="E1997" s="7">
        <v>49.209994999999999</v>
      </c>
      <c r="F1997" s="11">
        <f t="shared" si="63"/>
        <v>-4.1389497979661467E-2</v>
      </c>
    </row>
    <row r="1998" spans="2:6" x14ac:dyDescent="0.45">
      <c r="B1998" s="4">
        <v>43923</v>
      </c>
      <c r="C1998" s="7">
        <v>244.63595599999999</v>
      </c>
      <c r="D1998" s="11">
        <f t="shared" si="62"/>
        <v>2.3075326023350991E-2</v>
      </c>
      <c r="E1998" s="7">
        <v>51.552878999999997</v>
      </c>
      <c r="F1998" s="11">
        <f t="shared" si="63"/>
        <v>4.7609921521024293E-2</v>
      </c>
    </row>
    <row r="1999" spans="2:6" x14ac:dyDescent="0.45">
      <c r="B1999" s="4">
        <v>43924</v>
      </c>
      <c r="C1999" s="7">
        <v>241.09994499999999</v>
      </c>
      <c r="D1999" s="11">
        <f t="shared" si="62"/>
        <v>-1.4454175329811298E-2</v>
      </c>
      <c r="E1999" s="7">
        <v>51.344203999999998</v>
      </c>
      <c r="F1999" s="11">
        <f t="shared" si="63"/>
        <v>-4.0477855756610509E-3</v>
      </c>
    </row>
    <row r="2000" spans="2:6" x14ac:dyDescent="0.45">
      <c r="B2000" s="4">
        <v>43927</v>
      </c>
      <c r="C2000" s="7">
        <v>257.29373199999998</v>
      </c>
      <c r="D2000" s="11">
        <f t="shared" si="62"/>
        <v>6.716628243113032E-2</v>
      </c>
      <c r="E2000" s="7">
        <v>55.422901000000003</v>
      </c>
      <c r="F2000" s="11">
        <f t="shared" si="63"/>
        <v>7.9438314011061606E-2</v>
      </c>
    </row>
    <row r="2001" spans="2:6" x14ac:dyDescent="0.45">
      <c r="B2001" s="4">
        <v>43928</v>
      </c>
      <c r="C2001" s="7">
        <v>257.55599999999998</v>
      </c>
      <c r="D2001" s="11">
        <f t="shared" si="62"/>
        <v>1.0193330321782031E-3</v>
      </c>
      <c r="E2001" s="7">
        <v>55.394444</v>
      </c>
      <c r="F2001" s="11">
        <f t="shared" si="63"/>
        <v>-5.1345201147090915E-4</v>
      </c>
    </row>
    <row r="2002" spans="2:6" x14ac:dyDescent="0.45">
      <c r="B2002" s="4">
        <v>43929</v>
      </c>
      <c r="C2002" s="7">
        <v>266.201752</v>
      </c>
      <c r="D2002" s="11">
        <f t="shared" si="62"/>
        <v>3.35684356023545E-2</v>
      </c>
      <c r="E2002" s="7">
        <v>55.944592</v>
      </c>
      <c r="F2002" s="11">
        <f t="shared" si="63"/>
        <v>9.9314653289055508E-3</v>
      </c>
    </row>
    <row r="2003" spans="2:6" x14ac:dyDescent="0.45">
      <c r="B2003" s="4">
        <v>43930</v>
      </c>
      <c r="C2003" s="7">
        <v>270.252655</v>
      </c>
      <c r="D2003" s="11">
        <f t="shared" si="62"/>
        <v>1.5217416750886018E-2</v>
      </c>
      <c r="E2003" s="7">
        <v>54.199291000000002</v>
      </c>
      <c r="F2003" s="11">
        <f t="shared" si="63"/>
        <v>-3.1196956445763296E-2</v>
      </c>
    </row>
    <row r="2004" spans="2:6" x14ac:dyDescent="0.45">
      <c r="B2004" s="4">
        <v>43934</v>
      </c>
      <c r="C2004" s="7">
        <v>267.78521699999999</v>
      </c>
      <c r="D2004" s="11">
        <f t="shared" si="62"/>
        <v>-9.1301156689839562E-3</v>
      </c>
      <c r="E2004" s="7">
        <v>55.679004999999997</v>
      </c>
      <c r="F2004" s="11">
        <f t="shared" si="63"/>
        <v>2.73013534439038E-2</v>
      </c>
    </row>
    <row r="2005" spans="2:6" x14ac:dyDescent="0.45">
      <c r="B2005" s="4">
        <v>43935</v>
      </c>
      <c r="C2005" s="7">
        <v>275.682953</v>
      </c>
      <c r="D2005" s="11">
        <f t="shared" si="62"/>
        <v>2.9492800567852143E-2</v>
      </c>
      <c r="E2005" s="7">
        <v>57.538136000000002</v>
      </c>
      <c r="F2005" s="11">
        <f t="shared" si="63"/>
        <v>3.3390162054799742E-2</v>
      </c>
    </row>
    <row r="2006" spans="2:6" x14ac:dyDescent="0.45">
      <c r="B2006" s="4">
        <v>43936</v>
      </c>
      <c r="C2006" s="7">
        <v>269.82519500000001</v>
      </c>
      <c r="D2006" s="11">
        <f t="shared" si="62"/>
        <v>-2.1248169087915963E-2</v>
      </c>
      <c r="E2006" s="7">
        <v>55.840255999999997</v>
      </c>
      <c r="F2006" s="11">
        <f t="shared" si="63"/>
        <v>-2.9508776579067576E-2</v>
      </c>
    </row>
    <row r="2007" spans="2:6" x14ac:dyDescent="0.45">
      <c r="B2007" s="4">
        <v>43937</v>
      </c>
      <c r="C2007" s="7">
        <v>271.12695300000001</v>
      </c>
      <c r="D2007" s="11">
        <f t="shared" si="62"/>
        <v>4.8244493995455336E-3</v>
      </c>
      <c r="E2007" s="7">
        <v>57.661437999999997</v>
      </c>
      <c r="F2007" s="11">
        <f t="shared" si="63"/>
        <v>3.2614141310526951E-2</v>
      </c>
    </row>
    <row r="2008" spans="2:6" x14ac:dyDescent="0.45">
      <c r="B2008" s="4">
        <v>43938</v>
      </c>
      <c r="C2008" s="7">
        <v>278.45153800000003</v>
      </c>
      <c r="D2008" s="11">
        <f t="shared" si="62"/>
        <v>2.7015333292961151E-2</v>
      </c>
      <c r="E2008" s="7">
        <v>57.253571000000001</v>
      </c>
      <c r="F2008" s="11">
        <f t="shared" si="63"/>
        <v>-7.0734795063556342E-3</v>
      </c>
    </row>
    <row r="2009" spans="2:6" x14ac:dyDescent="0.45">
      <c r="B2009" s="4">
        <v>43941</v>
      </c>
      <c r="C2009" s="7">
        <v>273.54577599999999</v>
      </c>
      <c r="D2009" s="11">
        <f t="shared" si="62"/>
        <v>-1.7618010068236857E-2</v>
      </c>
      <c r="E2009" s="7">
        <v>56.134300000000003</v>
      </c>
      <c r="F2009" s="11">
        <f t="shared" si="63"/>
        <v>-1.9549365750478651E-2</v>
      </c>
    </row>
    <row r="2010" spans="2:6" x14ac:dyDescent="0.45">
      <c r="B2010" s="4">
        <v>43942</v>
      </c>
      <c r="C2010" s="7">
        <v>265.24005099999999</v>
      </c>
      <c r="D2010" s="11">
        <f t="shared" si="62"/>
        <v>-3.0363199613069498E-2</v>
      </c>
      <c r="E2010" s="7">
        <v>53.459434999999999</v>
      </c>
      <c r="F2010" s="11">
        <f t="shared" si="63"/>
        <v>-4.7651168715028135E-2</v>
      </c>
    </row>
    <row r="2011" spans="2:6" x14ac:dyDescent="0.45">
      <c r="B2011" s="4">
        <v>43943</v>
      </c>
      <c r="C2011" s="7">
        <v>271.12695300000001</v>
      </c>
      <c r="D2011" s="11">
        <f t="shared" si="62"/>
        <v>2.219461946944061E-2</v>
      </c>
      <c r="E2011" s="7">
        <v>57.006954</v>
      </c>
      <c r="F2011" s="11">
        <f t="shared" si="63"/>
        <v>6.6359081423138899E-2</v>
      </c>
    </row>
    <row r="2012" spans="2:6" x14ac:dyDescent="0.45">
      <c r="B2012" s="4">
        <v>43944</v>
      </c>
      <c r="C2012" s="7">
        <v>271.107483</v>
      </c>
      <c r="D2012" s="11">
        <f t="shared" si="62"/>
        <v>-7.1811377602183768E-5</v>
      </c>
      <c r="E2012" s="7">
        <v>56.001506999999997</v>
      </c>
      <c r="F2012" s="11">
        <f t="shared" si="63"/>
        <v>-1.7637269305776339E-2</v>
      </c>
    </row>
    <row r="2013" spans="2:6" x14ac:dyDescent="0.45">
      <c r="B2013" s="4">
        <v>43945</v>
      </c>
      <c r="C2013" s="7">
        <v>274.886414</v>
      </c>
      <c r="D2013" s="11">
        <f t="shared" si="62"/>
        <v>1.3938866453199302E-2</v>
      </c>
      <c r="E2013" s="7">
        <v>56.210177999999999</v>
      </c>
      <c r="F2013" s="11">
        <f t="shared" si="63"/>
        <v>3.7261675833116866E-3</v>
      </c>
    </row>
    <row r="2014" spans="2:6" x14ac:dyDescent="0.45">
      <c r="B2014" s="4">
        <v>43948</v>
      </c>
      <c r="C2014" s="7">
        <v>278.84979199999998</v>
      </c>
      <c r="D2014" s="11">
        <f t="shared" si="62"/>
        <v>1.4418238945777718E-2</v>
      </c>
      <c r="E2014" s="7">
        <v>56.409377999999997</v>
      </c>
      <c r="F2014" s="11">
        <f t="shared" si="63"/>
        <v>3.5438421845950677E-3</v>
      </c>
    </row>
    <row r="2015" spans="2:6" x14ac:dyDescent="0.45">
      <c r="B2015" s="4">
        <v>43949</v>
      </c>
      <c r="C2015" s="7">
        <v>277.567566</v>
      </c>
      <c r="D2015" s="11">
        <f t="shared" si="62"/>
        <v>-4.5982677297459855E-3</v>
      </c>
      <c r="E2015" s="7">
        <v>55.726433</v>
      </c>
      <c r="F2015" s="11">
        <f t="shared" si="63"/>
        <v>-1.2106940799808086E-2</v>
      </c>
    </row>
    <row r="2016" spans="2:6" x14ac:dyDescent="0.45">
      <c r="B2016" s="4">
        <v>43950</v>
      </c>
      <c r="C2016" s="7">
        <v>284.83383199999997</v>
      </c>
      <c r="D2016" s="11">
        <f t="shared" si="62"/>
        <v>2.6178368404902081E-2</v>
      </c>
      <c r="E2016" s="7">
        <v>58.619461000000001</v>
      </c>
      <c r="F2016" s="11">
        <f t="shared" si="63"/>
        <v>5.1914824693696099E-2</v>
      </c>
    </row>
    <row r="2017" spans="2:6" x14ac:dyDescent="0.45">
      <c r="B2017" s="4">
        <v>43951</v>
      </c>
      <c r="C2017" s="7">
        <v>282.18182400000001</v>
      </c>
      <c r="D2017" s="11">
        <f t="shared" si="62"/>
        <v>-9.3107198024143661E-3</v>
      </c>
      <c r="E2017" s="7">
        <v>56.893135000000001</v>
      </c>
      <c r="F2017" s="11">
        <f t="shared" si="63"/>
        <v>-2.94497078367882E-2</v>
      </c>
    </row>
    <row r="2018" spans="2:6" x14ac:dyDescent="0.45">
      <c r="B2018" s="4">
        <v>43952</v>
      </c>
      <c r="C2018" s="7">
        <v>274.71154799999999</v>
      </c>
      <c r="D2018" s="11">
        <f t="shared" si="62"/>
        <v>-2.6473271361375891E-2</v>
      </c>
      <c r="E2018" s="7">
        <v>54.512309999999999</v>
      </c>
      <c r="F2018" s="11">
        <f t="shared" si="63"/>
        <v>-4.1847316025035386E-2</v>
      </c>
    </row>
    <row r="2019" spans="2:6" x14ac:dyDescent="0.45">
      <c r="B2019" s="4">
        <v>43955</v>
      </c>
      <c r="C2019" s="7">
        <v>275.46923800000002</v>
      </c>
      <c r="D2019" s="11">
        <f t="shared" si="62"/>
        <v>2.7581294107083738E-3</v>
      </c>
      <c r="E2019" s="7">
        <v>55.005549999999999</v>
      </c>
      <c r="F2019" s="11">
        <f t="shared" si="63"/>
        <v>9.048231491198962E-3</v>
      </c>
    </row>
    <row r="2020" spans="2:6" x14ac:dyDescent="0.45">
      <c r="B2020" s="4">
        <v>43956</v>
      </c>
      <c r="C2020" s="7">
        <v>278.014343</v>
      </c>
      <c r="D2020" s="11">
        <f t="shared" si="62"/>
        <v>9.2391623053024088E-3</v>
      </c>
      <c r="E2020" s="7">
        <v>55.726433</v>
      </c>
      <c r="F2020" s="11">
        <f t="shared" si="63"/>
        <v>1.3105641158028611E-2</v>
      </c>
    </row>
    <row r="2021" spans="2:6" x14ac:dyDescent="0.45">
      <c r="B2021" s="4">
        <v>43957</v>
      </c>
      <c r="C2021" s="7">
        <v>276.12982199999999</v>
      </c>
      <c r="D2021" s="11">
        <f t="shared" si="62"/>
        <v>-6.7785027911311992E-3</v>
      </c>
      <c r="E2021" s="7">
        <v>56.451388999999999</v>
      </c>
      <c r="F2021" s="11">
        <f t="shared" si="63"/>
        <v>1.3009194397926005E-2</v>
      </c>
    </row>
    <row r="2022" spans="2:6" x14ac:dyDescent="0.45">
      <c r="B2022" s="4">
        <v>43958</v>
      </c>
      <c r="C2022" s="7">
        <v>279.46185300000002</v>
      </c>
      <c r="D2022" s="11">
        <f t="shared" si="62"/>
        <v>1.2066900184363388E-2</v>
      </c>
      <c r="E2022" s="7">
        <v>56.441845000000001</v>
      </c>
      <c r="F2022" s="11">
        <f t="shared" si="63"/>
        <v>-1.6906581342043188E-4</v>
      </c>
    </row>
    <row r="2023" spans="2:6" x14ac:dyDescent="0.45">
      <c r="B2023" s="4">
        <v>43959</v>
      </c>
      <c r="C2023" s="7">
        <v>284.085846</v>
      </c>
      <c r="D2023" s="11">
        <f t="shared" si="62"/>
        <v>1.6546061476232981E-2</v>
      </c>
      <c r="E2023" s="7">
        <v>56.918796999999998</v>
      </c>
      <c r="F2023" s="11">
        <f t="shared" si="63"/>
        <v>8.450326172009387E-3</v>
      </c>
    </row>
    <row r="2024" spans="2:6" x14ac:dyDescent="0.45">
      <c r="B2024" s="4">
        <v>43962</v>
      </c>
      <c r="C2024" s="7">
        <v>284.14410400000003</v>
      </c>
      <c r="D2024" s="11">
        <f t="shared" si="62"/>
        <v>2.0507181480637179E-4</v>
      </c>
      <c r="E2024" s="7">
        <v>57.357585999999998</v>
      </c>
      <c r="F2024" s="11">
        <f t="shared" si="63"/>
        <v>7.7090350310812066E-3</v>
      </c>
    </row>
    <row r="2025" spans="2:6" x14ac:dyDescent="0.45">
      <c r="B2025" s="4">
        <v>43963</v>
      </c>
      <c r="C2025" s="7">
        <v>278.480682</v>
      </c>
      <c r="D2025" s="11">
        <f t="shared" si="62"/>
        <v>-1.9931513342258282E-2</v>
      </c>
      <c r="E2025" s="7">
        <v>55.697811000000002</v>
      </c>
      <c r="F2025" s="11">
        <f t="shared" si="63"/>
        <v>-2.8937323129324101E-2</v>
      </c>
    </row>
    <row r="2026" spans="2:6" x14ac:dyDescent="0.45">
      <c r="B2026" s="4">
        <v>43964</v>
      </c>
      <c r="C2026" s="7">
        <v>273.55548099999999</v>
      </c>
      <c r="D2026" s="11">
        <f t="shared" si="62"/>
        <v>-1.7685970045132306E-2</v>
      </c>
      <c r="E2026" s="7">
        <v>55.077784999999999</v>
      </c>
      <c r="F2026" s="11">
        <f t="shared" si="63"/>
        <v>-1.113196351648367E-2</v>
      </c>
    </row>
    <row r="2027" spans="2:6" x14ac:dyDescent="0.45">
      <c r="B2027" s="4">
        <v>43965</v>
      </c>
      <c r="C2027" s="7">
        <v>276.82922400000001</v>
      </c>
      <c r="D2027" s="11">
        <f t="shared" si="62"/>
        <v>1.1967382221817096E-2</v>
      </c>
      <c r="E2027" s="7">
        <v>56.356003000000001</v>
      </c>
      <c r="F2027" s="11">
        <f t="shared" si="63"/>
        <v>2.3207505530587379E-2</v>
      </c>
    </row>
    <row r="2028" spans="2:6" x14ac:dyDescent="0.45">
      <c r="B2028" s="4">
        <v>43966</v>
      </c>
      <c r="C2028" s="7">
        <v>278.10183699999999</v>
      </c>
      <c r="D2028" s="11">
        <f t="shared" si="62"/>
        <v>4.5971049646116062E-3</v>
      </c>
      <c r="E2028" s="7">
        <v>55.592883999999998</v>
      </c>
      <c r="F2028" s="11">
        <f t="shared" si="63"/>
        <v>-1.3541041936561811E-2</v>
      </c>
    </row>
    <row r="2029" spans="2:6" x14ac:dyDescent="0.45">
      <c r="B2029" s="4">
        <v>43969</v>
      </c>
      <c r="C2029" s="7">
        <v>286.572723</v>
      </c>
      <c r="D2029" s="11">
        <f t="shared" si="62"/>
        <v>3.0459654964451053E-2</v>
      </c>
      <c r="E2029" s="7">
        <v>57.157271999999999</v>
      </c>
      <c r="F2029" s="11">
        <f t="shared" si="63"/>
        <v>2.8140076345022882E-2</v>
      </c>
    </row>
    <row r="2030" spans="2:6" x14ac:dyDescent="0.45">
      <c r="B2030" s="4">
        <v>43970</v>
      </c>
      <c r="C2030" s="7">
        <v>283.62927200000001</v>
      </c>
      <c r="D2030" s="11">
        <f t="shared" si="62"/>
        <v>-1.0271218311311442E-2</v>
      </c>
      <c r="E2030" s="7">
        <v>57.510207999999999</v>
      </c>
      <c r="F2030" s="11">
        <f t="shared" si="63"/>
        <v>6.1748223393166789E-3</v>
      </c>
    </row>
    <row r="2031" spans="2:6" x14ac:dyDescent="0.45">
      <c r="B2031" s="4">
        <v>43971</v>
      </c>
      <c r="C2031" s="7">
        <v>288.44754</v>
      </c>
      <c r="D2031" s="11">
        <f t="shared" si="62"/>
        <v>1.6987908074593897E-2</v>
      </c>
      <c r="E2031" s="7">
        <v>60.190651000000003</v>
      </c>
      <c r="F2031" s="11">
        <f t="shared" si="63"/>
        <v>4.6608125639190943E-2</v>
      </c>
    </row>
    <row r="2032" spans="2:6" x14ac:dyDescent="0.45">
      <c r="B2032" s="4">
        <v>43972</v>
      </c>
      <c r="C2032" s="7">
        <v>286.45611600000001</v>
      </c>
      <c r="D2032" s="11">
        <f t="shared" si="62"/>
        <v>-6.9039382343146173E-3</v>
      </c>
      <c r="E2032" s="7">
        <v>59.122292000000002</v>
      </c>
      <c r="F2032" s="11">
        <f t="shared" si="63"/>
        <v>-1.7749583735188392E-2</v>
      </c>
    </row>
    <row r="2033" spans="2:6" x14ac:dyDescent="0.45">
      <c r="B2033" s="4">
        <v>43973</v>
      </c>
      <c r="C2033" s="7">
        <v>287.00015300000001</v>
      </c>
      <c r="D2033" s="11">
        <f t="shared" si="62"/>
        <v>1.8991984098534764E-3</v>
      </c>
      <c r="E2033" s="7">
        <v>59.389378000000001</v>
      </c>
      <c r="F2033" s="11">
        <f t="shared" si="63"/>
        <v>4.5175176902816794E-3</v>
      </c>
    </row>
    <row r="2034" spans="2:6" x14ac:dyDescent="0.45">
      <c r="B2034" s="4">
        <v>43977</v>
      </c>
      <c r="C2034" s="7">
        <v>290.53613300000001</v>
      </c>
      <c r="D2034" s="11">
        <f t="shared" si="62"/>
        <v>1.2320481236816606E-2</v>
      </c>
      <c r="E2034" s="7">
        <v>59.465691</v>
      </c>
      <c r="F2034" s="11">
        <f t="shared" si="63"/>
        <v>1.2849604183428048E-3</v>
      </c>
    </row>
    <row r="2035" spans="2:6" x14ac:dyDescent="0.45">
      <c r="B2035" s="4">
        <v>43978</v>
      </c>
      <c r="C2035" s="7">
        <v>294.85900900000001</v>
      </c>
      <c r="D2035" s="11">
        <f t="shared" si="62"/>
        <v>1.4878961715925391E-2</v>
      </c>
      <c r="E2035" s="7">
        <v>60.629443999999999</v>
      </c>
      <c r="F2035" s="11">
        <f t="shared" si="63"/>
        <v>1.9570158530571851E-2</v>
      </c>
    </row>
    <row r="2036" spans="2:6" x14ac:dyDescent="0.45">
      <c r="B2036" s="4">
        <v>43979</v>
      </c>
      <c r="C2036" s="7">
        <v>294.31503300000003</v>
      </c>
      <c r="D2036" s="11">
        <f t="shared" si="62"/>
        <v>-1.8448681688406083E-3</v>
      </c>
      <c r="E2036" s="7">
        <v>58.855201999999998</v>
      </c>
      <c r="F2036" s="11">
        <f t="shared" si="63"/>
        <v>-2.9263702302795336E-2</v>
      </c>
    </row>
    <row r="2037" spans="2:6" x14ac:dyDescent="0.45">
      <c r="B2037" s="4">
        <v>43980</v>
      </c>
      <c r="C2037" s="7">
        <v>295.626465</v>
      </c>
      <c r="D2037" s="11">
        <f t="shared" si="62"/>
        <v>4.455878405640149E-3</v>
      </c>
      <c r="E2037" s="7">
        <v>60.028488000000003</v>
      </c>
      <c r="F2037" s="11">
        <f t="shared" si="63"/>
        <v>1.9935128249156369E-2</v>
      </c>
    </row>
    <row r="2038" spans="2:6" x14ac:dyDescent="0.45">
      <c r="B2038" s="4">
        <v>43983</v>
      </c>
      <c r="C2038" s="7">
        <v>296.821259</v>
      </c>
      <c r="D2038" s="11">
        <f t="shared" si="62"/>
        <v>4.0415664409477062E-3</v>
      </c>
      <c r="E2038" s="7">
        <v>59.007823999999999</v>
      </c>
      <c r="F2038" s="11">
        <f t="shared" si="63"/>
        <v>-1.7002993645283945E-2</v>
      </c>
    </row>
    <row r="2039" spans="2:6" x14ac:dyDescent="0.45">
      <c r="B2039" s="4">
        <v>43984</v>
      </c>
      <c r="C2039" s="7">
        <v>299.27899200000002</v>
      </c>
      <c r="D2039" s="11">
        <f t="shared" si="62"/>
        <v>8.2801784760303133E-3</v>
      </c>
      <c r="E2039" s="7">
        <v>59.255833000000003</v>
      </c>
      <c r="F2039" s="11">
        <f t="shared" si="63"/>
        <v>4.2029850143262912E-3</v>
      </c>
    </row>
    <row r="2040" spans="2:6" x14ac:dyDescent="0.45">
      <c r="B2040" s="4">
        <v>43985</v>
      </c>
      <c r="C2040" s="7">
        <v>303.26190200000002</v>
      </c>
      <c r="D2040" s="11">
        <f t="shared" si="62"/>
        <v>1.3308351426150231E-2</v>
      </c>
      <c r="E2040" s="7">
        <v>59.074596</v>
      </c>
      <c r="F2040" s="11">
        <f t="shared" si="63"/>
        <v>-3.0585512146965002E-3</v>
      </c>
    </row>
    <row r="2041" spans="2:6" x14ac:dyDescent="0.45">
      <c r="B2041" s="4">
        <v>43986</v>
      </c>
      <c r="C2041" s="7">
        <v>302.46533199999999</v>
      </c>
      <c r="D2041" s="11">
        <f t="shared" si="62"/>
        <v>-2.6266734949121008E-3</v>
      </c>
      <c r="E2041" s="7">
        <v>60.066647000000003</v>
      </c>
      <c r="F2041" s="11">
        <f t="shared" si="63"/>
        <v>1.6793191442223382E-2</v>
      </c>
    </row>
    <row r="2042" spans="2:6" x14ac:dyDescent="0.45">
      <c r="B2042" s="4">
        <v>43987</v>
      </c>
      <c r="C2042" s="7">
        <v>310.21740699999998</v>
      </c>
      <c r="D2042" s="11">
        <f t="shared" si="62"/>
        <v>2.5629631497734725E-2</v>
      </c>
      <c r="E2042" s="7">
        <v>61.373474000000002</v>
      </c>
      <c r="F2042" s="11">
        <f t="shared" si="63"/>
        <v>2.1756283482911878E-2</v>
      </c>
    </row>
    <row r="2043" spans="2:6" x14ac:dyDescent="0.45">
      <c r="B2043" s="4">
        <v>43990</v>
      </c>
      <c r="C2043" s="7">
        <v>313.96713299999999</v>
      </c>
      <c r="D2043" s="11">
        <f t="shared" si="62"/>
        <v>1.2087413263692228E-2</v>
      </c>
      <c r="E2043" s="7">
        <v>60.734366999999999</v>
      </c>
      <c r="F2043" s="11">
        <f t="shared" si="63"/>
        <v>-1.0413407590386732E-2</v>
      </c>
    </row>
    <row r="2044" spans="2:6" x14ac:dyDescent="0.45">
      <c r="B2044" s="4">
        <v>43991</v>
      </c>
      <c r="C2044" s="7">
        <v>311.62597699999998</v>
      </c>
      <c r="D2044" s="11">
        <f t="shared" si="62"/>
        <v>-7.4566913346309164E-3</v>
      </c>
      <c r="E2044" s="7">
        <v>60.133423000000001</v>
      </c>
      <c r="F2044" s="11">
        <f t="shared" si="63"/>
        <v>-9.8946285222664514E-3</v>
      </c>
    </row>
    <row r="2045" spans="2:6" x14ac:dyDescent="0.45">
      <c r="B2045" s="4">
        <v>43992</v>
      </c>
      <c r="C2045" s="7">
        <v>309.88711499999999</v>
      </c>
      <c r="D2045" s="11">
        <f t="shared" si="62"/>
        <v>-5.5799648563957275E-3</v>
      </c>
      <c r="E2045" s="7">
        <v>60.925144000000003</v>
      </c>
      <c r="F2045" s="11">
        <f t="shared" si="63"/>
        <v>1.3166072385402084E-2</v>
      </c>
    </row>
    <row r="2046" spans="2:6" x14ac:dyDescent="0.45">
      <c r="B2046" s="4">
        <v>43993</v>
      </c>
      <c r="C2046" s="7">
        <v>292.0224</v>
      </c>
      <c r="D2046" s="11">
        <f t="shared" si="62"/>
        <v>-5.764910554606309E-2</v>
      </c>
      <c r="E2046" s="7">
        <v>56.947414000000002</v>
      </c>
      <c r="F2046" s="11">
        <f t="shared" si="63"/>
        <v>-6.5288807524197245E-2</v>
      </c>
    </row>
    <row r="2047" spans="2:6" x14ac:dyDescent="0.45">
      <c r="B2047" s="4">
        <v>43994</v>
      </c>
      <c r="C2047" s="7">
        <v>295.51962300000002</v>
      </c>
      <c r="D2047" s="11">
        <f t="shared" si="62"/>
        <v>1.1975872398829746E-2</v>
      </c>
      <c r="E2047" s="7">
        <v>56.594475000000003</v>
      </c>
      <c r="F2047" s="11">
        <f t="shared" si="63"/>
        <v>-6.1976299749098218E-3</v>
      </c>
    </row>
    <row r="2048" spans="2:6" x14ac:dyDescent="0.45">
      <c r="B2048" s="4">
        <v>43997</v>
      </c>
      <c r="C2048" s="7">
        <v>298.278503</v>
      </c>
      <c r="D2048" s="11">
        <f t="shared" si="62"/>
        <v>9.3356913899419001E-3</v>
      </c>
      <c r="E2048" s="7">
        <v>57.328972</v>
      </c>
      <c r="F2048" s="11">
        <f t="shared" si="63"/>
        <v>1.2978245667973728E-2</v>
      </c>
    </row>
    <row r="2049" spans="2:6" x14ac:dyDescent="0.45">
      <c r="B2049" s="4">
        <v>43998</v>
      </c>
      <c r="C2049" s="7">
        <v>304.01965300000001</v>
      </c>
      <c r="D2049" s="11">
        <f t="shared" si="62"/>
        <v>1.9247615709000673E-2</v>
      </c>
      <c r="E2049" s="7">
        <v>57.615143000000003</v>
      </c>
      <c r="F2049" s="11">
        <f t="shared" si="63"/>
        <v>4.9917343712355955E-3</v>
      </c>
    </row>
    <row r="2050" spans="2:6" x14ac:dyDescent="0.45">
      <c r="B2050" s="4">
        <v>43999</v>
      </c>
      <c r="C2050" s="7">
        <v>302.75680499999999</v>
      </c>
      <c r="D2050" s="11">
        <f t="shared" si="62"/>
        <v>-4.1538367258119975E-3</v>
      </c>
      <c r="E2050" s="7">
        <v>57.700989</v>
      </c>
      <c r="F2050" s="11">
        <f t="shared" si="63"/>
        <v>1.4899902270484086E-3</v>
      </c>
    </row>
    <row r="2051" spans="2:6" x14ac:dyDescent="0.45">
      <c r="B2051" s="4">
        <v>44000</v>
      </c>
      <c r="C2051" s="7">
        <v>302.87335200000001</v>
      </c>
      <c r="D2051" s="11">
        <f t="shared" si="62"/>
        <v>3.8495253640962915E-4</v>
      </c>
      <c r="E2051" s="7">
        <v>57.309897999999997</v>
      </c>
      <c r="F2051" s="11">
        <f t="shared" si="63"/>
        <v>-6.7778907567772016E-3</v>
      </c>
    </row>
    <row r="2052" spans="2:6" x14ac:dyDescent="0.45">
      <c r="B2052" s="4">
        <v>44001</v>
      </c>
      <c r="C2052" s="7">
        <v>301.14248700000002</v>
      </c>
      <c r="D2052" s="11">
        <f t="shared" si="62"/>
        <v>-5.7148144218379243E-3</v>
      </c>
      <c r="E2052" s="7">
        <v>56.871098000000003</v>
      </c>
      <c r="F2052" s="11">
        <f t="shared" si="63"/>
        <v>-7.6566180592398444E-3</v>
      </c>
    </row>
    <row r="2053" spans="2:6" x14ac:dyDescent="0.45">
      <c r="B2053" s="4">
        <v>44004</v>
      </c>
      <c r="C2053" s="7">
        <v>303.074341</v>
      </c>
      <c r="D2053" s="11">
        <f t="shared" ref="D2053:D2116" si="64">(C2053-C2052)/C2052</f>
        <v>6.4150828375140138E-3</v>
      </c>
      <c r="E2053" s="7">
        <v>57.319431000000002</v>
      </c>
      <c r="F2053" s="11">
        <f t="shared" ref="F2053:F2116" si="65">(E2053-E2052)/E2052</f>
        <v>7.8833188696303715E-3</v>
      </c>
    </row>
    <row r="2054" spans="2:6" x14ac:dyDescent="0.45">
      <c r="B2054" s="4">
        <v>44005</v>
      </c>
      <c r="C2054" s="7">
        <v>304.469604</v>
      </c>
      <c r="D2054" s="11">
        <f t="shared" si="64"/>
        <v>4.6036988660811771E-3</v>
      </c>
      <c r="E2054" s="7">
        <v>57.157271999999999</v>
      </c>
      <c r="F2054" s="11">
        <f t="shared" si="65"/>
        <v>-2.8290406441753165E-3</v>
      </c>
    </row>
    <row r="2055" spans="2:6" x14ac:dyDescent="0.45">
      <c r="B2055" s="4">
        <v>44006</v>
      </c>
      <c r="C2055" s="7">
        <v>296.70297199999999</v>
      </c>
      <c r="D2055" s="11">
        <f t="shared" si="64"/>
        <v>-2.5508726972955944E-2</v>
      </c>
      <c r="E2055" s="7">
        <v>56.365546999999999</v>
      </c>
      <c r="F2055" s="11">
        <f t="shared" si="65"/>
        <v>-1.3851693271855234E-2</v>
      </c>
    </row>
    <row r="2056" spans="2:6" x14ac:dyDescent="0.45">
      <c r="B2056" s="4">
        <v>44007</v>
      </c>
      <c r="C2056" s="7">
        <v>299.88382000000001</v>
      </c>
      <c r="D2056" s="11">
        <f t="shared" si="64"/>
        <v>1.0720647584211008E-2</v>
      </c>
      <c r="E2056" s="7">
        <v>55.812278999999997</v>
      </c>
      <c r="F2056" s="11">
        <f t="shared" si="65"/>
        <v>-9.8157124244709765E-3</v>
      </c>
    </row>
    <row r="2057" spans="2:6" x14ac:dyDescent="0.45">
      <c r="B2057" s="4">
        <v>44008</v>
      </c>
      <c r="C2057" s="7">
        <v>292.76110799999998</v>
      </c>
      <c r="D2057" s="11">
        <f t="shared" si="64"/>
        <v>-2.3751571525266135E-2</v>
      </c>
      <c r="E2057" s="7">
        <v>54.848849999999999</v>
      </c>
      <c r="F2057" s="11">
        <f t="shared" si="65"/>
        <v>-1.7261954130201311E-2</v>
      </c>
    </row>
    <row r="2058" spans="2:6" x14ac:dyDescent="0.45">
      <c r="B2058" s="4">
        <v>44011</v>
      </c>
      <c r="C2058" s="7">
        <v>297.06399499999998</v>
      </c>
      <c r="D2058" s="11">
        <f t="shared" si="64"/>
        <v>1.4697604573897153E-2</v>
      </c>
      <c r="E2058" s="7">
        <v>55.583351</v>
      </c>
      <c r="F2058" s="11">
        <f t="shared" si="65"/>
        <v>1.3391365543671411E-2</v>
      </c>
    </row>
    <row r="2059" spans="2:6" x14ac:dyDescent="0.45">
      <c r="B2059" s="4">
        <v>44012</v>
      </c>
      <c r="C2059" s="7">
        <v>300.86923200000001</v>
      </c>
      <c r="D2059" s="11">
        <f t="shared" si="64"/>
        <v>1.2809485713676051E-2</v>
      </c>
      <c r="E2059" s="7">
        <v>57.071423000000003</v>
      </c>
      <c r="F2059" s="11">
        <f t="shared" si="65"/>
        <v>2.6771901535767473E-2</v>
      </c>
    </row>
    <row r="2060" spans="2:6" x14ac:dyDescent="0.45">
      <c r="B2060" s="4">
        <v>44013</v>
      </c>
      <c r="C2060" s="7">
        <v>302.97680700000001</v>
      </c>
      <c r="D2060" s="11">
        <f t="shared" si="64"/>
        <v>7.0049535673358488E-3</v>
      </c>
      <c r="E2060" s="7">
        <v>56.09845</v>
      </c>
      <c r="F2060" s="11">
        <f t="shared" si="65"/>
        <v>-1.7048339586696534E-2</v>
      </c>
    </row>
    <row r="2061" spans="2:6" x14ac:dyDescent="0.45">
      <c r="B2061" s="4">
        <v>44014</v>
      </c>
      <c r="C2061" s="7">
        <v>304.64523300000002</v>
      </c>
      <c r="D2061" s="11">
        <f t="shared" si="64"/>
        <v>5.5067779495082299E-3</v>
      </c>
      <c r="E2061" s="7">
        <v>56.403697999999999</v>
      </c>
      <c r="F2061" s="11">
        <f t="shared" si="65"/>
        <v>5.4412911586683562E-3</v>
      </c>
    </row>
    <row r="2062" spans="2:6" x14ac:dyDescent="0.45">
      <c r="B2062" s="4">
        <v>44018</v>
      </c>
      <c r="C2062" s="7">
        <v>309.34817500000003</v>
      </c>
      <c r="D2062" s="11">
        <f t="shared" si="64"/>
        <v>1.5437438339959211E-2</v>
      </c>
      <c r="E2062" s="7">
        <v>56.794787999999997</v>
      </c>
      <c r="F2062" s="11">
        <f t="shared" si="65"/>
        <v>6.9337652293648975E-3</v>
      </c>
    </row>
    <row r="2063" spans="2:6" x14ac:dyDescent="0.45">
      <c r="B2063" s="4">
        <v>44019</v>
      </c>
      <c r="C2063" s="7">
        <v>306.15759300000002</v>
      </c>
      <c r="D2063" s="11">
        <f t="shared" si="64"/>
        <v>-1.0313886610127911E-2</v>
      </c>
      <c r="E2063" s="7">
        <v>55.621505999999997</v>
      </c>
      <c r="F2063" s="11">
        <f t="shared" si="65"/>
        <v>-2.0658268853825115E-2</v>
      </c>
    </row>
    <row r="2064" spans="2:6" x14ac:dyDescent="0.45">
      <c r="B2064" s="4">
        <v>44020</v>
      </c>
      <c r="C2064" s="7">
        <v>308.49926799999997</v>
      </c>
      <c r="D2064" s="11">
        <f t="shared" si="64"/>
        <v>7.6485935790589791E-3</v>
      </c>
      <c r="E2064" s="7">
        <v>55.907673000000003</v>
      </c>
      <c r="F2064" s="11">
        <f t="shared" si="65"/>
        <v>5.144898449891056E-3</v>
      </c>
    </row>
    <row r="2065" spans="2:6" x14ac:dyDescent="0.45">
      <c r="B2065" s="4">
        <v>44021</v>
      </c>
      <c r="C2065" s="7">
        <v>306.74301100000002</v>
      </c>
      <c r="D2065" s="11">
        <f t="shared" si="64"/>
        <v>-5.6929049180108535E-3</v>
      </c>
      <c r="E2065" s="7">
        <v>55.726429000000003</v>
      </c>
      <c r="F2065" s="11">
        <f t="shared" si="65"/>
        <v>-3.2418448179733668E-3</v>
      </c>
    </row>
    <row r="2066" spans="2:6" x14ac:dyDescent="0.45">
      <c r="B2066" s="4">
        <v>44022</v>
      </c>
      <c r="C2066" s="7">
        <v>309.87503099999998</v>
      </c>
      <c r="D2066" s="11">
        <f t="shared" si="64"/>
        <v>1.0210566786149055E-2</v>
      </c>
      <c r="E2066" s="7">
        <v>56.785243999999999</v>
      </c>
      <c r="F2066" s="11">
        <f t="shared" si="65"/>
        <v>1.9000230572822019E-2</v>
      </c>
    </row>
    <row r="2067" spans="2:6" x14ac:dyDescent="0.45">
      <c r="B2067" s="4">
        <v>44025</v>
      </c>
      <c r="C2067" s="7">
        <v>307.19180299999999</v>
      </c>
      <c r="D2067" s="11">
        <f t="shared" si="64"/>
        <v>-8.6590648860636523E-3</v>
      </c>
      <c r="E2067" s="7">
        <v>55.879058999999998</v>
      </c>
      <c r="F2067" s="11">
        <f t="shared" si="65"/>
        <v>-1.5958107003995629E-2</v>
      </c>
    </row>
    <row r="2068" spans="2:6" x14ac:dyDescent="0.45">
      <c r="B2068" s="4">
        <v>44026</v>
      </c>
      <c r="C2068" s="7">
        <v>311.172729</v>
      </c>
      <c r="D2068" s="11">
        <f t="shared" si="64"/>
        <v>1.2959089276220078E-2</v>
      </c>
      <c r="E2068" s="7">
        <v>56.260612000000002</v>
      </c>
      <c r="F2068" s="11">
        <f t="shared" si="65"/>
        <v>6.8281930087620802E-3</v>
      </c>
    </row>
    <row r="2069" spans="2:6" x14ac:dyDescent="0.45">
      <c r="B2069" s="4">
        <v>44027</v>
      </c>
      <c r="C2069" s="7">
        <v>314.03155500000003</v>
      </c>
      <c r="D2069" s="11">
        <f t="shared" si="64"/>
        <v>9.1872639648959142E-3</v>
      </c>
      <c r="E2069" s="7">
        <v>56.308304</v>
      </c>
      <c r="F2069" s="11">
        <f t="shared" si="65"/>
        <v>8.4769785298456841E-4</v>
      </c>
    </row>
    <row r="2070" spans="2:6" x14ac:dyDescent="0.45">
      <c r="B2070" s="4">
        <v>44028</v>
      </c>
      <c r="C2070" s="7">
        <v>312.99737499999998</v>
      </c>
      <c r="D2070" s="11">
        <f t="shared" si="64"/>
        <v>-3.2932359297461328E-3</v>
      </c>
      <c r="E2070" s="7">
        <v>56.413231000000003</v>
      </c>
      <c r="F2070" s="11">
        <f t="shared" si="65"/>
        <v>1.8634374070297614E-3</v>
      </c>
    </row>
    <row r="2071" spans="2:6" x14ac:dyDescent="0.45">
      <c r="B2071" s="4">
        <v>44029</v>
      </c>
      <c r="C2071" s="7">
        <v>313.90466300000003</v>
      </c>
      <c r="D2071" s="11">
        <f t="shared" si="64"/>
        <v>2.8987080163213859E-3</v>
      </c>
      <c r="E2071" s="7">
        <v>57.233581999999998</v>
      </c>
      <c r="F2071" s="11">
        <f t="shared" si="65"/>
        <v>1.4541819099139972E-2</v>
      </c>
    </row>
    <row r="2072" spans="2:6" x14ac:dyDescent="0.45">
      <c r="B2072" s="4">
        <v>44032</v>
      </c>
      <c r="C2072" s="7">
        <v>316.44155899999998</v>
      </c>
      <c r="D2072" s="11">
        <f t="shared" si="64"/>
        <v>8.0817404104632749E-3</v>
      </c>
      <c r="E2072" s="7">
        <v>58.330565999999997</v>
      </c>
      <c r="F2072" s="11">
        <f t="shared" si="65"/>
        <v>1.9166789176326568E-2</v>
      </c>
    </row>
    <row r="2073" spans="2:6" x14ac:dyDescent="0.45">
      <c r="B2073" s="4">
        <v>44033</v>
      </c>
      <c r="C2073" s="7">
        <v>317.11480699999998</v>
      </c>
      <c r="D2073" s="11">
        <f t="shared" si="64"/>
        <v>2.1275587256223858E-3</v>
      </c>
      <c r="E2073" s="7">
        <v>57.901310000000002</v>
      </c>
      <c r="F2073" s="11">
        <f t="shared" si="65"/>
        <v>-7.3590233977841946E-3</v>
      </c>
    </row>
    <row r="2074" spans="2:6" x14ac:dyDescent="0.45">
      <c r="B2074" s="4">
        <v>44034</v>
      </c>
      <c r="C2074" s="7">
        <v>318.91980000000001</v>
      </c>
      <c r="D2074" s="11">
        <f t="shared" si="64"/>
        <v>5.6919227994296226E-3</v>
      </c>
      <c r="E2074" s="7">
        <v>58.235168000000002</v>
      </c>
      <c r="F2074" s="11">
        <f t="shared" si="65"/>
        <v>5.7659835330150441E-3</v>
      </c>
    </row>
    <row r="2075" spans="2:6" x14ac:dyDescent="0.45">
      <c r="B2075" s="4">
        <v>44035</v>
      </c>
      <c r="C2075" s="7">
        <v>315.11459400000001</v>
      </c>
      <c r="D2075" s="11">
        <f t="shared" si="64"/>
        <v>-1.1931545172171806E-2</v>
      </c>
      <c r="E2075" s="7">
        <v>57.615143000000003</v>
      </c>
      <c r="F2075" s="11">
        <f t="shared" si="65"/>
        <v>-1.0646916996959608E-2</v>
      </c>
    </row>
    <row r="2076" spans="2:6" x14ac:dyDescent="0.45">
      <c r="B2076" s="4">
        <v>44036</v>
      </c>
      <c r="C2076" s="7">
        <v>313.085083</v>
      </c>
      <c r="D2076" s="11">
        <f t="shared" si="64"/>
        <v>-6.4405490530851563E-3</v>
      </c>
      <c r="E2076" s="7">
        <v>48.257446000000002</v>
      </c>
      <c r="F2076" s="11">
        <f t="shared" si="65"/>
        <v>-0.162417317961009</v>
      </c>
    </row>
    <row r="2077" spans="2:6" x14ac:dyDescent="0.45">
      <c r="B2077" s="4">
        <v>44039</v>
      </c>
      <c r="C2077" s="7">
        <v>315.36831699999999</v>
      </c>
      <c r="D2077" s="11">
        <f t="shared" si="64"/>
        <v>7.2926949381360122E-3</v>
      </c>
      <c r="E2077" s="7">
        <v>47.284477000000003</v>
      </c>
      <c r="F2077" s="11">
        <f t="shared" si="65"/>
        <v>-2.0162049189258773E-2</v>
      </c>
    </row>
    <row r="2078" spans="2:6" x14ac:dyDescent="0.45">
      <c r="B2078" s="4">
        <v>44040</v>
      </c>
      <c r="C2078" s="7">
        <v>313.36810300000002</v>
      </c>
      <c r="D2078" s="11">
        <f t="shared" si="64"/>
        <v>-6.3424697161318568E-3</v>
      </c>
      <c r="E2078" s="7">
        <v>46.969692000000002</v>
      </c>
      <c r="F2078" s="11">
        <f t="shared" si="65"/>
        <v>-6.6572587870645265E-3</v>
      </c>
    </row>
    <row r="2079" spans="2:6" x14ac:dyDescent="0.45">
      <c r="B2079" s="4">
        <v>44041</v>
      </c>
      <c r="C2079" s="7">
        <v>317.22210699999999</v>
      </c>
      <c r="D2079" s="11">
        <f t="shared" si="64"/>
        <v>1.2298648021620678E-2</v>
      </c>
      <c r="E2079" s="7">
        <v>45.853634</v>
      </c>
      <c r="F2079" s="11">
        <f t="shared" si="65"/>
        <v>-2.3761237352801938E-2</v>
      </c>
    </row>
    <row r="2080" spans="2:6" x14ac:dyDescent="0.45">
      <c r="B2080" s="4">
        <v>44042</v>
      </c>
      <c r="C2080" s="7">
        <v>316.09027099999997</v>
      </c>
      <c r="D2080" s="11">
        <f t="shared" si="64"/>
        <v>-3.567960665490508E-3</v>
      </c>
      <c r="E2080" s="7">
        <v>45.777327999999997</v>
      </c>
      <c r="F2080" s="11">
        <f t="shared" si="65"/>
        <v>-1.6641211032478347E-3</v>
      </c>
    </row>
    <row r="2081" spans="2:6" x14ac:dyDescent="0.45">
      <c r="B2081" s="4">
        <v>44043</v>
      </c>
      <c r="C2081" s="7">
        <v>318.58807400000001</v>
      </c>
      <c r="D2081" s="11">
        <f t="shared" si="64"/>
        <v>7.90218247495518E-3</v>
      </c>
      <c r="E2081" s="7">
        <v>45.529316000000001</v>
      </c>
      <c r="F2081" s="11">
        <f t="shared" si="65"/>
        <v>-5.417791095190084E-3</v>
      </c>
    </row>
    <row r="2082" spans="2:6" x14ac:dyDescent="0.45">
      <c r="B2082" s="4">
        <v>44046</v>
      </c>
      <c r="C2082" s="7">
        <v>320.80297899999999</v>
      </c>
      <c r="D2082" s="11">
        <f t="shared" si="64"/>
        <v>6.9522533351326502E-3</v>
      </c>
      <c r="E2082" s="7">
        <v>46.073031999999998</v>
      </c>
      <c r="F2082" s="11">
        <f t="shared" si="65"/>
        <v>1.194210780588042E-2</v>
      </c>
    </row>
    <row r="2083" spans="2:6" x14ac:dyDescent="0.45">
      <c r="B2083" s="4">
        <v>44047</v>
      </c>
      <c r="C2083" s="7">
        <v>322.04211400000003</v>
      </c>
      <c r="D2083" s="11">
        <f t="shared" si="64"/>
        <v>3.8626044055533318E-3</v>
      </c>
      <c r="E2083" s="7">
        <v>46.864764999999998</v>
      </c>
      <c r="F2083" s="11">
        <f t="shared" si="65"/>
        <v>1.7184304258508552E-2</v>
      </c>
    </row>
    <row r="2084" spans="2:6" x14ac:dyDescent="0.45">
      <c r="B2084" s="4">
        <v>44048</v>
      </c>
      <c r="C2084" s="7">
        <v>324.04226699999998</v>
      </c>
      <c r="D2084" s="11">
        <f t="shared" si="64"/>
        <v>6.2108429706803957E-3</v>
      </c>
      <c r="E2084" s="7">
        <v>46.664444000000003</v>
      </c>
      <c r="F2084" s="11">
        <f t="shared" si="65"/>
        <v>-4.2744479781344326E-3</v>
      </c>
    </row>
    <row r="2085" spans="2:6" x14ac:dyDescent="0.45">
      <c r="B2085" s="4">
        <v>44049</v>
      </c>
      <c r="C2085" s="7">
        <v>326.20831299999998</v>
      </c>
      <c r="D2085" s="11">
        <f t="shared" si="64"/>
        <v>6.684455148562439E-3</v>
      </c>
      <c r="E2085" s="7">
        <v>46.645240999999999</v>
      </c>
      <c r="F2085" s="11">
        <f t="shared" si="65"/>
        <v>-4.1151245689340093E-4</v>
      </c>
    </row>
    <row r="2086" spans="2:6" x14ac:dyDescent="0.45">
      <c r="B2086" s="4">
        <v>44050</v>
      </c>
      <c r="C2086" s="7">
        <v>326.44253500000002</v>
      </c>
      <c r="D2086" s="11">
        <f t="shared" si="64"/>
        <v>7.1801358416039279E-4</v>
      </c>
      <c r="E2086" s="7">
        <v>46.126637000000002</v>
      </c>
      <c r="F2086" s="11">
        <f t="shared" si="65"/>
        <v>-1.1118047390943834E-2</v>
      </c>
    </row>
    <row r="2087" spans="2:6" x14ac:dyDescent="0.45">
      <c r="B2087" s="4">
        <v>44053</v>
      </c>
      <c r="C2087" s="7">
        <v>327.418274</v>
      </c>
      <c r="D2087" s="11">
        <f t="shared" si="64"/>
        <v>2.9890069319550403E-3</v>
      </c>
      <c r="E2087" s="7">
        <v>47.269485000000003</v>
      </c>
      <c r="F2087" s="11">
        <f t="shared" si="65"/>
        <v>2.4776313087815197E-2</v>
      </c>
    </row>
    <row r="2088" spans="2:6" x14ac:dyDescent="0.45">
      <c r="B2088" s="4">
        <v>44054</v>
      </c>
      <c r="C2088" s="7">
        <v>324.71554600000002</v>
      </c>
      <c r="D2088" s="11">
        <f t="shared" si="64"/>
        <v>-8.254664490718008E-3</v>
      </c>
      <c r="E2088" s="7">
        <v>46.280299999999997</v>
      </c>
      <c r="F2088" s="11">
        <f t="shared" si="65"/>
        <v>-2.0926502584066784E-2</v>
      </c>
    </row>
    <row r="2089" spans="2:6" x14ac:dyDescent="0.45">
      <c r="B2089" s="4">
        <v>44055</v>
      </c>
      <c r="C2089" s="7">
        <v>329.24282799999997</v>
      </c>
      <c r="D2089" s="11">
        <f t="shared" si="64"/>
        <v>1.3942301364283793E-2</v>
      </c>
      <c r="E2089" s="7">
        <v>47.240665</v>
      </c>
      <c r="F2089" s="11">
        <f t="shared" si="65"/>
        <v>2.0751053904145028E-2</v>
      </c>
    </row>
    <row r="2090" spans="2:6" x14ac:dyDescent="0.45">
      <c r="B2090" s="4">
        <v>44056</v>
      </c>
      <c r="C2090" s="7">
        <v>328.64761399999998</v>
      </c>
      <c r="D2090" s="11">
        <f t="shared" si="64"/>
        <v>-1.807826775197055E-3</v>
      </c>
      <c r="E2090" s="7">
        <v>46.635632000000001</v>
      </c>
      <c r="F2090" s="11">
        <f t="shared" si="65"/>
        <v>-1.280746153763921E-2</v>
      </c>
    </row>
    <row r="2091" spans="2:6" x14ac:dyDescent="0.45">
      <c r="B2091" s="4">
        <v>44057</v>
      </c>
      <c r="C2091" s="7">
        <v>328.65737899999999</v>
      </c>
      <c r="D2091" s="11">
        <f t="shared" si="64"/>
        <v>2.9712675778062364E-5</v>
      </c>
      <c r="E2091" s="7">
        <v>46.952559999999998</v>
      </c>
      <c r="F2091" s="11">
        <f t="shared" si="65"/>
        <v>6.7958337092975862E-3</v>
      </c>
    </row>
    <row r="2092" spans="2:6" x14ac:dyDescent="0.45">
      <c r="B2092" s="4">
        <v>44060</v>
      </c>
      <c r="C2092" s="7">
        <v>329.70138500000002</v>
      </c>
      <c r="D2092" s="11">
        <f t="shared" si="64"/>
        <v>3.1765786095434797E-3</v>
      </c>
      <c r="E2092" s="7">
        <v>46.990974000000001</v>
      </c>
      <c r="F2092" s="11">
        <f t="shared" si="65"/>
        <v>8.1814495311870238E-4</v>
      </c>
    </row>
    <row r="2093" spans="2:6" x14ac:dyDescent="0.45">
      <c r="B2093" s="4">
        <v>44061</v>
      </c>
      <c r="C2093" s="7">
        <v>330.41369600000002</v>
      </c>
      <c r="D2093" s="11">
        <f t="shared" si="64"/>
        <v>2.1604731809058055E-3</v>
      </c>
      <c r="E2093" s="7">
        <v>46.722073000000002</v>
      </c>
      <c r="F2093" s="11">
        <f t="shared" si="65"/>
        <v>-5.7223968160353437E-3</v>
      </c>
    </row>
    <row r="2094" spans="2:6" x14ac:dyDescent="0.45">
      <c r="B2094" s="4">
        <v>44062</v>
      </c>
      <c r="C2094" s="7">
        <v>329.03790300000003</v>
      </c>
      <c r="D2094" s="11">
        <f t="shared" si="64"/>
        <v>-4.1638497939261799E-3</v>
      </c>
      <c r="E2094" s="7">
        <v>46.414752999999997</v>
      </c>
      <c r="F2094" s="11">
        <f t="shared" si="65"/>
        <v>-6.5776191052140222E-3</v>
      </c>
    </row>
    <row r="2095" spans="2:6" x14ac:dyDescent="0.45">
      <c r="B2095" s="4">
        <v>44063</v>
      </c>
      <c r="C2095" s="7">
        <v>330.062408</v>
      </c>
      <c r="D2095" s="11">
        <f t="shared" si="64"/>
        <v>3.1136382485393373E-3</v>
      </c>
      <c r="E2095" s="7">
        <v>47.221457999999998</v>
      </c>
      <c r="F2095" s="11">
        <f t="shared" si="65"/>
        <v>1.7380357491076186E-2</v>
      </c>
    </row>
    <row r="2096" spans="2:6" x14ac:dyDescent="0.45">
      <c r="B2096" s="4">
        <v>44064</v>
      </c>
      <c r="C2096" s="7">
        <v>331.23333700000001</v>
      </c>
      <c r="D2096" s="11">
        <f t="shared" si="64"/>
        <v>3.5475987922865817E-3</v>
      </c>
      <c r="E2096" s="7">
        <v>47.327098999999997</v>
      </c>
      <c r="F2096" s="11">
        <f t="shared" si="65"/>
        <v>2.2371397342284211E-3</v>
      </c>
    </row>
    <row r="2097" spans="2:6" x14ac:dyDescent="0.45">
      <c r="B2097" s="4">
        <v>44067</v>
      </c>
      <c r="C2097" s="7">
        <v>334.58978300000001</v>
      </c>
      <c r="D2097" s="11">
        <f t="shared" si="64"/>
        <v>1.0133176903024121E-2</v>
      </c>
      <c r="E2097" s="7">
        <v>47.19265</v>
      </c>
      <c r="F2097" s="11">
        <f t="shared" si="65"/>
        <v>-2.8408460024138917E-3</v>
      </c>
    </row>
    <row r="2098" spans="2:6" x14ac:dyDescent="0.45">
      <c r="B2098" s="4">
        <v>44068</v>
      </c>
      <c r="C2098" s="7">
        <v>335.760559</v>
      </c>
      <c r="D2098" s="11">
        <f t="shared" si="64"/>
        <v>3.4991385256972697E-3</v>
      </c>
      <c r="E2098" s="7">
        <v>47.471156999999998</v>
      </c>
      <c r="F2098" s="11">
        <f t="shared" si="65"/>
        <v>5.9014910160797842E-3</v>
      </c>
    </row>
    <row r="2099" spans="2:6" x14ac:dyDescent="0.45">
      <c r="B2099" s="4">
        <v>44069</v>
      </c>
      <c r="C2099" s="7">
        <v>339.12677000000002</v>
      </c>
      <c r="D2099" s="11">
        <f t="shared" si="64"/>
        <v>1.0025629603505696E-2</v>
      </c>
      <c r="E2099" s="7">
        <v>47.586410999999998</v>
      </c>
      <c r="F2099" s="11">
        <f t="shared" si="65"/>
        <v>2.427874256361609E-3</v>
      </c>
    </row>
    <row r="2100" spans="2:6" x14ac:dyDescent="0.45">
      <c r="B2100" s="4">
        <v>44070</v>
      </c>
      <c r="C2100" s="7">
        <v>339.86828600000001</v>
      </c>
      <c r="D2100" s="11">
        <f t="shared" si="64"/>
        <v>2.1865451671656297E-3</v>
      </c>
      <c r="E2100" s="7">
        <v>47.442345000000003</v>
      </c>
      <c r="F2100" s="11">
        <f t="shared" si="65"/>
        <v>-3.0274609278685707E-3</v>
      </c>
    </row>
    <row r="2101" spans="2:6" x14ac:dyDescent="0.45">
      <c r="B2101" s="4">
        <v>44071</v>
      </c>
      <c r="C2101" s="7">
        <v>342.06359900000001</v>
      </c>
      <c r="D2101" s="11">
        <f t="shared" si="64"/>
        <v>6.4593052380297663E-3</v>
      </c>
      <c r="E2101" s="7">
        <v>48.431530000000002</v>
      </c>
      <c r="F2101" s="11">
        <f t="shared" si="65"/>
        <v>2.0850255188692698E-2</v>
      </c>
    </row>
    <row r="2102" spans="2:6" x14ac:dyDescent="0.45">
      <c r="B2102" s="4">
        <v>44074</v>
      </c>
      <c r="C2102" s="7">
        <v>340.824524</v>
      </c>
      <c r="D2102" s="11">
        <f t="shared" si="64"/>
        <v>-3.62235269587985E-3</v>
      </c>
      <c r="E2102" s="7">
        <v>48.930923</v>
      </c>
      <c r="F2102" s="11">
        <f t="shared" si="65"/>
        <v>1.0311319919069204E-2</v>
      </c>
    </row>
    <row r="2103" spans="2:6" x14ac:dyDescent="0.45">
      <c r="B2103" s="4">
        <v>44075</v>
      </c>
      <c r="C2103" s="7">
        <v>344.03454599999998</v>
      </c>
      <c r="D2103" s="11">
        <f t="shared" si="64"/>
        <v>9.4184008894852324E-3</v>
      </c>
      <c r="E2103" s="7">
        <v>48.777267000000002</v>
      </c>
      <c r="F2103" s="11">
        <f t="shared" si="65"/>
        <v>-3.1402636733420708E-3</v>
      </c>
    </row>
    <row r="2104" spans="2:6" x14ac:dyDescent="0.45">
      <c r="B2104" s="4">
        <v>44076</v>
      </c>
      <c r="C2104" s="7">
        <v>349.01068099999998</v>
      </c>
      <c r="D2104" s="11">
        <f t="shared" si="64"/>
        <v>1.4464056176498041E-2</v>
      </c>
      <c r="E2104" s="7">
        <v>50.179400999999999</v>
      </c>
      <c r="F2104" s="11">
        <f t="shared" si="65"/>
        <v>2.8745644974327828E-2</v>
      </c>
    </row>
    <row r="2105" spans="2:6" x14ac:dyDescent="0.45">
      <c r="B2105" s="4">
        <v>44077</v>
      </c>
      <c r="C2105" s="7">
        <v>336.99972500000001</v>
      </c>
      <c r="D2105" s="11">
        <f t="shared" si="64"/>
        <v>-3.441429346971752E-2</v>
      </c>
      <c r="E2105" s="7">
        <v>48.393115999999999</v>
      </c>
      <c r="F2105" s="11">
        <f t="shared" si="65"/>
        <v>-3.5597973758196108E-2</v>
      </c>
    </row>
    <row r="2106" spans="2:6" x14ac:dyDescent="0.45">
      <c r="B2106" s="4">
        <v>44078</v>
      </c>
      <c r="C2106" s="7">
        <v>334.24826000000002</v>
      </c>
      <c r="D2106" s="11">
        <f t="shared" si="64"/>
        <v>-8.1645912322331898E-3</v>
      </c>
      <c r="E2106" s="7">
        <v>48.095405999999997</v>
      </c>
      <c r="F2106" s="11">
        <f t="shared" si="65"/>
        <v>-6.1519080523767498E-3</v>
      </c>
    </row>
    <row r="2107" spans="2:6" x14ac:dyDescent="0.45">
      <c r="B2107" s="4">
        <v>44082</v>
      </c>
      <c r="C2107" s="7">
        <v>325.11556999999999</v>
      </c>
      <c r="D2107" s="11">
        <f t="shared" si="64"/>
        <v>-2.7323074172472952E-2</v>
      </c>
      <c r="E2107" s="7">
        <v>46.971767</v>
      </c>
      <c r="F2107" s="11">
        <f t="shared" si="65"/>
        <v>-2.3362709527808067E-2</v>
      </c>
    </row>
    <row r="2108" spans="2:6" x14ac:dyDescent="0.45">
      <c r="B2108" s="4">
        <v>44083</v>
      </c>
      <c r="C2108" s="7">
        <v>331.53576700000002</v>
      </c>
      <c r="D2108" s="11">
        <f t="shared" si="64"/>
        <v>1.974743012154118E-2</v>
      </c>
      <c r="E2108" s="7">
        <v>47.653629000000002</v>
      </c>
      <c r="F2108" s="11">
        <f t="shared" si="65"/>
        <v>1.4516422173345159E-2</v>
      </c>
    </row>
    <row r="2109" spans="2:6" x14ac:dyDescent="0.45">
      <c r="B2109" s="4">
        <v>44084</v>
      </c>
      <c r="C2109" s="7">
        <v>325.77908300000001</v>
      </c>
      <c r="D2109" s="11">
        <f t="shared" si="64"/>
        <v>-1.7363689149110739E-2</v>
      </c>
      <c r="E2109" s="7">
        <v>47.019787000000001</v>
      </c>
      <c r="F2109" s="11">
        <f t="shared" si="65"/>
        <v>-1.3301022677622334E-2</v>
      </c>
    </row>
    <row r="2110" spans="2:6" x14ac:dyDescent="0.45">
      <c r="B2110" s="4">
        <v>44085</v>
      </c>
      <c r="C2110" s="7">
        <v>325.94494600000002</v>
      </c>
      <c r="D2110" s="11">
        <f t="shared" si="64"/>
        <v>5.0912722349335615E-4</v>
      </c>
      <c r="E2110" s="7">
        <v>47.327098999999997</v>
      </c>
      <c r="F2110" s="11">
        <f t="shared" si="65"/>
        <v>6.5358016190076749E-3</v>
      </c>
    </row>
    <row r="2111" spans="2:6" x14ac:dyDescent="0.45">
      <c r="B2111" s="4">
        <v>44088</v>
      </c>
      <c r="C2111" s="7">
        <v>330.23800699999998</v>
      </c>
      <c r="D2111" s="11">
        <f t="shared" si="64"/>
        <v>1.3171123076717275E-2</v>
      </c>
      <c r="E2111" s="7">
        <v>47.451949999999997</v>
      </c>
      <c r="F2111" s="11">
        <f t="shared" si="65"/>
        <v>2.6380446433025531E-3</v>
      </c>
    </row>
    <row r="2112" spans="2:6" x14ac:dyDescent="0.45">
      <c r="B2112" s="4">
        <v>44089</v>
      </c>
      <c r="C2112" s="7">
        <v>331.90655500000003</v>
      </c>
      <c r="D2112" s="11">
        <f t="shared" si="64"/>
        <v>5.0525619844842507E-3</v>
      </c>
      <c r="E2112" s="7">
        <v>48.018569999999997</v>
      </c>
      <c r="F2112" s="11">
        <f t="shared" si="65"/>
        <v>1.1940921289852163E-2</v>
      </c>
    </row>
    <row r="2113" spans="2:6" x14ac:dyDescent="0.45">
      <c r="B2113" s="4">
        <v>44090</v>
      </c>
      <c r="C2113" s="7">
        <v>330.58935500000001</v>
      </c>
      <c r="D2113" s="11">
        <f t="shared" si="64"/>
        <v>-3.9685868813287336E-3</v>
      </c>
      <c r="E2113" s="7">
        <v>48.373905000000001</v>
      </c>
      <c r="F2113" s="11">
        <f t="shared" si="65"/>
        <v>7.3999496444813696E-3</v>
      </c>
    </row>
    <row r="2114" spans="2:6" x14ac:dyDescent="0.45">
      <c r="B2114" s="4">
        <v>44091</v>
      </c>
      <c r="C2114" s="7">
        <v>327.68167099999999</v>
      </c>
      <c r="D2114" s="11">
        <f t="shared" si="64"/>
        <v>-8.7954556189506379E-3</v>
      </c>
      <c r="E2114" s="7">
        <v>48.325890000000001</v>
      </c>
      <c r="F2114" s="11">
        <f t="shared" si="65"/>
        <v>-9.9258060725094404E-4</v>
      </c>
    </row>
    <row r="2115" spans="2:6" x14ac:dyDescent="0.45">
      <c r="B2115" s="4">
        <v>44092</v>
      </c>
      <c r="C2115" s="7">
        <v>323.90917999999999</v>
      </c>
      <c r="D2115" s="11">
        <f t="shared" si="64"/>
        <v>-1.1512670173120554E-2</v>
      </c>
      <c r="E2115" s="7">
        <v>47.912925999999999</v>
      </c>
      <c r="F2115" s="11">
        <f t="shared" si="65"/>
        <v>-8.5453987500282418E-3</v>
      </c>
    </row>
    <row r="2116" spans="2:6" x14ac:dyDescent="0.45">
      <c r="B2116" s="4">
        <v>44095</v>
      </c>
      <c r="C2116" s="7">
        <v>320.30423000000002</v>
      </c>
      <c r="D2116" s="11">
        <f t="shared" si="64"/>
        <v>-1.1129508586326494E-2</v>
      </c>
      <c r="E2116" s="7">
        <v>47.749671999999997</v>
      </c>
      <c r="F2116" s="11">
        <f t="shared" si="65"/>
        <v>-3.4073059950461386E-3</v>
      </c>
    </row>
    <row r="2117" spans="2:6" x14ac:dyDescent="0.45">
      <c r="B2117" s="4">
        <v>44096</v>
      </c>
      <c r="C2117" s="7">
        <v>323.56634500000001</v>
      </c>
      <c r="D2117" s="11">
        <f t="shared" ref="D2117:D2180" si="66">(C2117-C2116)/C2116</f>
        <v>1.0184426849436219E-2</v>
      </c>
      <c r="E2117" s="7">
        <v>47.970554</v>
      </c>
      <c r="F2117" s="11">
        <f t="shared" ref="F2117:F2180" si="67">(E2117-E2116)/E2116</f>
        <v>4.6258328224747418E-3</v>
      </c>
    </row>
    <row r="2118" spans="2:6" x14ac:dyDescent="0.45">
      <c r="B2118" s="4">
        <v>44097</v>
      </c>
      <c r="C2118" s="7">
        <v>316.0625</v>
      </c>
      <c r="D2118" s="11">
        <f t="shared" si="66"/>
        <v>-2.319105529964809E-2</v>
      </c>
      <c r="E2118" s="7">
        <v>46.885330000000003</v>
      </c>
      <c r="F2118" s="11">
        <f t="shared" si="67"/>
        <v>-2.2622711424179022E-2</v>
      </c>
    </row>
    <row r="2119" spans="2:6" x14ac:dyDescent="0.45">
      <c r="B2119" s="4">
        <v>44098</v>
      </c>
      <c r="C2119" s="7">
        <v>316.90499899999998</v>
      </c>
      <c r="D2119" s="11">
        <f t="shared" si="66"/>
        <v>2.665608859007238E-3</v>
      </c>
      <c r="E2119" s="7">
        <v>47.211863999999998</v>
      </c>
      <c r="F2119" s="11">
        <f t="shared" si="67"/>
        <v>6.9645238713259604E-3</v>
      </c>
    </row>
    <row r="2120" spans="2:6" x14ac:dyDescent="0.45">
      <c r="B2120" s="4">
        <v>44099</v>
      </c>
      <c r="C2120" s="7">
        <v>322.028412</v>
      </c>
      <c r="D2120" s="11">
        <f t="shared" si="66"/>
        <v>1.6167031180218235E-2</v>
      </c>
      <c r="E2120" s="7">
        <v>47.960948999999999</v>
      </c>
      <c r="F2120" s="11">
        <f t="shared" si="67"/>
        <v>1.586645678721774E-2</v>
      </c>
    </row>
    <row r="2121" spans="2:6" x14ac:dyDescent="0.45">
      <c r="B2121" s="4">
        <v>44102</v>
      </c>
      <c r="C2121" s="7">
        <v>327.37704500000001</v>
      </c>
      <c r="D2121" s="11">
        <f t="shared" si="66"/>
        <v>1.6609195961255763E-2</v>
      </c>
      <c r="E2121" s="7">
        <v>49.391902999999999</v>
      </c>
      <c r="F2121" s="11">
        <f t="shared" si="67"/>
        <v>2.9835814966880658E-2</v>
      </c>
    </row>
    <row r="2122" spans="2:6" x14ac:dyDescent="0.45">
      <c r="B2122" s="4">
        <v>44103</v>
      </c>
      <c r="C2122" s="7">
        <v>325.59411599999999</v>
      </c>
      <c r="D2122" s="11">
        <f t="shared" si="66"/>
        <v>-5.4461026734480547E-3</v>
      </c>
      <c r="E2122" s="7">
        <v>49.161411000000001</v>
      </c>
      <c r="F2122" s="11">
        <f t="shared" si="67"/>
        <v>-4.6665948465277425E-3</v>
      </c>
    </row>
    <row r="2123" spans="2:6" x14ac:dyDescent="0.45">
      <c r="B2123" s="4">
        <v>44104</v>
      </c>
      <c r="C2123" s="7">
        <v>328.06280500000003</v>
      </c>
      <c r="D2123" s="11">
        <f t="shared" si="66"/>
        <v>7.5821056913695593E-3</v>
      </c>
      <c r="E2123" s="7">
        <v>49.728026999999997</v>
      </c>
      <c r="F2123" s="11">
        <f t="shared" si="67"/>
        <v>1.1525625251073372E-2</v>
      </c>
    </row>
    <row r="2124" spans="2:6" x14ac:dyDescent="0.45">
      <c r="B2124" s="4">
        <v>44105</v>
      </c>
      <c r="C2124" s="7">
        <v>330.16894500000001</v>
      </c>
      <c r="D2124" s="11">
        <f t="shared" si="66"/>
        <v>6.4199292571432533E-3</v>
      </c>
      <c r="E2124" s="7">
        <v>50.169803999999999</v>
      </c>
      <c r="F2124" s="11">
        <f t="shared" si="67"/>
        <v>8.8838634197170516E-3</v>
      </c>
    </row>
    <row r="2125" spans="2:6" x14ac:dyDescent="0.45">
      <c r="B2125" s="4">
        <v>44106</v>
      </c>
      <c r="C2125" s="7">
        <v>327.03417999999999</v>
      </c>
      <c r="D2125" s="11">
        <f t="shared" si="66"/>
        <v>-9.4944271636450105E-3</v>
      </c>
      <c r="E2125" s="7">
        <v>48.988543999999997</v>
      </c>
      <c r="F2125" s="11">
        <f t="shared" si="67"/>
        <v>-2.3545238486480869E-2</v>
      </c>
    </row>
    <row r="2126" spans="2:6" x14ac:dyDescent="0.45">
      <c r="B2126" s="4">
        <v>44109</v>
      </c>
      <c r="C2126" s="7">
        <v>332.833527</v>
      </c>
      <c r="D2126" s="11">
        <f t="shared" si="66"/>
        <v>1.7733152540813965E-2</v>
      </c>
      <c r="E2126" s="7">
        <v>49.641598000000002</v>
      </c>
      <c r="F2126" s="11">
        <f t="shared" si="67"/>
        <v>1.3330749327842945E-2</v>
      </c>
    </row>
    <row r="2127" spans="2:6" x14ac:dyDescent="0.45">
      <c r="B2127" s="4">
        <v>44110</v>
      </c>
      <c r="C2127" s="7">
        <v>328.10192899999998</v>
      </c>
      <c r="D2127" s="11">
        <f t="shared" si="66"/>
        <v>-1.421610990529815E-2</v>
      </c>
      <c r="E2127" s="7">
        <v>49.334277999999998</v>
      </c>
      <c r="F2127" s="11">
        <f t="shared" si="67"/>
        <v>-6.1907757280497749E-3</v>
      </c>
    </row>
    <row r="2128" spans="2:6" x14ac:dyDescent="0.45">
      <c r="B2128" s="4">
        <v>44111</v>
      </c>
      <c r="C2128" s="7">
        <v>333.81308000000001</v>
      </c>
      <c r="D2128" s="11">
        <f t="shared" si="66"/>
        <v>1.7406636460220355E-2</v>
      </c>
      <c r="E2128" s="7">
        <v>50.58276</v>
      </c>
      <c r="F2128" s="11">
        <f t="shared" si="67"/>
        <v>2.5306582980701629E-2</v>
      </c>
    </row>
    <row r="2129" spans="2:6" x14ac:dyDescent="0.45">
      <c r="B2129" s="4">
        <v>44112</v>
      </c>
      <c r="C2129" s="7">
        <v>336.77151500000002</v>
      </c>
      <c r="D2129" s="11">
        <f t="shared" si="66"/>
        <v>8.8625496640215781E-3</v>
      </c>
      <c r="E2129" s="7">
        <v>51.255020000000002</v>
      </c>
      <c r="F2129" s="11">
        <f t="shared" si="67"/>
        <v>1.3290298908165576E-2</v>
      </c>
    </row>
    <row r="2130" spans="2:6" x14ac:dyDescent="0.45">
      <c r="B2130" s="4">
        <v>44113</v>
      </c>
      <c r="C2130" s="7">
        <v>339.77896099999998</v>
      </c>
      <c r="D2130" s="11">
        <f t="shared" si="66"/>
        <v>8.9302267740784397E-3</v>
      </c>
      <c r="E2130" s="7">
        <v>50.726813999999997</v>
      </c>
      <c r="F2130" s="11">
        <f t="shared" si="67"/>
        <v>-1.0305449105277968E-2</v>
      </c>
    </row>
    <row r="2131" spans="2:6" x14ac:dyDescent="0.45">
      <c r="B2131" s="4">
        <v>44116</v>
      </c>
      <c r="C2131" s="7">
        <v>345.24517800000001</v>
      </c>
      <c r="D2131" s="11">
        <f t="shared" si="66"/>
        <v>1.6087567587800201E-2</v>
      </c>
      <c r="E2131" s="7">
        <v>51.744812000000003</v>
      </c>
      <c r="F2131" s="11">
        <f t="shared" si="67"/>
        <v>2.0068242409231649E-2</v>
      </c>
    </row>
    <row r="2132" spans="2:6" x14ac:dyDescent="0.45">
      <c r="B2132" s="4">
        <v>44117</v>
      </c>
      <c r="C2132" s="7">
        <v>342.992096</v>
      </c>
      <c r="D2132" s="11">
        <f t="shared" si="66"/>
        <v>-6.5260346662973706E-3</v>
      </c>
      <c r="E2132" s="7">
        <v>51.696800000000003</v>
      </c>
      <c r="F2132" s="11">
        <f t="shared" si="67"/>
        <v>-9.2786113514143102E-4</v>
      </c>
    </row>
    <row r="2133" spans="2:6" x14ac:dyDescent="0.45">
      <c r="B2133" s="4">
        <v>44118</v>
      </c>
      <c r="C2133" s="7">
        <v>340.83694500000001</v>
      </c>
      <c r="D2133" s="11">
        <f t="shared" si="66"/>
        <v>-6.283383859667686E-3</v>
      </c>
      <c r="E2133" s="7">
        <v>51.427891000000002</v>
      </c>
      <c r="F2133" s="11">
        <f t="shared" si="67"/>
        <v>-5.2016565822256061E-3</v>
      </c>
    </row>
    <row r="2134" spans="2:6" x14ac:dyDescent="0.45">
      <c r="B2134" s="4">
        <v>44119</v>
      </c>
      <c r="C2134" s="7">
        <v>340.41568000000001</v>
      </c>
      <c r="D2134" s="11">
        <f t="shared" si="66"/>
        <v>-1.2359722329984071E-3</v>
      </c>
      <c r="E2134" s="7">
        <v>51.716003000000001</v>
      </c>
      <c r="F2134" s="11">
        <f t="shared" si="67"/>
        <v>5.6022518986827237E-3</v>
      </c>
    </row>
    <row r="2135" spans="2:6" x14ac:dyDescent="0.45">
      <c r="B2135" s="4">
        <v>44120</v>
      </c>
      <c r="C2135" s="7">
        <v>340.209991</v>
      </c>
      <c r="D2135" s="11">
        <f t="shared" si="66"/>
        <v>-6.0422892388507679E-4</v>
      </c>
      <c r="E2135" s="7">
        <v>52.013714</v>
      </c>
      <c r="F2135" s="11">
        <f t="shared" si="67"/>
        <v>5.7566513792645501E-3</v>
      </c>
    </row>
    <row r="2136" spans="2:6" x14ac:dyDescent="0.45">
      <c r="B2136" s="4">
        <v>44123</v>
      </c>
      <c r="C2136" s="7">
        <v>335.03762799999998</v>
      </c>
      <c r="D2136" s="11">
        <f t="shared" si="66"/>
        <v>-1.5203442393906705E-2</v>
      </c>
      <c r="E2136" s="7">
        <v>52.417071999999997</v>
      </c>
      <c r="F2136" s="11">
        <f t="shared" si="67"/>
        <v>7.7548394256175823E-3</v>
      </c>
    </row>
    <row r="2137" spans="2:6" x14ac:dyDescent="0.45">
      <c r="B2137" s="4">
        <v>44124</v>
      </c>
      <c r="C2137" s="7">
        <v>336.37970000000001</v>
      </c>
      <c r="D2137" s="11">
        <f t="shared" si="66"/>
        <v>4.0057351408899966E-3</v>
      </c>
      <c r="E2137" s="7">
        <v>51.312645000000003</v>
      </c>
      <c r="F2137" s="11">
        <f t="shared" si="67"/>
        <v>-2.1069986511264766E-2</v>
      </c>
    </row>
    <row r="2138" spans="2:6" x14ac:dyDescent="0.45">
      <c r="B2138" s="4">
        <v>44125</v>
      </c>
      <c r="C2138" s="7">
        <v>335.74292000000003</v>
      </c>
      <c r="D2138" s="11">
        <f t="shared" si="66"/>
        <v>-1.8930393243111502E-3</v>
      </c>
      <c r="E2138" s="7">
        <v>51.379868000000002</v>
      </c>
      <c r="F2138" s="11">
        <f t="shared" si="67"/>
        <v>1.3100669435379617E-3</v>
      </c>
    </row>
    <row r="2139" spans="2:6" x14ac:dyDescent="0.45">
      <c r="B2139" s="4">
        <v>44126</v>
      </c>
      <c r="C2139" s="7">
        <v>337.58462500000002</v>
      </c>
      <c r="D2139" s="11">
        <f t="shared" si="66"/>
        <v>5.4854619123464766E-3</v>
      </c>
      <c r="E2139" s="7">
        <v>51.764018999999998</v>
      </c>
      <c r="F2139" s="11">
        <f t="shared" si="67"/>
        <v>7.4766832799180345E-3</v>
      </c>
    </row>
    <row r="2140" spans="2:6" x14ac:dyDescent="0.45">
      <c r="B2140" s="4">
        <v>44127</v>
      </c>
      <c r="C2140" s="7">
        <v>338.73074300000002</v>
      </c>
      <c r="D2140" s="11">
        <f t="shared" si="66"/>
        <v>3.3950539068537296E-3</v>
      </c>
      <c r="E2140" s="7">
        <v>46.289901999999998</v>
      </c>
      <c r="F2140" s="11">
        <f t="shared" si="67"/>
        <v>-0.10575139074885201</v>
      </c>
    </row>
    <row r="2141" spans="2:6" x14ac:dyDescent="0.45">
      <c r="B2141" s="4">
        <v>44130</v>
      </c>
      <c r="C2141" s="7">
        <v>332.471069</v>
      </c>
      <c r="D2141" s="11">
        <f t="shared" si="66"/>
        <v>-1.8479792960510874E-2</v>
      </c>
      <c r="E2141" s="7">
        <v>44.868549000000002</v>
      </c>
      <c r="F2141" s="11">
        <f t="shared" si="67"/>
        <v>-3.0705465740670533E-2</v>
      </c>
    </row>
    <row r="2142" spans="2:6" x14ac:dyDescent="0.45">
      <c r="B2142" s="4">
        <v>44131</v>
      </c>
      <c r="C2142" s="7">
        <v>331.32486</v>
      </c>
      <c r="D2142" s="11">
        <f t="shared" si="66"/>
        <v>-3.4475450854943379E-3</v>
      </c>
      <c r="E2142" s="7">
        <v>43.831352000000003</v>
      </c>
      <c r="F2142" s="11">
        <f t="shared" si="67"/>
        <v>-2.311634815736963E-2</v>
      </c>
    </row>
    <row r="2143" spans="2:6" x14ac:dyDescent="0.45">
      <c r="B2143" s="4">
        <v>44132</v>
      </c>
      <c r="C2143" s="7">
        <v>320.000519</v>
      </c>
      <c r="D2143" s="11">
        <f t="shared" si="66"/>
        <v>-3.4178965623044413E-2</v>
      </c>
      <c r="E2143" s="7">
        <v>42.496437</v>
      </c>
      <c r="F2143" s="11">
        <f t="shared" si="67"/>
        <v>-3.0455711245229264E-2</v>
      </c>
    </row>
    <row r="2144" spans="2:6" x14ac:dyDescent="0.45">
      <c r="B2144" s="4">
        <v>44133</v>
      </c>
      <c r="C2144" s="7">
        <v>323.25286899999998</v>
      </c>
      <c r="D2144" s="11">
        <f t="shared" si="66"/>
        <v>1.0163577265948055E-2</v>
      </c>
      <c r="E2144" s="7">
        <v>42.361984</v>
      </c>
      <c r="F2144" s="11">
        <f t="shared" si="67"/>
        <v>-3.1638652435732576E-3</v>
      </c>
    </row>
    <row r="2145" spans="2:6" x14ac:dyDescent="0.45">
      <c r="B2145" s="4">
        <v>44134</v>
      </c>
      <c r="C2145" s="7">
        <v>319.88302599999997</v>
      </c>
      <c r="D2145" s="11">
        <f t="shared" si="66"/>
        <v>-1.0424789145490936E-2</v>
      </c>
      <c r="E2145" s="7">
        <v>42.525241999999999</v>
      </c>
      <c r="F2145" s="11">
        <f t="shared" si="67"/>
        <v>3.8538799315914717E-3</v>
      </c>
    </row>
    <row r="2146" spans="2:6" x14ac:dyDescent="0.45">
      <c r="B2146" s="4">
        <v>44137</v>
      </c>
      <c r="C2146" s="7">
        <v>323.468414</v>
      </c>
      <c r="D2146" s="11">
        <f t="shared" si="66"/>
        <v>1.120843467324216E-2</v>
      </c>
      <c r="E2146" s="7">
        <v>42.698115999999999</v>
      </c>
      <c r="F2146" s="11">
        <f t="shared" si="67"/>
        <v>4.0652090821728937E-3</v>
      </c>
    </row>
    <row r="2147" spans="2:6" x14ac:dyDescent="0.45">
      <c r="B2147" s="4">
        <v>44138</v>
      </c>
      <c r="C2147" s="7">
        <v>329.17953499999999</v>
      </c>
      <c r="D2147" s="11">
        <f t="shared" si="66"/>
        <v>1.765588463298921E-2</v>
      </c>
      <c r="E2147" s="7">
        <v>43.072659000000002</v>
      </c>
      <c r="F2147" s="11">
        <f t="shared" si="67"/>
        <v>8.7718858602567566E-3</v>
      </c>
    </row>
    <row r="2148" spans="2:6" x14ac:dyDescent="0.45">
      <c r="B2148" s="4">
        <v>44139</v>
      </c>
      <c r="C2148" s="7">
        <v>336.53643799999998</v>
      </c>
      <c r="D2148" s="11">
        <f t="shared" si="66"/>
        <v>2.2349211350578001E-2</v>
      </c>
      <c r="E2148" s="7">
        <v>43.888976999999997</v>
      </c>
      <c r="F2148" s="11">
        <f t="shared" si="67"/>
        <v>1.8952115308228254E-2</v>
      </c>
    </row>
    <row r="2149" spans="2:6" x14ac:dyDescent="0.45">
      <c r="B2149" s="4">
        <v>44140</v>
      </c>
      <c r="C2149" s="7">
        <v>343.09985399999999</v>
      </c>
      <c r="D2149" s="11">
        <f t="shared" si="66"/>
        <v>1.9502839095242395E-2</v>
      </c>
      <c r="E2149" s="7">
        <v>44.188850000000002</v>
      </c>
      <c r="F2149" s="11">
        <f t="shared" si="67"/>
        <v>6.8325356501247499E-3</v>
      </c>
    </row>
    <row r="2150" spans="2:6" x14ac:dyDescent="0.45">
      <c r="B2150" s="4">
        <v>44141</v>
      </c>
      <c r="C2150" s="7">
        <v>343.02151500000002</v>
      </c>
      <c r="D2150" s="11">
        <f t="shared" si="66"/>
        <v>-2.2832711552238461E-4</v>
      </c>
      <c r="E2150" s="7">
        <v>43.908313999999997</v>
      </c>
      <c r="F2150" s="11">
        <f t="shared" si="67"/>
        <v>-6.3485698315300125E-3</v>
      </c>
    </row>
    <row r="2151" spans="2:6" x14ac:dyDescent="0.45">
      <c r="B2151" s="4">
        <v>44144</v>
      </c>
      <c r="C2151" s="7">
        <v>347.33178700000002</v>
      </c>
      <c r="D2151" s="11">
        <f t="shared" si="66"/>
        <v>1.256560248123211E-2</v>
      </c>
      <c r="E2151" s="7">
        <v>44.111462000000003</v>
      </c>
      <c r="F2151" s="11">
        <f t="shared" si="67"/>
        <v>4.6266408680598822E-3</v>
      </c>
    </row>
    <row r="2152" spans="2:6" x14ac:dyDescent="0.45">
      <c r="B2152" s="4">
        <v>44145</v>
      </c>
      <c r="C2152" s="7">
        <v>346.82235700000001</v>
      </c>
      <c r="D2152" s="11">
        <f t="shared" si="66"/>
        <v>-1.4666955892522699E-3</v>
      </c>
      <c r="E2152" s="7">
        <v>43.956688</v>
      </c>
      <c r="F2152" s="11">
        <f t="shared" si="67"/>
        <v>-3.508702568053702E-3</v>
      </c>
    </row>
    <row r="2153" spans="2:6" x14ac:dyDescent="0.45">
      <c r="B2153" s="4">
        <v>44146</v>
      </c>
      <c r="C2153" s="7">
        <v>349.39874300000002</v>
      </c>
      <c r="D2153" s="11">
        <f t="shared" si="66"/>
        <v>7.4285464820827958E-3</v>
      </c>
      <c r="E2153" s="7">
        <v>44.836982999999996</v>
      </c>
      <c r="F2153" s="11">
        <f t="shared" si="67"/>
        <v>2.0026417822925986E-2</v>
      </c>
    </row>
    <row r="2154" spans="2:6" x14ac:dyDescent="0.45">
      <c r="B2154" s="4">
        <v>44147</v>
      </c>
      <c r="C2154" s="7">
        <v>346.009277</v>
      </c>
      <c r="D2154" s="11">
        <f t="shared" si="66"/>
        <v>-9.7008534458294451E-3</v>
      </c>
      <c r="E2154" s="7">
        <v>43.482680999999999</v>
      </c>
      <c r="F2154" s="11">
        <f t="shared" si="67"/>
        <v>-3.0205020708016797E-2</v>
      </c>
    </row>
    <row r="2155" spans="2:6" x14ac:dyDescent="0.45">
      <c r="B2155" s="4">
        <v>44148</v>
      </c>
      <c r="C2155" s="7">
        <v>350.79959100000002</v>
      </c>
      <c r="D2155" s="11">
        <f t="shared" si="66"/>
        <v>1.3844466950520589E-2</v>
      </c>
      <c r="E2155" s="7">
        <v>43.976036000000001</v>
      </c>
      <c r="F2155" s="11">
        <f t="shared" si="67"/>
        <v>1.1346011530429807E-2</v>
      </c>
    </row>
    <row r="2156" spans="2:6" x14ac:dyDescent="0.45">
      <c r="B2156" s="4">
        <v>44151</v>
      </c>
      <c r="C2156" s="7">
        <v>355.17849699999999</v>
      </c>
      <c r="D2156" s="11">
        <f t="shared" si="66"/>
        <v>1.2482642831815537E-2</v>
      </c>
      <c r="E2156" s="7">
        <v>44.682205000000003</v>
      </c>
      <c r="F2156" s="11">
        <f t="shared" si="67"/>
        <v>1.6058041247737808E-2</v>
      </c>
    </row>
    <row r="2157" spans="2:6" x14ac:dyDescent="0.45">
      <c r="B2157" s="4">
        <v>44152</v>
      </c>
      <c r="C2157" s="7">
        <v>353.26825000000002</v>
      </c>
      <c r="D2157" s="11">
        <f t="shared" si="66"/>
        <v>-5.3782732235616443E-3</v>
      </c>
      <c r="E2157" s="7">
        <v>44.043751</v>
      </c>
      <c r="F2157" s="11">
        <f t="shared" si="67"/>
        <v>-1.428877558750744E-2</v>
      </c>
    </row>
    <row r="2158" spans="2:6" x14ac:dyDescent="0.45">
      <c r="B2158" s="4">
        <v>44153</v>
      </c>
      <c r="C2158" s="7">
        <v>349.01663200000002</v>
      </c>
      <c r="D2158" s="11">
        <f t="shared" si="66"/>
        <v>-1.2035097974414648E-2</v>
      </c>
      <c r="E2158" s="7">
        <v>43.589092000000001</v>
      </c>
      <c r="F2158" s="11">
        <f t="shared" si="67"/>
        <v>-1.0322894614493653E-2</v>
      </c>
    </row>
    <row r="2159" spans="2:6" x14ac:dyDescent="0.45">
      <c r="B2159" s="4">
        <v>44154</v>
      </c>
      <c r="C2159" s="7">
        <v>350.48611499999998</v>
      </c>
      <c r="D2159" s="11">
        <f t="shared" si="66"/>
        <v>4.2103523593682727E-3</v>
      </c>
      <c r="E2159" s="7">
        <v>44.130806</v>
      </c>
      <c r="F2159" s="11">
        <f t="shared" si="67"/>
        <v>1.242774224340344E-2</v>
      </c>
    </row>
    <row r="2160" spans="2:6" x14ac:dyDescent="0.45">
      <c r="B2160" s="4">
        <v>44155</v>
      </c>
      <c r="C2160" s="7">
        <v>348.08605999999997</v>
      </c>
      <c r="D2160" s="11">
        <f t="shared" si="66"/>
        <v>-6.8477891057111039E-3</v>
      </c>
      <c r="E2160" s="7">
        <v>43.908313999999997</v>
      </c>
      <c r="F2160" s="11">
        <f t="shared" si="67"/>
        <v>-5.0416482309433141E-3</v>
      </c>
    </row>
    <row r="2161" spans="2:6" x14ac:dyDescent="0.45">
      <c r="B2161" s="4">
        <v>44158</v>
      </c>
      <c r="C2161" s="7">
        <v>350.17260700000003</v>
      </c>
      <c r="D2161" s="11">
        <f t="shared" si="66"/>
        <v>5.9943423186784696E-3</v>
      </c>
      <c r="E2161" s="7">
        <v>44.556449999999998</v>
      </c>
      <c r="F2161" s="11">
        <f t="shared" si="67"/>
        <v>1.4761122460771346E-2</v>
      </c>
    </row>
    <row r="2162" spans="2:6" x14ac:dyDescent="0.45">
      <c r="B2162" s="4">
        <v>44159</v>
      </c>
      <c r="C2162" s="7">
        <v>355.815247</v>
      </c>
      <c r="D2162" s="11">
        <f t="shared" si="66"/>
        <v>1.6113881803438642E-2</v>
      </c>
      <c r="E2162" s="7">
        <v>45.475441000000004</v>
      </c>
      <c r="F2162" s="11">
        <f t="shared" si="67"/>
        <v>2.0625319117658733E-2</v>
      </c>
    </row>
    <row r="2163" spans="2:6" x14ac:dyDescent="0.45">
      <c r="B2163" s="4">
        <v>44160</v>
      </c>
      <c r="C2163" s="7">
        <v>355.26663200000002</v>
      </c>
      <c r="D2163" s="11">
        <f t="shared" si="66"/>
        <v>-1.5418535451348545E-3</v>
      </c>
      <c r="E2163" s="7">
        <v>45.514133000000001</v>
      </c>
      <c r="F2163" s="11">
        <f t="shared" si="67"/>
        <v>8.508328704277437E-4</v>
      </c>
    </row>
    <row r="2164" spans="2:6" x14ac:dyDescent="0.45">
      <c r="B2164" s="4">
        <v>44162</v>
      </c>
      <c r="C2164" s="7">
        <v>356.25607300000001</v>
      </c>
      <c r="D2164" s="11">
        <f t="shared" si="66"/>
        <v>2.7850659501284076E-3</v>
      </c>
      <c r="E2164" s="7">
        <v>45.901080999999998</v>
      </c>
      <c r="F2164" s="11">
        <f t="shared" si="67"/>
        <v>8.5017108861547841E-3</v>
      </c>
    </row>
    <row r="2165" spans="2:6" x14ac:dyDescent="0.45">
      <c r="B2165" s="4">
        <v>44165</v>
      </c>
      <c r="C2165" s="7">
        <v>354.67886399999998</v>
      </c>
      <c r="D2165" s="11">
        <f t="shared" si="66"/>
        <v>-4.4271778631547395E-3</v>
      </c>
      <c r="E2165" s="7">
        <v>46.77169</v>
      </c>
      <c r="F2165" s="11">
        <f t="shared" si="67"/>
        <v>1.896706964265181E-2</v>
      </c>
    </row>
    <row r="2166" spans="2:6" x14ac:dyDescent="0.45">
      <c r="B2166" s="4">
        <v>44166</v>
      </c>
      <c r="C2166" s="7">
        <v>358.55813599999999</v>
      </c>
      <c r="D2166" s="11">
        <f t="shared" si="66"/>
        <v>1.0937420843887711E-2</v>
      </c>
      <c r="E2166" s="7">
        <v>47.942203999999997</v>
      </c>
      <c r="F2166" s="11">
        <f t="shared" si="67"/>
        <v>2.5026121570548277E-2</v>
      </c>
    </row>
    <row r="2167" spans="2:6" x14ac:dyDescent="0.45">
      <c r="B2167" s="4">
        <v>44167</v>
      </c>
      <c r="C2167" s="7">
        <v>359.3125</v>
      </c>
      <c r="D2167" s="11">
        <f t="shared" si="66"/>
        <v>2.1038819768965152E-3</v>
      </c>
      <c r="E2167" s="7">
        <v>48.271099</v>
      </c>
      <c r="F2167" s="11">
        <f t="shared" si="67"/>
        <v>6.8602394666712205E-3</v>
      </c>
    </row>
    <row r="2168" spans="2:6" x14ac:dyDescent="0.45">
      <c r="B2168" s="4">
        <v>44168</v>
      </c>
      <c r="C2168" s="7">
        <v>359.21447799999999</v>
      </c>
      <c r="D2168" s="11">
        <f t="shared" si="66"/>
        <v>-2.7280431379374357E-4</v>
      </c>
      <c r="E2168" s="7">
        <v>49.325519999999997</v>
      </c>
      <c r="F2168" s="11">
        <f t="shared" si="67"/>
        <v>2.1843733037857659E-2</v>
      </c>
    </row>
    <row r="2169" spans="2:6" x14ac:dyDescent="0.45">
      <c r="B2169" s="4">
        <v>44169</v>
      </c>
      <c r="C2169" s="7">
        <v>362.31002799999999</v>
      </c>
      <c r="D2169" s="11">
        <f t="shared" si="66"/>
        <v>8.6175535497207967E-3</v>
      </c>
      <c r="E2169" s="7">
        <v>50.292870000000001</v>
      </c>
      <c r="F2169" s="11">
        <f t="shared" si="67"/>
        <v>1.9611551991747949E-2</v>
      </c>
    </row>
    <row r="2170" spans="2:6" x14ac:dyDescent="0.45">
      <c r="B2170" s="4">
        <v>44172</v>
      </c>
      <c r="C2170" s="7">
        <v>361.56555200000003</v>
      </c>
      <c r="D2170" s="11">
        <f t="shared" si="66"/>
        <v>-2.0548037384158831E-3</v>
      </c>
      <c r="E2170" s="7">
        <v>48.561306000000002</v>
      </c>
      <c r="F2170" s="11">
        <f t="shared" si="67"/>
        <v>-3.44296119907255E-2</v>
      </c>
    </row>
    <row r="2171" spans="2:6" x14ac:dyDescent="0.45">
      <c r="B2171" s="4">
        <v>44173</v>
      </c>
      <c r="C2171" s="7">
        <v>362.62356599999998</v>
      </c>
      <c r="D2171" s="11">
        <f t="shared" si="66"/>
        <v>2.9262024386658308E-3</v>
      </c>
      <c r="E2171" s="7">
        <v>49.035305000000001</v>
      </c>
      <c r="F2171" s="11">
        <f t="shared" si="67"/>
        <v>9.7608371570566729E-3</v>
      </c>
    </row>
    <row r="2172" spans="2:6" x14ac:dyDescent="0.45">
      <c r="B2172" s="4">
        <v>44174</v>
      </c>
      <c r="C2172" s="7">
        <v>359.371216</v>
      </c>
      <c r="D2172" s="11">
        <f t="shared" si="66"/>
        <v>-8.9689427410241142E-3</v>
      </c>
      <c r="E2172" s="7">
        <v>48.435547</v>
      </c>
      <c r="F2172" s="11">
        <f t="shared" si="67"/>
        <v>-1.2231146517799805E-2</v>
      </c>
    </row>
    <row r="2173" spans="2:6" x14ac:dyDescent="0.45">
      <c r="B2173" s="4">
        <v>44175</v>
      </c>
      <c r="C2173" s="7">
        <v>359.253693</v>
      </c>
      <c r="D2173" s="11">
        <f t="shared" si="66"/>
        <v>-3.2702396510244047E-4</v>
      </c>
      <c r="E2173" s="7">
        <v>48.619343000000001</v>
      </c>
      <c r="F2173" s="11">
        <f t="shared" si="67"/>
        <v>3.7946510648470834E-3</v>
      </c>
    </row>
    <row r="2174" spans="2:6" x14ac:dyDescent="0.45">
      <c r="B2174" s="4">
        <v>44176</v>
      </c>
      <c r="C2174" s="7">
        <v>358.83242799999999</v>
      </c>
      <c r="D2174" s="11">
        <f t="shared" si="66"/>
        <v>-1.172611467072672E-3</v>
      </c>
      <c r="E2174" s="7">
        <v>48.106647000000002</v>
      </c>
      <c r="F2174" s="11">
        <f t="shared" si="67"/>
        <v>-1.0545103416967157E-2</v>
      </c>
    </row>
    <row r="2175" spans="2:6" x14ac:dyDescent="0.45">
      <c r="B2175" s="4">
        <v>44179</v>
      </c>
      <c r="C2175" s="7">
        <v>357.22586100000001</v>
      </c>
      <c r="D2175" s="11">
        <f t="shared" si="66"/>
        <v>-4.4772068370587288E-3</v>
      </c>
      <c r="E2175" s="7">
        <v>48.822490999999999</v>
      </c>
      <c r="F2175" s="11">
        <f t="shared" si="67"/>
        <v>1.4880355307240536E-2</v>
      </c>
    </row>
    <row r="2176" spans="2:6" x14ac:dyDescent="0.45">
      <c r="B2176" s="4">
        <v>44180</v>
      </c>
      <c r="C2176" s="7">
        <v>362.05538899999999</v>
      </c>
      <c r="D2176" s="11">
        <f t="shared" si="66"/>
        <v>1.3519536313749641E-2</v>
      </c>
      <c r="E2176" s="7">
        <v>49.015957</v>
      </c>
      <c r="F2176" s="11">
        <f t="shared" si="67"/>
        <v>3.9626409066264318E-3</v>
      </c>
    </row>
    <row r="2177" spans="2:6" x14ac:dyDescent="0.45">
      <c r="B2177" s="4">
        <v>44181</v>
      </c>
      <c r="C2177" s="7">
        <v>362.62356599999998</v>
      </c>
      <c r="D2177" s="11">
        <f t="shared" si="66"/>
        <v>1.569309606381778E-3</v>
      </c>
      <c r="E2177" s="7">
        <v>49.451270999999998</v>
      </c>
      <c r="F2177" s="11">
        <f t="shared" si="67"/>
        <v>8.8810670370058926E-3</v>
      </c>
    </row>
    <row r="2178" spans="2:6" x14ac:dyDescent="0.45">
      <c r="B2178" s="4">
        <v>44182</v>
      </c>
      <c r="C2178" s="7">
        <v>364.65130599999998</v>
      </c>
      <c r="D2178" s="11">
        <f t="shared" si="66"/>
        <v>5.591859410482976E-3</v>
      </c>
      <c r="E2178" s="7">
        <v>48.996616000000003</v>
      </c>
      <c r="F2178" s="11">
        <f t="shared" si="67"/>
        <v>-9.1940002917214273E-3</v>
      </c>
    </row>
    <row r="2179" spans="2:6" x14ac:dyDescent="0.45">
      <c r="B2179" s="4">
        <v>44183</v>
      </c>
      <c r="C2179" s="7">
        <v>363.195313</v>
      </c>
      <c r="D2179" s="11">
        <f t="shared" si="66"/>
        <v>-3.9928363783235101E-3</v>
      </c>
      <c r="E2179" s="7">
        <v>45.910747999999998</v>
      </c>
      <c r="F2179" s="11">
        <f t="shared" si="67"/>
        <v>-6.2981247521257486E-2</v>
      </c>
    </row>
    <row r="2180" spans="2:6" x14ac:dyDescent="0.45">
      <c r="B2180" s="4">
        <v>44186</v>
      </c>
      <c r="C2180" s="7">
        <v>361.89675899999997</v>
      </c>
      <c r="D2180" s="11">
        <f t="shared" si="66"/>
        <v>-3.5753600157280227E-3</v>
      </c>
      <c r="E2180" s="7">
        <v>44.846660999999997</v>
      </c>
      <c r="F2180" s="11">
        <f t="shared" si="67"/>
        <v>-2.317729608761767E-2</v>
      </c>
    </row>
    <row r="2181" spans="2:6" x14ac:dyDescent="0.45">
      <c r="B2181" s="4">
        <v>44187</v>
      </c>
      <c r="C2181" s="7">
        <v>361.28677399999998</v>
      </c>
      <c r="D2181" s="11">
        <f t="shared" ref="D2181:D2244" si="68">(C2181-C2180)/C2180</f>
        <v>-1.6855221408600531E-3</v>
      </c>
      <c r="E2181" s="7">
        <v>44.662857000000002</v>
      </c>
      <c r="F2181" s="11">
        <f t="shared" ref="F2181:F2244" si="69">(E2181-E2180)/E2180</f>
        <v>-4.098499105652369E-3</v>
      </c>
    </row>
    <row r="2182" spans="2:6" x14ac:dyDescent="0.45">
      <c r="B2182" s="4">
        <v>44188</v>
      </c>
      <c r="C2182" s="7">
        <v>361.61144999999999</v>
      </c>
      <c r="D2182" s="11">
        <f t="shared" si="68"/>
        <v>8.9866561237586528E-4</v>
      </c>
      <c r="E2182" s="7">
        <v>45.049801000000002</v>
      </c>
      <c r="F2182" s="11">
        <f t="shared" si="69"/>
        <v>8.6636643061145796E-3</v>
      </c>
    </row>
    <row r="2183" spans="2:6" x14ac:dyDescent="0.45">
      <c r="B2183" s="4">
        <v>44189</v>
      </c>
      <c r="C2183" s="7">
        <v>363.01821899999999</v>
      </c>
      <c r="D2183" s="11">
        <f t="shared" si="68"/>
        <v>3.8902778106168845E-3</v>
      </c>
      <c r="E2183" s="7">
        <v>45.533478000000002</v>
      </c>
      <c r="F2183" s="11">
        <f t="shared" si="69"/>
        <v>1.0736495817151337E-2</v>
      </c>
    </row>
    <row r="2184" spans="2:6" x14ac:dyDescent="0.45">
      <c r="B2184" s="4">
        <v>44193</v>
      </c>
      <c r="C2184" s="7">
        <v>366.136841</v>
      </c>
      <c r="D2184" s="11">
        <f t="shared" si="68"/>
        <v>8.5908140053984911E-3</v>
      </c>
      <c r="E2184" s="7">
        <v>45.533478000000002</v>
      </c>
      <c r="F2184" s="11">
        <f t="shared" si="69"/>
        <v>0</v>
      </c>
    </row>
    <row r="2185" spans="2:6" x14ac:dyDescent="0.45">
      <c r="B2185" s="4">
        <v>44194</v>
      </c>
      <c r="C2185" s="7">
        <v>365.43838499999998</v>
      </c>
      <c r="D2185" s="11">
        <f t="shared" si="68"/>
        <v>-1.9076364948481693E-3</v>
      </c>
      <c r="E2185" s="7">
        <v>47.777743999999998</v>
      </c>
      <c r="F2185" s="11">
        <f t="shared" si="69"/>
        <v>4.9288262144174359E-2</v>
      </c>
    </row>
    <row r="2186" spans="2:6" x14ac:dyDescent="0.45">
      <c r="B2186" s="4">
        <v>44195</v>
      </c>
      <c r="C2186" s="7">
        <v>365.95980800000001</v>
      </c>
      <c r="D2186" s="11">
        <f t="shared" si="68"/>
        <v>1.4268424484199357E-3</v>
      </c>
      <c r="E2186" s="7">
        <v>47.158633999999999</v>
      </c>
      <c r="F2186" s="11">
        <f t="shared" si="69"/>
        <v>-1.2958125440163084E-2</v>
      </c>
    </row>
    <row r="2187" spans="2:6" x14ac:dyDescent="0.45">
      <c r="B2187" s="4">
        <v>44196</v>
      </c>
      <c r="C2187" s="7">
        <v>367.81915300000003</v>
      </c>
      <c r="D2187" s="11">
        <f t="shared" si="68"/>
        <v>5.0807355325752568E-3</v>
      </c>
      <c r="E2187" s="7">
        <v>48.193707000000003</v>
      </c>
      <c r="F2187" s="11">
        <f t="shared" si="69"/>
        <v>2.194874855789937E-2</v>
      </c>
    </row>
    <row r="2188" spans="2:6" x14ac:dyDescent="0.45">
      <c r="B2188" s="4">
        <v>44200</v>
      </c>
      <c r="C2188" s="7">
        <v>362.811646</v>
      </c>
      <c r="D2188" s="11">
        <f t="shared" si="68"/>
        <v>-1.3614046357178229E-2</v>
      </c>
      <c r="E2188" s="7">
        <v>48.048603</v>
      </c>
      <c r="F2188" s="11">
        <f t="shared" si="69"/>
        <v>-3.0108495285495148E-3</v>
      </c>
    </row>
    <row r="2189" spans="2:6" x14ac:dyDescent="0.45">
      <c r="B2189" s="4">
        <v>44201</v>
      </c>
      <c r="C2189" s="7">
        <v>365.31045499999999</v>
      </c>
      <c r="D2189" s="11">
        <f t="shared" si="68"/>
        <v>6.8873450660952443E-3</v>
      </c>
      <c r="E2189" s="7">
        <v>48.957923999999998</v>
      </c>
      <c r="F2189" s="11">
        <f t="shared" si="69"/>
        <v>1.8925024729647154E-2</v>
      </c>
    </row>
    <row r="2190" spans="2:6" x14ac:dyDescent="0.45">
      <c r="B2190" s="4">
        <v>44202</v>
      </c>
      <c r="C2190" s="7">
        <v>367.49444599999998</v>
      </c>
      <c r="D2190" s="11">
        <f t="shared" si="68"/>
        <v>5.9784519443879369E-3</v>
      </c>
      <c r="E2190" s="7">
        <v>49.431927000000002</v>
      </c>
      <c r="F2190" s="11">
        <f t="shared" si="69"/>
        <v>9.6818443527140422E-3</v>
      </c>
    </row>
    <row r="2191" spans="2:6" x14ac:dyDescent="0.45">
      <c r="B2191" s="4">
        <v>44203</v>
      </c>
      <c r="C2191" s="7">
        <v>372.95452899999998</v>
      </c>
      <c r="D2191" s="11">
        <f t="shared" si="68"/>
        <v>1.4857593249177969E-2</v>
      </c>
      <c r="E2191" s="7">
        <v>50.486342999999998</v>
      </c>
      <c r="F2191" s="11">
        <f t="shared" si="69"/>
        <v>2.1330667525868378E-2</v>
      </c>
    </row>
    <row r="2192" spans="2:6" x14ac:dyDescent="0.45">
      <c r="B2192" s="4">
        <v>44204</v>
      </c>
      <c r="C2192" s="7">
        <v>375.07946800000002</v>
      </c>
      <c r="D2192" s="11">
        <f t="shared" si="68"/>
        <v>5.697581969838582E-3</v>
      </c>
      <c r="E2192" s="7">
        <v>49.963974</v>
      </c>
      <c r="F2192" s="11">
        <f t="shared" si="69"/>
        <v>-1.0346738721004167E-2</v>
      </c>
    </row>
    <row r="2193" spans="2:6" x14ac:dyDescent="0.45">
      <c r="B2193" s="4">
        <v>44207</v>
      </c>
      <c r="C2193" s="7">
        <v>372.55111699999998</v>
      </c>
      <c r="D2193" s="11">
        <f t="shared" si="68"/>
        <v>-6.7408408502916059E-3</v>
      </c>
      <c r="E2193" s="7">
        <v>49.857562999999999</v>
      </c>
      <c r="F2193" s="11">
        <f t="shared" si="69"/>
        <v>-2.1297545307345121E-3</v>
      </c>
    </row>
    <row r="2194" spans="2:6" x14ac:dyDescent="0.45">
      <c r="B2194" s="4">
        <v>44208</v>
      </c>
      <c r="C2194" s="7">
        <v>372.62985200000003</v>
      </c>
      <c r="D2194" s="11">
        <f t="shared" si="68"/>
        <v>2.113401259780722E-4</v>
      </c>
      <c r="E2194" s="7">
        <v>51.502068000000001</v>
      </c>
      <c r="F2194" s="11">
        <f t="shared" si="69"/>
        <v>3.2984063019686746E-2</v>
      </c>
    </row>
    <row r="2195" spans="2:6" x14ac:dyDescent="0.45">
      <c r="B2195" s="4">
        <v>44209</v>
      </c>
      <c r="C2195" s="7">
        <v>373.63330100000002</v>
      </c>
      <c r="D2195" s="11">
        <f t="shared" si="68"/>
        <v>2.6928840902418873E-3</v>
      </c>
      <c r="E2195" s="7">
        <v>55.090964999999997</v>
      </c>
      <c r="F2195" s="11">
        <f t="shared" si="69"/>
        <v>6.9684522182681979E-2</v>
      </c>
    </row>
    <row r="2196" spans="2:6" x14ac:dyDescent="0.45">
      <c r="B2196" s="4">
        <v>44210</v>
      </c>
      <c r="C2196" s="7">
        <v>372.32488999999998</v>
      </c>
      <c r="D2196" s="11">
        <f t="shared" si="68"/>
        <v>-3.50185863117173E-3</v>
      </c>
      <c r="E2196" s="7">
        <v>57.31588</v>
      </c>
      <c r="F2196" s="11">
        <f t="shared" si="69"/>
        <v>4.0386204888587504E-2</v>
      </c>
    </row>
    <row r="2197" spans="2:6" x14ac:dyDescent="0.45">
      <c r="B2197" s="4">
        <v>44211</v>
      </c>
      <c r="C2197" s="7">
        <v>369.60964999999999</v>
      </c>
      <c r="D2197" s="11">
        <f t="shared" si="68"/>
        <v>-7.2926631362195378E-3</v>
      </c>
      <c r="E2197" s="7">
        <v>55.700397000000002</v>
      </c>
      <c r="F2197" s="11">
        <f t="shared" si="69"/>
        <v>-2.8185609293619806E-2</v>
      </c>
    </row>
    <row r="2198" spans="2:6" x14ac:dyDescent="0.45">
      <c r="B2198" s="4">
        <v>44215</v>
      </c>
      <c r="C2198" s="7">
        <v>372.511841</v>
      </c>
      <c r="D2198" s="11">
        <f t="shared" si="68"/>
        <v>7.8520433652097994E-3</v>
      </c>
      <c r="E2198" s="7">
        <v>56.097014999999999</v>
      </c>
      <c r="F2198" s="11">
        <f t="shared" si="69"/>
        <v>7.1205596613610591E-3</v>
      </c>
    </row>
    <row r="2199" spans="2:6" x14ac:dyDescent="0.45">
      <c r="B2199" s="4">
        <v>44216</v>
      </c>
      <c r="C2199" s="7">
        <v>377.666901</v>
      </c>
      <c r="D2199" s="11">
        <f t="shared" si="68"/>
        <v>1.3838647346514797E-2</v>
      </c>
      <c r="E2199" s="7">
        <v>56.754814000000003</v>
      </c>
      <c r="F2199" s="11">
        <f t="shared" si="69"/>
        <v>1.172609629941993E-2</v>
      </c>
    </row>
    <row r="2200" spans="2:6" x14ac:dyDescent="0.45">
      <c r="B2200" s="4">
        <v>44217</v>
      </c>
      <c r="C2200" s="7">
        <v>378.011169</v>
      </c>
      <c r="D2200" s="11">
        <f t="shared" si="68"/>
        <v>9.1156518902883569E-4</v>
      </c>
      <c r="E2200" s="7">
        <v>60.421101</v>
      </c>
      <c r="F2200" s="11">
        <f t="shared" si="69"/>
        <v>6.4598696420712379E-2</v>
      </c>
    </row>
    <row r="2201" spans="2:6" x14ac:dyDescent="0.45">
      <c r="B2201" s="4">
        <v>44218</v>
      </c>
      <c r="C2201" s="7">
        <v>376.67321800000002</v>
      </c>
      <c r="D2201" s="11">
        <f t="shared" si="68"/>
        <v>-3.539448327782017E-3</v>
      </c>
      <c r="E2201" s="7">
        <v>54.810428999999999</v>
      </c>
      <c r="F2201" s="11">
        <f t="shared" si="69"/>
        <v>-9.2859479670852091E-2</v>
      </c>
    </row>
    <row r="2202" spans="2:6" x14ac:dyDescent="0.45">
      <c r="B2202" s="4">
        <v>44221</v>
      </c>
      <c r="C2202" s="7">
        <v>378.15878300000003</v>
      </c>
      <c r="D2202" s="11">
        <f t="shared" si="68"/>
        <v>3.9439092800062255E-3</v>
      </c>
      <c r="E2202" s="7">
        <v>53.630253000000003</v>
      </c>
      <c r="F2202" s="11">
        <f t="shared" si="69"/>
        <v>-2.15319606420157E-2</v>
      </c>
    </row>
    <row r="2203" spans="2:6" x14ac:dyDescent="0.45">
      <c r="B2203" s="4">
        <v>44222</v>
      </c>
      <c r="C2203" s="7">
        <v>377.56848100000002</v>
      </c>
      <c r="D2203" s="11">
        <f t="shared" si="68"/>
        <v>-1.5609897919520443E-3</v>
      </c>
      <c r="E2203" s="7">
        <v>53.407761000000001</v>
      </c>
      <c r="F2203" s="11">
        <f t="shared" si="69"/>
        <v>-4.1486285735031414E-3</v>
      </c>
    </row>
    <row r="2204" spans="2:6" x14ac:dyDescent="0.45">
      <c r="B2204" s="4">
        <v>44223</v>
      </c>
      <c r="C2204" s="7">
        <v>368.340576</v>
      </c>
      <c r="D2204" s="11">
        <f t="shared" si="68"/>
        <v>-2.4440347816003266E-2</v>
      </c>
      <c r="E2204" s="7">
        <v>51.840645000000002</v>
      </c>
      <c r="F2204" s="11">
        <f t="shared" si="69"/>
        <v>-2.9342477023142733E-2</v>
      </c>
    </row>
    <row r="2205" spans="2:6" x14ac:dyDescent="0.45">
      <c r="B2205" s="4">
        <v>44224</v>
      </c>
      <c r="C2205" s="7">
        <v>371.508331</v>
      </c>
      <c r="D2205" s="11">
        <f t="shared" si="68"/>
        <v>8.6000707128176933E-3</v>
      </c>
      <c r="E2205" s="7">
        <v>54.239688999999998</v>
      </c>
      <c r="F2205" s="11">
        <f t="shared" si="69"/>
        <v>4.627727915036544E-2</v>
      </c>
    </row>
    <row r="2206" spans="2:6" x14ac:dyDescent="0.45">
      <c r="B2206" s="4">
        <v>44225</v>
      </c>
      <c r="C2206" s="7">
        <v>364.07089200000001</v>
      </c>
      <c r="D2206" s="11">
        <f t="shared" si="68"/>
        <v>-2.0019575281072184E-2</v>
      </c>
      <c r="E2206" s="7">
        <v>53.697971000000003</v>
      </c>
      <c r="F2206" s="11">
        <f t="shared" si="69"/>
        <v>-9.9874835196786613E-3</v>
      </c>
    </row>
    <row r="2207" spans="2:6" x14ac:dyDescent="0.45">
      <c r="B2207" s="4">
        <v>44228</v>
      </c>
      <c r="C2207" s="7">
        <v>370.13104199999998</v>
      </c>
      <c r="D2207" s="11">
        <f t="shared" si="68"/>
        <v>1.6645521883688424E-2</v>
      </c>
      <c r="E2207" s="7">
        <v>54.839447</v>
      </c>
      <c r="F2207" s="11">
        <f t="shared" si="69"/>
        <v>2.125733949984809E-2</v>
      </c>
    </row>
    <row r="2208" spans="2:6" x14ac:dyDescent="0.45">
      <c r="B2208" s="4">
        <v>44229</v>
      </c>
      <c r="C2208" s="7">
        <v>375.364777</v>
      </c>
      <c r="D2208" s="11">
        <f t="shared" si="68"/>
        <v>1.414022172179772E-2</v>
      </c>
      <c r="E2208" s="7">
        <v>56.106686000000003</v>
      </c>
      <c r="F2208" s="11">
        <f t="shared" si="69"/>
        <v>2.3108165186275557E-2</v>
      </c>
    </row>
    <row r="2209" spans="2:6" x14ac:dyDescent="0.45">
      <c r="B2209" s="4">
        <v>44230</v>
      </c>
      <c r="C2209" s="7">
        <v>375.659943</v>
      </c>
      <c r="D2209" s="11">
        <f t="shared" si="68"/>
        <v>7.8634442570511809E-4</v>
      </c>
      <c r="E2209" s="7">
        <v>55.797137999999997</v>
      </c>
      <c r="F2209" s="11">
        <f t="shared" si="69"/>
        <v>-5.5171321293153294E-3</v>
      </c>
    </row>
    <row r="2210" spans="2:6" x14ac:dyDescent="0.45">
      <c r="B2210" s="4">
        <v>44231</v>
      </c>
      <c r="C2210" s="7">
        <v>379.92956500000003</v>
      </c>
      <c r="D2210" s="11">
        <f t="shared" si="68"/>
        <v>1.1365656838211325E-2</v>
      </c>
      <c r="E2210" s="7">
        <v>57.216099</v>
      </c>
      <c r="F2210" s="11">
        <f t="shared" si="69"/>
        <v>2.5430712951621338E-2</v>
      </c>
    </row>
    <row r="2211" spans="2:6" x14ac:dyDescent="0.45">
      <c r="B2211" s="4">
        <v>44232</v>
      </c>
      <c r="C2211" s="7">
        <v>381.42492700000003</v>
      </c>
      <c r="D2211" s="11">
        <f t="shared" si="68"/>
        <v>3.9358926963212245E-3</v>
      </c>
      <c r="E2211" s="7">
        <v>56.622433000000001</v>
      </c>
      <c r="F2211" s="11">
        <f t="shared" si="69"/>
        <v>-1.0375855928241437E-2</v>
      </c>
    </row>
    <row r="2212" spans="2:6" x14ac:dyDescent="0.45">
      <c r="B2212" s="4">
        <v>44235</v>
      </c>
      <c r="C2212" s="7">
        <v>384.17956500000003</v>
      </c>
      <c r="D2212" s="11">
        <f t="shared" si="68"/>
        <v>7.2219663818668036E-3</v>
      </c>
      <c r="E2212" s="7">
        <v>57.576199000000003</v>
      </c>
      <c r="F2212" s="11">
        <f t="shared" si="69"/>
        <v>1.6844313277742794E-2</v>
      </c>
    </row>
    <row r="2213" spans="2:6" x14ac:dyDescent="0.45">
      <c r="B2213" s="4">
        <v>44236</v>
      </c>
      <c r="C2213" s="7">
        <v>383.923767</v>
      </c>
      <c r="D2213" s="11">
        <f t="shared" si="68"/>
        <v>-6.6582927178864145E-4</v>
      </c>
      <c r="E2213" s="7">
        <v>57.206364000000001</v>
      </c>
      <c r="F2213" s="11">
        <f t="shared" si="69"/>
        <v>-6.4234007528006822E-3</v>
      </c>
    </row>
    <row r="2214" spans="2:6" x14ac:dyDescent="0.45">
      <c r="B2214" s="4">
        <v>44237</v>
      </c>
      <c r="C2214" s="7">
        <v>383.75650000000002</v>
      </c>
      <c r="D2214" s="11">
        <f t="shared" si="68"/>
        <v>-4.35677638055633E-4</v>
      </c>
      <c r="E2214" s="7">
        <v>57.284224999999999</v>
      </c>
      <c r="F2214" s="11">
        <f t="shared" si="69"/>
        <v>1.3610548644552663E-3</v>
      </c>
    </row>
    <row r="2215" spans="2:6" x14ac:dyDescent="0.45">
      <c r="B2215" s="4">
        <v>44238</v>
      </c>
      <c r="C2215" s="7">
        <v>384.37631199999998</v>
      </c>
      <c r="D2215" s="11">
        <f t="shared" si="68"/>
        <v>1.6151179198266807E-3</v>
      </c>
      <c r="E2215" s="7">
        <v>59.036037</v>
      </c>
      <c r="F2215" s="11">
        <f t="shared" si="69"/>
        <v>3.0581054382772938E-2</v>
      </c>
    </row>
    <row r="2216" spans="2:6" x14ac:dyDescent="0.45">
      <c r="B2216" s="4">
        <v>44239</v>
      </c>
      <c r="C2216" s="7">
        <v>386.27502399999997</v>
      </c>
      <c r="D2216" s="11">
        <f t="shared" si="68"/>
        <v>4.9397216756686844E-3</v>
      </c>
      <c r="E2216" s="7">
        <v>60.155253999999999</v>
      </c>
      <c r="F2216" s="11">
        <f t="shared" si="69"/>
        <v>1.8958200056687392E-2</v>
      </c>
    </row>
    <row r="2217" spans="2:6" x14ac:dyDescent="0.45">
      <c r="B2217" s="4">
        <v>44243</v>
      </c>
      <c r="C2217" s="7">
        <v>385.94052099999999</v>
      </c>
      <c r="D2217" s="11">
        <f t="shared" si="68"/>
        <v>-8.6597108074992649E-4</v>
      </c>
      <c r="E2217" s="7">
        <v>60.797581000000001</v>
      </c>
      <c r="F2217" s="11">
        <f t="shared" si="69"/>
        <v>1.0677820427788429E-2</v>
      </c>
    </row>
    <row r="2218" spans="2:6" x14ac:dyDescent="0.45">
      <c r="B2218" s="4">
        <v>44244</v>
      </c>
      <c r="C2218" s="7">
        <v>386.02908300000001</v>
      </c>
      <c r="D2218" s="11">
        <f t="shared" si="68"/>
        <v>2.294705924388397E-4</v>
      </c>
      <c r="E2218" s="7">
        <v>60.194175999999999</v>
      </c>
      <c r="F2218" s="11">
        <f t="shared" si="69"/>
        <v>-9.9248192127907552E-3</v>
      </c>
    </row>
    <row r="2219" spans="2:6" x14ac:dyDescent="0.45">
      <c r="B2219" s="4">
        <v>44245</v>
      </c>
      <c r="C2219" s="7">
        <v>384.386169</v>
      </c>
      <c r="D2219" s="11">
        <f t="shared" si="68"/>
        <v>-4.2559332245959789E-3</v>
      </c>
      <c r="E2219" s="7">
        <v>59.960605999999999</v>
      </c>
      <c r="F2219" s="11">
        <f t="shared" si="69"/>
        <v>-3.8802757263426994E-3</v>
      </c>
    </row>
    <row r="2220" spans="2:6" x14ac:dyDescent="0.45">
      <c r="B2220" s="4">
        <v>44246</v>
      </c>
      <c r="C2220" s="7">
        <v>383.70730600000002</v>
      </c>
      <c r="D2220" s="11">
        <f t="shared" si="68"/>
        <v>-1.7660963238247485E-3</v>
      </c>
      <c r="E2220" s="7">
        <v>61.323124</v>
      </c>
      <c r="F2220" s="11">
        <f t="shared" si="69"/>
        <v>2.2723552860689927E-2</v>
      </c>
    </row>
    <row r="2221" spans="2:6" x14ac:dyDescent="0.45">
      <c r="B2221" s="4">
        <v>44249</v>
      </c>
      <c r="C2221" s="7">
        <v>380.75595099999998</v>
      </c>
      <c r="D2221" s="11">
        <f t="shared" si="68"/>
        <v>-7.6916830976370178E-3</v>
      </c>
      <c r="E2221" s="7">
        <v>59.084698000000003</v>
      </c>
      <c r="F2221" s="11">
        <f t="shared" si="69"/>
        <v>-3.6502152108232398E-2</v>
      </c>
    </row>
    <row r="2222" spans="2:6" x14ac:dyDescent="0.45">
      <c r="B2222" s="4">
        <v>44250</v>
      </c>
      <c r="C2222" s="7">
        <v>381.218323</v>
      </c>
      <c r="D2222" s="11">
        <f t="shared" si="68"/>
        <v>1.2143526549898002E-3</v>
      </c>
      <c r="E2222" s="7">
        <v>59.483727000000002</v>
      </c>
      <c r="F2222" s="11">
        <f t="shared" si="69"/>
        <v>6.7535083279938015E-3</v>
      </c>
    </row>
    <row r="2223" spans="2:6" x14ac:dyDescent="0.45">
      <c r="B2223" s="4">
        <v>44251</v>
      </c>
      <c r="C2223" s="7">
        <v>385.419128</v>
      </c>
      <c r="D2223" s="11">
        <f t="shared" si="68"/>
        <v>1.1019420490971528E-2</v>
      </c>
      <c r="E2223" s="7">
        <v>61.498305999999999</v>
      </c>
      <c r="F2223" s="11">
        <f t="shared" si="69"/>
        <v>3.3867733270983469E-2</v>
      </c>
    </row>
    <row r="2224" spans="2:6" x14ac:dyDescent="0.45">
      <c r="B2224" s="4">
        <v>44252</v>
      </c>
      <c r="C2224" s="7">
        <v>376.13211100000001</v>
      </c>
      <c r="D2224" s="11">
        <f t="shared" si="68"/>
        <v>-2.409589022784565E-2</v>
      </c>
      <c r="E2224" s="7">
        <v>58.782997000000002</v>
      </c>
      <c r="F2224" s="11">
        <f t="shared" si="69"/>
        <v>-4.4152582023966609E-2</v>
      </c>
    </row>
    <row r="2225" spans="2:6" x14ac:dyDescent="0.45">
      <c r="B2225" s="4">
        <v>44253</v>
      </c>
      <c r="C2225" s="7">
        <v>374.19406099999998</v>
      </c>
      <c r="D2225" s="11">
        <f t="shared" si="68"/>
        <v>-5.1525778930372485E-3</v>
      </c>
      <c r="E2225" s="7">
        <v>59.152824000000003</v>
      </c>
      <c r="F2225" s="11">
        <f t="shared" si="69"/>
        <v>6.29139409139008E-3</v>
      </c>
    </row>
    <row r="2226" spans="2:6" x14ac:dyDescent="0.45">
      <c r="B2226" s="4">
        <v>44256</v>
      </c>
      <c r="C2226" s="7">
        <v>383.26461799999998</v>
      </c>
      <c r="D2226" s="11">
        <f t="shared" si="68"/>
        <v>2.4240248430880382E-2</v>
      </c>
      <c r="E2226" s="7">
        <v>61.196606000000003</v>
      </c>
      <c r="F2226" s="11">
        <f t="shared" si="69"/>
        <v>3.4550877909058073E-2</v>
      </c>
    </row>
    <row r="2227" spans="2:6" x14ac:dyDescent="0.45">
      <c r="B2227" s="4">
        <v>44257</v>
      </c>
      <c r="C2227" s="7">
        <v>380.27392600000002</v>
      </c>
      <c r="D2227" s="11">
        <f t="shared" si="68"/>
        <v>-7.8032039993839643E-3</v>
      </c>
      <c r="E2227" s="7">
        <v>59.600512999999999</v>
      </c>
      <c r="F2227" s="11">
        <f t="shared" si="69"/>
        <v>-2.6081397389914128E-2</v>
      </c>
    </row>
    <row r="2228" spans="2:6" x14ac:dyDescent="0.45">
      <c r="B2228" s="4">
        <v>44258</v>
      </c>
      <c r="C2228" s="7">
        <v>375.23690800000003</v>
      </c>
      <c r="D2228" s="11">
        <f t="shared" si="68"/>
        <v>-1.3245762214051954E-2</v>
      </c>
      <c r="E2228" s="7">
        <v>58.296382999999999</v>
      </c>
      <c r="F2228" s="11">
        <f t="shared" si="69"/>
        <v>-2.1881187499174726E-2</v>
      </c>
    </row>
    <row r="2229" spans="2:6" x14ac:dyDescent="0.45">
      <c r="B2229" s="4">
        <v>44259</v>
      </c>
      <c r="C2229" s="7">
        <v>370.593414</v>
      </c>
      <c r="D2229" s="11">
        <f t="shared" si="68"/>
        <v>-1.2374832808290895E-2</v>
      </c>
      <c r="E2229" s="7">
        <v>56.768420999999996</v>
      </c>
      <c r="F2229" s="11">
        <f t="shared" si="69"/>
        <v>-2.6210236748307393E-2</v>
      </c>
    </row>
    <row r="2230" spans="2:6" x14ac:dyDescent="0.45">
      <c r="B2230" s="4">
        <v>44260</v>
      </c>
      <c r="C2230" s="7">
        <v>377.41107199999999</v>
      </c>
      <c r="D2230" s="11">
        <f t="shared" si="68"/>
        <v>1.83965978413205E-2</v>
      </c>
      <c r="E2230" s="7">
        <v>59.113899000000004</v>
      </c>
      <c r="F2230" s="11">
        <f t="shared" si="69"/>
        <v>4.1316597479433281E-2</v>
      </c>
    </row>
    <row r="2231" spans="2:6" x14ac:dyDescent="0.45">
      <c r="B2231" s="4">
        <v>44263</v>
      </c>
      <c r="C2231" s="7">
        <v>375.53204299999999</v>
      </c>
      <c r="D2231" s="11">
        <f t="shared" si="68"/>
        <v>-4.9787331093455647E-3</v>
      </c>
      <c r="E2231" s="7">
        <v>58.247723000000001</v>
      </c>
      <c r="F2231" s="11">
        <f t="shared" si="69"/>
        <v>-1.4652662312123971E-2</v>
      </c>
    </row>
    <row r="2232" spans="2:6" x14ac:dyDescent="0.45">
      <c r="B2232" s="4">
        <v>44264</v>
      </c>
      <c r="C2232" s="7">
        <v>380.89367700000003</v>
      </c>
      <c r="D2232" s="11">
        <f t="shared" si="68"/>
        <v>1.427743410966408E-2</v>
      </c>
      <c r="E2232" s="7">
        <v>60.992226000000002</v>
      </c>
      <c r="F2232" s="11">
        <f t="shared" si="69"/>
        <v>4.7117773170292025E-2</v>
      </c>
    </row>
    <row r="2233" spans="2:6" x14ac:dyDescent="0.45">
      <c r="B2233" s="4">
        <v>44265</v>
      </c>
      <c r="C2233" s="7">
        <v>383.26461799999998</v>
      </c>
      <c r="D2233" s="11">
        <f t="shared" si="68"/>
        <v>6.2246793348579507E-3</v>
      </c>
      <c r="E2233" s="7">
        <v>60.583469000000001</v>
      </c>
      <c r="F2233" s="11">
        <f t="shared" si="69"/>
        <v>-6.7017885197369472E-3</v>
      </c>
    </row>
    <row r="2234" spans="2:6" x14ac:dyDescent="0.45">
      <c r="B2234" s="4">
        <v>44266</v>
      </c>
      <c r="C2234" s="7">
        <v>387.15057400000001</v>
      </c>
      <c r="D2234" s="11">
        <f t="shared" si="68"/>
        <v>1.0139094029285065E-2</v>
      </c>
      <c r="E2234" s="7">
        <v>61.615096999999999</v>
      </c>
      <c r="F2234" s="11">
        <f t="shared" si="69"/>
        <v>1.7028209460900924E-2</v>
      </c>
    </row>
    <row r="2235" spans="2:6" x14ac:dyDescent="0.45">
      <c r="B2235" s="4">
        <v>44267</v>
      </c>
      <c r="C2235" s="7">
        <v>387.67199699999998</v>
      </c>
      <c r="D2235" s="11">
        <f t="shared" si="68"/>
        <v>1.34682223149686E-3</v>
      </c>
      <c r="E2235" s="7">
        <v>61.216071999999997</v>
      </c>
      <c r="F2235" s="11">
        <f t="shared" si="69"/>
        <v>-6.4760914033780027E-3</v>
      </c>
    </row>
    <row r="2236" spans="2:6" x14ac:dyDescent="0.45">
      <c r="B2236" s="4">
        <v>44270</v>
      </c>
      <c r="C2236" s="7">
        <v>389.98388699999998</v>
      </c>
      <c r="D2236" s="11">
        <f t="shared" si="68"/>
        <v>5.9635207543762966E-3</v>
      </c>
      <c r="E2236" s="7">
        <v>62.082245</v>
      </c>
      <c r="F2236" s="11">
        <f t="shared" si="69"/>
        <v>1.4149437748962454E-2</v>
      </c>
    </row>
    <row r="2237" spans="2:6" x14ac:dyDescent="0.45">
      <c r="B2237" s="4">
        <v>44271</v>
      </c>
      <c r="C2237" s="7">
        <v>389.49200400000001</v>
      </c>
      <c r="D2237" s="11">
        <f t="shared" si="68"/>
        <v>-1.2612905722434963E-3</v>
      </c>
      <c r="E2237" s="7">
        <v>63.045738</v>
      </c>
      <c r="F2237" s="11">
        <f t="shared" si="69"/>
        <v>1.5519622397675853E-2</v>
      </c>
    </row>
    <row r="2238" spans="2:6" x14ac:dyDescent="0.45">
      <c r="B2238" s="4">
        <v>44272</v>
      </c>
      <c r="C2238" s="7">
        <v>390.82012900000001</v>
      </c>
      <c r="D2238" s="11">
        <f t="shared" si="68"/>
        <v>3.4098902836526522E-3</v>
      </c>
      <c r="E2238" s="7">
        <v>64.018974</v>
      </c>
      <c r="F2238" s="11">
        <f t="shared" si="69"/>
        <v>1.5436983226368132E-2</v>
      </c>
    </row>
    <row r="2239" spans="2:6" x14ac:dyDescent="0.45">
      <c r="B2239" s="4">
        <v>44273</v>
      </c>
      <c r="C2239" s="7">
        <v>385.13382000000001</v>
      </c>
      <c r="D2239" s="11">
        <f t="shared" si="68"/>
        <v>-1.4549683033342416E-2</v>
      </c>
      <c r="E2239" s="7">
        <v>62.023845999999999</v>
      </c>
      <c r="F2239" s="11">
        <f t="shared" si="69"/>
        <v>-3.1164635659421864E-2</v>
      </c>
    </row>
    <row r="2240" spans="2:6" x14ac:dyDescent="0.45">
      <c r="B2240" s="4">
        <v>44274</v>
      </c>
      <c r="C2240" s="7">
        <v>384.42120399999999</v>
      </c>
      <c r="D2240" s="11">
        <f t="shared" si="68"/>
        <v>-1.8503075112957501E-3</v>
      </c>
      <c r="E2240" s="7">
        <v>62.053043000000002</v>
      </c>
      <c r="F2240" s="11">
        <f t="shared" si="69"/>
        <v>4.70738302813461E-4</v>
      </c>
    </row>
    <row r="2241" spans="2:6" x14ac:dyDescent="0.45">
      <c r="B2241" s="4">
        <v>44277</v>
      </c>
      <c r="C2241" s="7">
        <v>387.490814</v>
      </c>
      <c r="D2241" s="11">
        <f t="shared" si="68"/>
        <v>7.985017392536993E-3</v>
      </c>
      <c r="E2241" s="7">
        <v>63.872978000000003</v>
      </c>
      <c r="F2241" s="11">
        <f t="shared" si="69"/>
        <v>2.9328698674777335E-2</v>
      </c>
    </row>
    <row r="2242" spans="2:6" x14ac:dyDescent="0.45">
      <c r="B2242" s="4">
        <v>44278</v>
      </c>
      <c r="C2242" s="7">
        <v>384.44094799999999</v>
      </c>
      <c r="D2242" s="11">
        <f t="shared" si="68"/>
        <v>-7.87080851934727E-3</v>
      </c>
      <c r="E2242" s="7">
        <v>61.780540000000002</v>
      </c>
      <c r="F2242" s="11">
        <f t="shared" si="69"/>
        <v>-3.2759361869740926E-2</v>
      </c>
    </row>
    <row r="2243" spans="2:6" x14ac:dyDescent="0.45">
      <c r="B2243" s="4">
        <v>44279</v>
      </c>
      <c r="C2243" s="7">
        <v>382.48663299999998</v>
      </c>
      <c r="D2243" s="11">
        <f t="shared" si="68"/>
        <v>-5.0835245573268338E-3</v>
      </c>
      <c r="E2243" s="7">
        <v>60.379092999999997</v>
      </c>
      <c r="F2243" s="11">
        <f t="shared" si="69"/>
        <v>-2.2684278900767206E-2</v>
      </c>
    </row>
    <row r="2244" spans="2:6" x14ac:dyDescent="0.45">
      <c r="B2244" s="4">
        <v>44280</v>
      </c>
      <c r="C2244" s="7">
        <v>384.63836700000002</v>
      </c>
      <c r="D2244" s="11">
        <f t="shared" si="68"/>
        <v>5.6256449620816764E-3</v>
      </c>
      <c r="E2244" s="7">
        <v>60.359627000000003</v>
      </c>
      <c r="F2244" s="11">
        <f t="shared" si="69"/>
        <v>-3.2239636325762978E-4</v>
      </c>
    </row>
    <row r="2245" spans="2:6" x14ac:dyDescent="0.45">
      <c r="B2245" s="4">
        <v>44281</v>
      </c>
      <c r="C2245" s="7">
        <v>390.83682299999998</v>
      </c>
      <c r="D2245" s="11">
        <f t="shared" ref="D2245:D2308" si="70">(C2245-C2244)/C2244</f>
        <v>1.6115022659712895E-2</v>
      </c>
      <c r="E2245" s="7">
        <v>63.133330999999998</v>
      </c>
      <c r="F2245" s="11">
        <f t="shared" ref="F2245:F2308" si="71">(E2245-E2244)/E2244</f>
        <v>4.5952967867081002E-2</v>
      </c>
    </row>
    <row r="2246" spans="2:6" x14ac:dyDescent="0.45">
      <c r="B2246" s="4">
        <v>44284</v>
      </c>
      <c r="C2246" s="7">
        <v>390.63937399999998</v>
      </c>
      <c r="D2246" s="11">
        <f t="shared" si="70"/>
        <v>-5.0519548921828682E-4</v>
      </c>
      <c r="E2246" s="7">
        <v>62.773238999999997</v>
      </c>
      <c r="F2246" s="11">
        <f t="shared" si="71"/>
        <v>-5.7036749732087104E-3</v>
      </c>
    </row>
    <row r="2247" spans="2:6" x14ac:dyDescent="0.45">
      <c r="B2247" s="4">
        <v>44285</v>
      </c>
      <c r="C2247" s="7">
        <v>389.603027</v>
      </c>
      <c r="D2247" s="11">
        <f t="shared" si="70"/>
        <v>-2.6529506982058033E-3</v>
      </c>
      <c r="E2247" s="7">
        <v>62.062778000000002</v>
      </c>
      <c r="F2247" s="11">
        <f t="shared" si="71"/>
        <v>-1.1317896149981924E-2</v>
      </c>
    </row>
    <row r="2248" spans="2:6" x14ac:dyDescent="0.45">
      <c r="B2248" s="4">
        <v>44286</v>
      </c>
      <c r="C2248" s="7">
        <v>391.18221999999997</v>
      </c>
      <c r="D2248" s="11">
        <f t="shared" si="70"/>
        <v>4.0533386307595991E-3</v>
      </c>
      <c r="E2248" s="7">
        <v>62.286620999999997</v>
      </c>
      <c r="F2248" s="11">
        <f t="shared" si="71"/>
        <v>3.6067189902455722E-3</v>
      </c>
    </row>
    <row r="2249" spans="2:6" x14ac:dyDescent="0.45">
      <c r="B2249" s="4">
        <v>44287</v>
      </c>
      <c r="C2249" s="7">
        <v>395.40661599999999</v>
      </c>
      <c r="D2249" s="11">
        <f t="shared" si="70"/>
        <v>1.0799049097885925E-2</v>
      </c>
      <c r="E2249" s="7">
        <v>62.821902999999999</v>
      </c>
      <c r="F2249" s="11">
        <f t="shared" si="71"/>
        <v>8.5938519606000505E-3</v>
      </c>
    </row>
    <row r="2250" spans="2:6" x14ac:dyDescent="0.45">
      <c r="B2250" s="4">
        <v>44291</v>
      </c>
      <c r="C2250" s="7">
        <v>401.08197000000001</v>
      </c>
      <c r="D2250" s="11">
        <f t="shared" si="70"/>
        <v>1.4353209507248173E-2</v>
      </c>
      <c r="E2250" s="7">
        <v>64.758621000000005</v>
      </c>
      <c r="F2250" s="11">
        <f t="shared" si="71"/>
        <v>3.082870635103184E-2</v>
      </c>
    </row>
    <row r="2251" spans="2:6" x14ac:dyDescent="0.45">
      <c r="B2251" s="4">
        <v>44292</v>
      </c>
      <c r="C2251" s="7">
        <v>400.845032</v>
      </c>
      <c r="D2251" s="11">
        <f t="shared" si="70"/>
        <v>-5.9074707347231089E-4</v>
      </c>
      <c r="E2251" s="7">
        <v>63.804851999999997</v>
      </c>
      <c r="F2251" s="11">
        <f t="shared" si="71"/>
        <v>-1.4728062229737849E-2</v>
      </c>
    </row>
    <row r="2252" spans="2:6" x14ac:dyDescent="0.45">
      <c r="B2252" s="4">
        <v>44293</v>
      </c>
      <c r="C2252" s="7">
        <v>401.30898999999999</v>
      </c>
      <c r="D2252" s="11">
        <f t="shared" si="70"/>
        <v>1.1574497947126634E-3</v>
      </c>
      <c r="E2252" s="7">
        <v>64.476387000000003</v>
      </c>
      <c r="F2252" s="11">
        <f t="shared" si="71"/>
        <v>1.0524826544539368E-2</v>
      </c>
    </row>
    <row r="2253" spans="2:6" x14ac:dyDescent="0.45">
      <c r="B2253" s="4">
        <v>44294</v>
      </c>
      <c r="C2253" s="7">
        <v>403.21389799999997</v>
      </c>
      <c r="D2253" s="11">
        <f t="shared" si="70"/>
        <v>4.7467364237217258E-3</v>
      </c>
      <c r="E2253" s="7">
        <v>65.254974000000004</v>
      </c>
      <c r="F2253" s="11">
        <f t="shared" si="71"/>
        <v>1.2075537048935476E-2</v>
      </c>
    </row>
    <row r="2254" spans="2:6" x14ac:dyDescent="0.45">
      <c r="B2254" s="4">
        <v>44295</v>
      </c>
      <c r="C2254" s="7">
        <v>406.14529399999998</v>
      </c>
      <c r="D2254" s="11">
        <f t="shared" si="70"/>
        <v>7.2700767868869604E-3</v>
      </c>
      <c r="E2254" s="7">
        <v>66.432570999999996</v>
      </c>
      <c r="F2254" s="11">
        <f t="shared" si="71"/>
        <v>1.8046087950322247E-2</v>
      </c>
    </row>
    <row r="2255" spans="2:6" x14ac:dyDescent="0.45">
      <c r="B2255" s="4">
        <v>44298</v>
      </c>
      <c r="C2255" s="7">
        <v>406.29339599999997</v>
      </c>
      <c r="D2255" s="11">
        <f t="shared" si="70"/>
        <v>3.6465275404617742E-4</v>
      </c>
      <c r="E2255" s="7">
        <v>63.658878000000001</v>
      </c>
      <c r="F2255" s="11">
        <f t="shared" si="71"/>
        <v>-4.175200444974491E-2</v>
      </c>
    </row>
    <row r="2256" spans="2:6" x14ac:dyDescent="0.45">
      <c r="B2256" s="4">
        <v>44299</v>
      </c>
      <c r="C2256" s="7">
        <v>407.49752799999999</v>
      </c>
      <c r="D2256" s="11">
        <f t="shared" si="70"/>
        <v>2.96370064553059E-3</v>
      </c>
      <c r="E2256" s="7">
        <v>63.473956999999999</v>
      </c>
      <c r="F2256" s="11">
        <f t="shared" si="71"/>
        <v>-2.9048736925586841E-3</v>
      </c>
    </row>
    <row r="2257" spans="2:6" x14ac:dyDescent="0.45">
      <c r="B2257" s="4">
        <v>44300</v>
      </c>
      <c r="C2257" s="7">
        <v>406.10583500000001</v>
      </c>
      <c r="D2257" s="11">
        <f t="shared" si="70"/>
        <v>-3.4152182636061909E-3</v>
      </c>
      <c r="E2257" s="7">
        <v>62.471539</v>
      </c>
      <c r="F2257" s="11">
        <f t="shared" si="71"/>
        <v>-1.5792587186584234E-2</v>
      </c>
    </row>
    <row r="2258" spans="2:6" x14ac:dyDescent="0.45">
      <c r="B2258" s="4">
        <v>44301</v>
      </c>
      <c r="C2258" s="7">
        <v>410.46844499999997</v>
      </c>
      <c r="D2258" s="11">
        <f t="shared" si="70"/>
        <v>1.0742544489664772E-2</v>
      </c>
      <c r="E2258" s="7">
        <v>63.279311999999997</v>
      </c>
      <c r="F2258" s="11">
        <f t="shared" si="71"/>
        <v>1.2930256128314646E-2</v>
      </c>
    </row>
    <row r="2259" spans="2:6" x14ac:dyDescent="0.45">
      <c r="B2259" s="4">
        <v>44302</v>
      </c>
      <c r="C2259" s="7">
        <v>411.84036300000002</v>
      </c>
      <c r="D2259" s="11">
        <f t="shared" si="70"/>
        <v>3.3423226966936537E-3</v>
      </c>
      <c r="E2259" s="7">
        <v>63.016540999999997</v>
      </c>
      <c r="F2259" s="11">
        <f t="shared" si="71"/>
        <v>-4.1525577901352778E-3</v>
      </c>
    </row>
    <row r="2260" spans="2:6" x14ac:dyDescent="0.45">
      <c r="B2260" s="4">
        <v>44305</v>
      </c>
      <c r="C2260" s="7">
        <v>409.81701700000002</v>
      </c>
      <c r="D2260" s="11">
        <f t="shared" si="70"/>
        <v>-4.912937588878348E-3</v>
      </c>
      <c r="E2260" s="7">
        <v>61.926529000000002</v>
      </c>
      <c r="F2260" s="11">
        <f t="shared" si="71"/>
        <v>-1.7297236292293391E-2</v>
      </c>
    </row>
    <row r="2261" spans="2:6" x14ac:dyDescent="0.45">
      <c r="B2261" s="4">
        <v>44306</v>
      </c>
      <c r="C2261" s="7">
        <v>406.81649800000002</v>
      </c>
      <c r="D2261" s="11">
        <f t="shared" si="70"/>
        <v>-7.3216066574414524E-3</v>
      </c>
      <c r="E2261" s="7">
        <v>61.021422999999999</v>
      </c>
      <c r="F2261" s="11">
        <f t="shared" si="71"/>
        <v>-1.4615803834250157E-2</v>
      </c>
    </row>
    <row r="2262" spans="2:6" x14ac:dyDescent="0.45">
      <c r="B2262" s="4">
        <v>44307</v>
      </c>
      <c r="C2262" s="7">
        <v>410.66583300000002</v>
      </c>
      <c r="D2262" s="11">
        <f t="shared" si="70"/>
        <v>9.4620916775110635E-3</v>
      </c>
      <c r="E2262" s="7">
        <v>61.994652000000002</v>
      </c>
      <c r="F2262" s="11">
        <f t="shared" si="71"/>
        <v>1.594897254362625E-2</v>
      </c>
    </row>
    <row r="2263" spans="2:6" x14ac:dyDescent="0.45">
      <c r="B2263" s="4">
        <v>44308</v>
      </c>
      <c r="C2263" s="7">
        <v>406.91516100000001</v>
      </c>
      <c r="D2263" s="11">
        <f t="shared" si="70"/>
        <v>-9.1331484107176949E-3</v>
      </c>
      <c r="E2263" s="7">
        <v>60.894905000000001</v>
      </c>
      <c r="F2263" s="11">
        <f t="shared" si="71"/>
        <v>-1.7739385003725815E-2</v>
      </c>
    </row>
    <row r="2264" spans="2:6" x14ac:dyDescent="0.45">
      <c r="B2264" s="4">
        <v>44309</v>
      </c>
      <c r="C2264" s="7">
        <v>411.32711799999998</v>
      </c>
      <c r="D2264" s="11">
        <f t="shared" si="70"/>
        <v>1.0842449293748415E-2</v>
      </c>
      <c r="E2264" s="7">
        <v>57.654052999999998</v>
      </c>
      <c r="F2264" s="11">
        <f t="shared" si="71"/>
        <v>-5.3220413103526536E-2</v>
      </c>
    </row>
    <row r="2265" spans="2:6" x14ac:dyDescent="0.45">
      <c r="B2265" s="4">
        <v>44312</v>
      </c>
      <c r="C2265" s="7">
        <v>412.18579099999999</v>
      </c>
      <c r="D2265" s="11">
        <f t="shared" si="70"/>
        <v>2.0875671999822055E-3</v>
      </c>
      <c r="E2265" s="7">
        <v>57.186905000000003</v>
      </c>
      <c r="F2265" s="11">
        <f t="shared" si="71"/>
        <v>-8.1026046859185175E-3</v>
      </c>
    </row>
    <row r="2266" spans="2:6" x14ac:dyDescent="0.45">
      <c r="B2266" s="4">
        <v>44313</v>
      </c>
      <c r="C2266" s="7">
        <v>412.09698500000002</v>
      </c>
      <c r="D2266" s="11">
        <f t="shared" si="70"/>
        <v>-2.1545138609588036E-4</v>
      </c>
      <c r="E2266" s="7">
        <v>56.418056</v>
      </c>
      <c r="F2266" s="11">
        <f t="shared" si="71"/>
        <v>-1.3444493979871842E-2</v>
      </c>
    </row>
    <row r="2267" spans="2:6" x14ac:dyDescent="0.45">
      <c r="B2267" s="4">
        <v>44314</v>
      </c>
      <c r="C2267" s="7">
        <v>411.97857699999997</v>
      </c>
      <c r="D2267" s="11">
        <f t="shared" si="70"/>
        <v>-2.8733042053206216E-4</v>
      </c>
      <c r="E2267" s="7">
        <v>56.077423000000003</v>
      </c>
      <c r="F2267" s="11">
        <f t="shared" si="71"/>
        <v>-6.0376592912027467E-3</v>
      </c>
    </row>
    <row r="2268" spans="2:6" x14ac:dyDescent="0.45">
      <c r="B2268" s="4">
        <v>44315</v>
      </c>
      <c r="C2268" s="7">
        <v>414.60400399999997</v>
      </c>
      <c r="D2268" s="11">
        <f t="shared" si="70"/>
        <v>6.3727269974040469E-3</v>
      </c>
      <c r="E2268" s="7">
        <v>56.719752999999997</v>
      </c>
      <c r="F2268" s="11">
        <f t="shared" si="71"/>
        <v>1.1454342329532404E-2</v>
      </c>
    </row>
    <row r="2269" spans="2:6" x14ac:dyDescent="0.45">
      <c r="B2269" s="4">
        <v>44316</v>
      </c>
      <c r="C2269" s="7">
        <v>411.87985200000003</v>
      </c>
      <c r="D2269" s="11">
        <f t="shared" si="70"/>
        <v>-6.5704912970400231E-3</v>
      </c>
      <c r="E2269" s="7">
        <v>55.989826000000001</v>
      </c>
      <c r="F2269" s="11">
        <f t="shared" si="71"/>
        <v>-1.2869008791346403E-2</v>
      </c>
    </row>
    <row r="2270" spans="2:6" x14ac:dyDescent="0.45">
      <c r="B2270" s="4">
        <v>44319</v>
      </c>
      <c r="C2270" s="7">
        <v>412.76821899999999</v>
      </c>
      <c r="D2270" s="11">
        <f t="shared" si="70"/>
        <v>2.1568595688432938E-3</v>
      </c>
      <c r="E2270" s="7">
        <v>55.727061999999997</v>
      </c>
      <c r="F2270" s="11">
        <f t="shared" si="71"/>
        <v>-4.6930669154071711E-3</v>
      </c>
    </row>
    <row r="2271" spans="2:6" x14ac:dyDescent="0.45">
      <c r="B2271" s="4">
        <v>44320</v>
      </c>
      <c r="C2271" s="7">
        <v>410.22170999999997</v>
      </c>
      <c r="D2271" s="11">
        <f t="shared" si="70"/>
        <v>-6.1693436722656562E-3</v>
      </c>
      <c r="E2271" s="7">
        <v>55.376697999999998</v>
      </c>
      <c r="F2271" s="11">
        <f t="shared" si="71"/>
        <v>-6.2871428606804903E-3</v>
      </c>
    </row>
    <row r="2272" spans="2:6" x14ac:dyDescent="0.45">
      <c r="B2272" s="4">
        <v>44321</v>
      </c>
      <c r="C2272" s="7">
        <v>410.34997600000003</v>
      </c>
      <c r="D2272" s="11">
        <f t="shared" si="70"/>
        <v>3.1267482162280802E-4</v>
      </c>
      <c r="E2272" s="7">
        <v>55.328040999999999</v>
      </c>
      <c r="F2272" s="11">
        <f t="shared" si="71"/>
        <v>-8.786547728071222E-4</v>
      </c>
    </row>
    <row r="2273" spans="2:6" x14ac:dyDescent="0.45">
      <c r="B2273" s="4">
        <v>44322</v>
      </c>
      <c r="C2273" s="7">
        <v>413.626892</v>
      </c>
      <c r="D2273" s="11">
        <f t="shared" si="70"/>
        <v>7.9856614881341458E-3</v>
      </c>
      <c r="E2273" s="7">
        <v>56.001742999999998</v>
      </c>
      <c r="F2273" s="11">
        <f t="shared" si="71"/>
        <v>1.2176501965793415E-2</v>
      </c>
    </row>
    <row r="2274" spans="2:6" x14ac:dyDescent="0.45">
      <c r="B2274" s="4">
        <v>44323</v>
      </c>
      <c r="C2274" s="7">
        <v>416.63723800000002</v>
      </c>
      <c r="D2274" s="11">
        <f t="shared" si="70"/>
        <v>7.2779262137531104E-3</v>
      </c>
      <c r="E2274" s="7">
        <v>56.471767</v>
      </c>
      <c r="F2274" s="11">
        <f t="shared" si="71"/>
        <v>8.3930244813987705E-3</v>
      </c>
    </row>
    <row r="2275" spans="2:6" x14ac:dyDescent="0.45">
      <c r="B2275" s="4">
        <v>44326</v>
      </c>
      <c r="C2275" s="7">
        <v>412.51153599999998</v>
      </c>
      <c r="D2275" s="11">
        <f t="shared" si="70"/>
        <v>-9.9023841935128379E-3</v>
      </c>
      <c r="E2275" s="7">
        <v>54.807094999999997</v>
      </c>
      <c r="F2275" s="11">
        <f t="shared" si="71"/>
        <v>-2.947795134513859E-2</v>
      </c>
    </row>
    <row r="2276" spans="2:6" x14ac:dyDescent="0.45">
      <c r="B2276" s="4">
        <v>44327</v>
      </c>
      <c r="C2276" s="7">
        <v>408.82998700000002</v>
      </c>
      <c r="D2276" s="11">
        <f t="shared" si="70"/>
        <v>-8.9247176835315495E-3</v>
      </c>
      <c r="E2276" s="7">
        <v>53.896419999999999</v>
      </c>
      <c r="F2276" s="11">
        <f t="shared" si="71"/>
        <v>-1.661600564671413E-2</v>
      </c>
    </row>
    <row r="2277" spans="2:6" x14ac:dyDescent="0.45">
      <c r="B2277" s="4">
        <v>44328</v>
      </c>
      <c r="C2277" s="7">
        <v>400.14428700000002</v>
      </c>
      <c r="D2277" s="11">
        <f t="shared" si="70"/>
        <v>-2.1245261541932826E-2</v>
      </c>
      <c r="E2277" s="7">
        <v>52.505916999999997</v>
      </c>
      <c r="F2277" s="11">
        <f t="shared" si="71"/>
        <v>-2.5799542900994211E-2</v>
      </c>
    </row>
    <row r="2278" spans="2:6" x14ac:dyDescent="0.45">
      <c r="B2278" s="4">
        <v>44329</v>
      </c>
      <c r="C2278" s="7">
        <v>404.95105000000001</v>
      </c>
      <c r="D2278" s="11">
        <f t="shared" si="70"/>
        <v>1.2012574354210359E-2</v>
      </c>
      <c r="E2278" s="7">
        <v>52.887813999999999</v>
      </c>
      <c r="F2278" s="11">
        <f t="shared" si="71"/>
        <v>7.2734088236189112E-3</v>
      </c>
    </row>
    <row r="2279" spans="2:6" x14ac:dyDescent="0.45">
      <c r="B2279" s="4">
        <v>44330</v>
      </c>
      <c r="C2279" s="7">
        <v>411.16915899999998</v>
      </c>
      <c r="D2279" s="11">
        <f t="shared" si="70"/>
        <v>1.5355211450865406E-2</v>
      </c>
      <c r="E2279" s="7">
        <v>54.199973999999997</v>
      </c>
      <c r="F2279" s="11">
        <f t="shared" si="71"/>
        <v>2.4810252131048538E-2</v>
      </c>
    </row>
    <row r="2280" spans="2:6" x14ac:dyDescent="0.45">
      <c r="B2280" s="4">
        <v>44333</v>
      </c>
      <c r="C2280" s="7">
        <v>410.12298600000003</v>
      </c>
      <c r="D2280" s="11">
        <f t="shared" si="70"/>
        <v>-2.5443858740386545E-3</v>
      </c>
      <c r="E2280" s="7">
        <v>54.180393000000002</v>
      </c>
      <c r="F2280" s="11">
        <f t="shared" si="71"/>
        <v>-3.6127323603504287E-4</v>
      </c>
    </row>
    <row r="2281" spans="2:6" x14ac:dyDescent="0.45">
      <c r="B2281" s="4">
        <v>44334</v>
      </c>
      <c r="C2281" s="7">
        <v>406.58947799999999</v>
      </c>
      <c r="D2281" s="11">
        <f t="shared" si="70"/>
        <v>-8.6157277709863356E-3</v>
      </c>
      <c r="E2281" s="7">
        <v>53.700572999999999</v>
      </c>
      <c r="F2281" s="11">
        <f t="shared" si="71"/>
        <v>-8.8559711997660048E-3</v>
      </c>
    </row>
    <row r="2282" spans="2:6" x14ac:dyDescent="0.45">
      <c r="B2282" s="4">
        <v>44335</v>
      </c>
      <c r="C2282" s="7">
        <v>405.523529</v>
      </c>
      <c r="D2282" s="11">
        <f t="shared" si="70"/>
        <v>-2.6216836826259168E-3</v>
      </c>
      <c r="E2282" s="7">
        <v>54.209769999999999</v>
      </c>
      <c r="F2282" s="11">
        <f t="shared" si="71"/>
        <v>9.4821520805746396E-3</v>
      </c>
    </row>
    <row r="2283" spans="2:6" x14ac:dyDescent="0.45">
      <c r="B2283" s="4">
        <v>44336</v>
      </c>
      <c r="C2283" s="7">
        <v>409.88610799999998</v>
      </c>
      <c r="D2283" s="11">
        <f t="shared" si="70"/>
        <v>1.0757893656029962E-2</v>
      </c>
      <c r="E2283" s="7">
        <v>54.787514000000002</v>
      </c>
      <c r="F2283" s="11">
        <f t="shared" si="71"/>
        <v>1.0657562280747598E-2</v>
      </c>
    </row>
    <row r="2284" spans="2:6" x14ac:dyDescent="0.45">
      <c r="B2284" s="4">
        <v>44337</v>
      </c>
      <c r="C2284" s="7">
        <v>409.55053700000002</v>
      </c>
      <c r="D2284" s="11">
        <f t="shared" si="70"/>
        <v>-8.1869327466926249E-4</v>
      </c>
      <c r="E2284" s="7">
        <v>54.914810000000003</v>
      </c>
      <c r="F2284" s="11">
        <f t="shared" si="71"/>
        <v>2.3234490982744936E-3</v>
      </c>
    </row>
    <row r="2285" spans="2:6" x14ac:dyDescent="0.45">
      <c r="B2285" s="4">
        <v>44340</v>
      </c>
      <c r="C2285" s="7">
        <v>413.72558600000002</v>
      </c>
      <c r="D2285" s="11">
        <f t="shared" si="70"/>
        <v>1.0194221769510221E-2</v>
      </c>
      <c r="E2285" s="7">
        <v>55.776524000000002</v>
      </c>
      <c r="F2285" s="11">
        <f t="shared" si="71"/>
        <v>1.569183249473137E-2</v>
      </c>
    </row>
    <row r="2286" spans="2:6" x14ac:dyDescent="0.45">
      <c r="B2286" s="4">
        <v>44341</v>
      </c>
      <c r="C2286" s="7">
        <v>412.80767800000001</v>
      </c>
      <c r="D2286" s="11">
        <f t="shared" si="70"/>
        <v>-2.2186396758164511E-3</v>
      </c>
      <c r="E2286" s="7">
        <v>55.688392999999998</v>
      </c>
      <c r="F2286" s="11">
        <f t="shared" si="71"/>
        <v>-1.5800733656332578E-3</v>
      </c>
    </row>
    <row r="2287" spans="2:6" x14ac:dyDescent="0.45">
      <c r="B2287" s="4">
        <v>44342</v>
      </c>
      <c r="C2287" s="7">
        <v>413.626892</v>
      </c>
      <c r="D2287" s="11">
        <f t="shared" si="70"/>
        <v>1.98449312757208E-3</v>
      </c>
      <c r="E2287" s="7">
        <v>55.737354000000003</v>
      </c>
      <c r="F2287" s="11">
        <f t="shared" si="71"/>
        <v>8.7919577783480995E-4</v>
      </c>
    </row>
    <row r="2288" spans="2:6" x14ac:dyDescent="0.45">
      <c r="B2288" s="4">
        <v>44343</v>
      </c>
      <c r="C2288" s="7">
        <v>413.84402499999999</v>
      </c>
      <c r="D2288" s="11">
        <f t="shared" si="70"/>
        <v>5.2494894360009315E-4</v>
      </c>
      <c r="E2288" s="7">
        <v>56.530521</v>
      </c>
      <c r="F2288" s="11">
        <f t="shared" si="71"/>
        <v>1.4230438710814955E-2</v>
      </c>
    </row>
    <row r="2289" spans="2:6" x14ac:dyDescent="0.45">
      <c r="B2289" s="4">
        <v>44344</v>
      </c>
      <c r="C2289" s="7">
        <v>414.58429000000001</v>
      </c>
      <c r="D2289" s="11">
        <f t="shared" si="70"/>
        <v>1.7887536252336183E-3</v>
      </c>
      <c r="E2289" s="7">
        <v>55.933197</v>
      </c>
      <c r="F2289" s="11">
        <f t="shared" si="71"/>
        <v>-1.0566398282442867E-2</v>
      </c>
    </row>
    <row r="2290" spans="2:6" x14ac:dyDescent="0.45">
      <c r="B2290" s="4">
        <v>44348</v>
      </c>
      <c r="C2290" s="7">
        <v>414.219086</v>
      </c>
      <c r="D2290" s="11">
        <f t="shared" si="70"/>
        <v>-8.8089203766019602E-4</v>
      </c>
      <c r="E2290" s="7">
        <v>55.707980999999997</v>
      </c>
      <c r="F2290" s="11">
        <f t="shared" si="71"/>
        <v>-4.0265175616549008E-3</v>
      </c>
    </row>
    <row r="2291" spans="2:6" x14ac:dyDescent="0.45">
      <c r="B2291" s="4">
        <v>44349</v>
      </c>
      <c r="C2291" s="7">
        <v>414.87048299999998</v>
      </c>
      <c r="D2291" s="11">
        <f t="shared" si="70"/>
        <v>1.5725905010566667E-3</v>
      </c>
      <c r="E2291" s="7">
        <v>56.285721000000002</v>
      </c>
      <c r="F2291" s="11">
        <f t="shared" si="71"/>
        <v>1.0370865890831795E-2</v>
      </c>
    </row>
    <row r="2292" spans="2:6" x14ac:dyDescent="0.45">
      <c r="B2292" s="4">
        <v>44350</v>
      </c>
      <c r="C2292" s="7">
        <v>413.33075000000002</v>
      </c>
      <c r="D2292" s="11">
        <f t="shared" si="70"/>
        <v>-3.7113582746737751E-3</v>
      </c>
      <c r="E2292" s="7">
        <v>55.071483999999998</v>
      </c>
      <c r="F2292" s="11">
        <f t="shared" si="71"/>
        <v>-2.1572736005282835E-2</v>
      </c>
    </row>
    <row r="2293" spans="2:6" x14ac:dyDescent="0.45">
      <c r="B2293" s="4">
        <v>44351</v>
      </c>
      <c r="C2293" s="7">
        <v>417.11102299999999</v>
      </c>
      <c r="D2293" s="11">
        <f t="shared" si="70"/>
        <v>9.1458789359368138E-3</v>
      </c>
      <c r="E2293" s="7">
        <v>56.178004999999999</v>
      </c>
      <c r="F2293" s="11">
        <f t="shared" si="71"/>
        <v>2.0092449297353251E-2</v>
      </c>
    </row>
    <row r="2294" spans="2:6" x14ac:dyDescent="0.45">
      <c r="B2294" s="4">
        <v>44354</v>
      </c>
      <c r="C2294" s="7">
        <v>416.70636000000002</v>
      </c>
      <c r="D2294" s="11">
        <f t="shared" si="70"/>
        <v>-9.7015657147946175E-4</v>
      </c>
      <c r="E2294" s="7">
        <v>55.903820000000003</v>
      </c>
      <c r="F2294" s="11">
        <f t="shared" si="71"/>
        <v>-4.8806467940610511E-3</v>
      </c>
    </row>
    <row r="2295" spans="2:6" x14ac:dyDescent="0.45">
      <c r="B2295" s="4">
        <v>44355</v>
      </c>
      <c r="C2295" s="7">
        <v>416.79519699999997</v>
      </c>
      <c r="D2295" s="11">
        <f t="shared" si="70"/>
        <v>2.1318849081150435E-4</v>
      </c>
      <c r="E2295" s="7">
        <v>55.815693000000003</v>
      </c>
      <c r="F2295" s="11">
        <f t="shared" si="71"/>
        <v>-1.5764039022735845E-3</v>
      </c>
    </row>
    <row r="2296" spans="2:6" x14ac:dyDescent="0.45">
      <c r="B2296" s="4">
        <v>44356</v>
      </c>
      <c r="C2296" s="7">
        <v>416.17336999999998</v>
      </c>
      <c r="D2296" s="11">
        <f t="shared" si="70"/>
        <v>-1.4919245818468397E-3</v>
      </c>
      <c r="E2296" s="7">
        <v>55.815693000000003</v>
      </c>
      <c r="F2296" s="11">
        <f t="shared" si="71"/>
        <v>0</v>
      </c>
    </row>
    <row r="2297" spans="2:6" x14ac:dyDescent="0.45">
      <c r="B2297" s="4">
        <v>44357</v>
      </c>
      <c r="C2297" s="7">
        <v>418.10791</v>
      </c>
      <c r="D2297" s="11">
        <f t="shared" si="70"/>
        <v>4.648399295707044E-3</v>
      </c>
      <c r="E2297" s="7">
        <v>56.187798000000001</v>
      </c>
      <c r="F2297" s="11">
        <f t="shared" si="71"/>
        <v>6.6666734747877748E-3</v>
      </c>
    </row>
    <row r="2298" spans="2:6" x14ac:dyDescent="0.45">
      <c r="B2298" s="4">
        <v>44358</v>
      </c>
      <c r="C2298" s="7">
        <v>418.79882800000001</v>
      </c>
      <c r="D2298" s="11">
        <f t="shared" si="70"/>
        <v>1.652487272962644E-3</v>
      </c>
      <c r="E2298" s="7">
        <v>56.648029000000001</v>
      </c>
      <c r="F2298" s="11">
        <f t="shared" si="71"/>
        <v>8.1909420974283463E-3</v>
      </c>
    </row>
    <row r="2299" spans="2:6" x14ac:dyDescent="0.45">
      <c r="B2299" s="4">
        <v>44361</v>
      </c>
      <c r="C2299" s="7">
        <v>419.73651100000001</v>
      </c>
      <c r="D2299" s="11">
        <f t="shared" si="70"/>
        <v>2.2389819104269141E-3</v>
      </c>
      <c r="E2299" s="7">
        <v>56.980964999999998</v>
      </c>
      <c r="F2299" s="11">
        <f t="shared" si="71"/>
        <v>5.8772742119588411E-3</v>
      </c>
    </row>
    <row r="2300" spans="2:6" x14ac:dyDescent="0.45">
      <c r="B2300" s="4">
        <v>44362</v>
      </c>
      <c r="C2300" s="7">
        <v>418.96661399999999</v>
      </c>
      <c r="D2300" s="11">
        <f t="shared" si="70"/>
        <v>-1.8342388136923702E-3</v>
      </c>
      <c r="E2300" s="7">
        <v>56.785125999999998</v>
      </c>
      <c r="F2300" s="11">
        <f t="shared" si="71"/>
        <v>-3.4369196801071981E-3</v>
      </c>
    </row>
    <row r="2301" spans="2:6" x14ac:dyDescent="0.45">
      <c r="B2301" s="4">
        <v>44363</v>
      </c>
      <c r="C2301" s="7">
        <v>416.62734999999998</v>
      </c>
      <c r="D2301" s="11">
        <f t="shared" si="70"/>
        <v>-5.5834138612295588E-3</v>
      </c>
      <c r="E2301" s="7">
        <v>56.031123999999998</v>
      </c>
      <c r="F2301" s="11">
        <f t="shared" si="71"/>
        <v>-1.3278160199908686E-2</v>
      </c>
    </row>
    <row r="2302" spans="2:6" x14ac:dyDescent="0.45">
      <c r="B2302" s="4">
        <v>44364</v>
      </c>
      <c r="C2302" s="7">
        <v>416.48919699999999</v>
      </c>
      <c r="D2302" s="11">
        <f t="shared" si="70"/>
        <v>-3.3159848963345407E-4</v>
      </c>
      <c r="E2302" s="7">
        <v>55.991954999999997</v>
      </c>
      <c r="F2302" s="11">
        <f t="shared" si="71"/>
        <v>-6.9905790217596067E-4</v>
      </c>
    </row>
    <row r="2303" spans="2:6" x14ac:dyDescent="0.45">
      <c r="B2303" s="4">
        <v>44365</v>
      </c>
      <c r="C2303" s="7">
        <v>410.87060500000001</v>
      </c>
      <c r="D2303" s="11">
        <f t="shared" si="70"/>
        <v>-1.3490366714121467E-2</v>
      </c>
      <c r="E2303" s="7">
        <v>54.513328999999999</v>
      </c>
      <c r="F2303" s="11">
        <f t="shared" si="71"/>
        <v>-2.6407829481931797E-2</v>
      </c>
    </row>
    <row r="2304" spans="2:6" x14ac:dyDescent="0.45">
      <c r="B2304" s="4">
        <v>44368</v>
      </c>
      <c r="C2304" s="7">
        <v>416.75259399999999</v>
      </c>
      <c r="D2304" s="11">
        <f t="shared" si="70"/>
        <v>1.4315915834378017E-2</v>
      </c>
      <c r="E2304" s="7">
        <v>54.709167000000001</v>
      </c>
      <c r="F2304" s="11">
        <f t="shared" si="71"/>
        <v>3.5924791898143287E-3</v>
      </c>
    </row>
    <row r="2305" spans="2:6" x14ac:dyDescent="0.45">
      <c r="B2305" s="4">
        <v>44369</v>
      </c>
      <c r="C2305" s="7">
        <v>418.98062099999999</v>
      </c>
      <c r="D2305" s="11">
        <f t="shared" si="70"/>
        <v>5.3461622844751802E-3</v>
      </c>
      <c r="E2305" s="7">
        <v>54.709167000000001</v>
      </c>
      <c r="F2305" s="11">
        <f t="shared" si="71"/>
        <v>0</v>
      </c>
    </row>
    <row r="2306" spans="2:6" x14ac:dyDescent="0.45">
      <c r="B2306" s="4">
        <v>44370</v>
      </c>
      <c r="C2306" s="7">
        <v>418.47564699999998</v>
      </c>
      <c r="D2306" s="11">
        <f t="shared" si="70"/>
        <v>-1.2052442874201676E-3</v>
      </c>
      <c r="E2306" s="7">
        <v>54.111843</v>
      </c>
      <c r="F2306" s="11">
        <f t="shared" si="71"/>
        <v>-1.0918170258377364E-2</v>
      </c>
    </row>
    <row r="2307" spans="2:6" x14ac:dyDescent="0.45">
      <c r="B2307" s="4">
        <v>44371</v>
      </c>
      <c r="C2307" s="7">
        <v>420.951233</v>
      </c>
      <c r="D2307" s="11">
        <f t="shared" si="70"/>
        <v>5.9157229763480632E-3</v>
      </c>
      <c r="E2307" s="7">
        <v>54.905014000000001</v>
      </c>
      <c r="F2307" s="11">
        <f t="shared" si="71"/>
        <v>1.4657992705959045E-2</v>
      </c>
    </row>
    <row r="2308" spans="2:6" x14ac:dyDescent="0.45">
      <c r="B2308" s="4">
        <v>44372</v>
      </c>
      <c r="C2308" s="7">
        <v>422.44647200000003</v>
      </c>
      <c r="D2308" s="11">
        <f t="shared" si="70"/>
        <v>3.5520480349799247E-3</v>
      </c>
      <c r="E2308" s="7">
        <v>54.748336999999999</v>
      </c>
      <c r="F2308" s="11">
        <f t="shared" si="71"/>
        <v>-2.8536009479936011E-3</v>
      </c>
    </row>
    <row r="2309" spans="2:6" x14ac:dyDescent="0.45">
      <c r="B2309" s="4">
        <v>44375</v>
      </c>
      <c r="C2309" s="7">
        <v>423.29809599999999</v>
      </c>
      <c r="D2309" s="11">
        <f t="shared" ref="D2309:D2372" si="72">(C2309-C2308)/C2308</f>
        <v>2.0159335121633076E-3</v>
      </c>
      <c r="E2309" s="7">
        <v>56.285721000000002</v>
      </c>
      <c r="F2309" s="11">
        <f t="shared" ref="F2309:F2372" si="73">(E2309-E2308)/E2308</f>
        <v>2.8080926001460154E-2</v>
      </c>
    </row>
    <row r="2310" spans="2:6" x14ac:dyDescent="0.45">
      <c r="B2310" s="4">
        <v>44376</v>
      </c>
      <c r="C2310" s="7">
        <v>423.52587899999997</v>
      </c>
      <c r="D2310" s="11">
        <f t="shared" si="72"/>
        <v>5.3811487023553274E-4</v>
      </c>
      <c r="E2310" s="7">
        <v>55.570884999999997</v>
      </c>
      <c r="F2310" s="11">
        <f t="shared" si="73"/>
        <v>-1.2700130464705344E-2</v>
      </c>
    </row>
    <row r="2311" spans="2:6" x14ac:dyDescent="0.45">
      <c r="B2311" s="4">
        <v>44377</v>
      </c>
      <c r="C2311" s="7">
        <v>423.88235500000002</v>
      </c>
      <c r="D2311" s="11">
        <f t="shared" si="72"/>
        <v>8.4168646516177424E-4</v>
      </c>
      <c r="E2311" s="7">
        <v>54.973559999999999</v>
      </c>
      <c r="F2311" s="11">
        <f t="shared" si="73"/>
        <v>-1.074888406042117E-2</v>
      </c>
    </row>
    <row r="2312" spans="2:6" x14ac:dyDescent="0.45">
      <c r="B2312" s="4">
        <v>44378</v>
      </c>
      <c r="C2312" s="7">
        <v>426.229218</v>
      </c>
      <c r="D2312" s="11">
        <f t="shared" si="72"/>
        <v>5.5365904532638181E-3</v>
      </c>
      <c r="E2312" s="7">
        <v>54.846260000000001</v>
      </c>
      <c r="F2312" s="11">
        <f t="shared" si="73"/>
        <v>-2.3156586548151183E-3</v>
      </c>
    </row>
    <row r="2313" spans="2:6" x14ac:dyDescent="0.45">
      <c r="B2313" s="4">
        <v>44379</v>
      </c>
      <c r="C2313" s="7">
        <v>429.48709100000002</v>
      </c>
      <c r="D2313" s="11">
        <f t="shared" si="72"/>
        <v>7.64347647326237E-3</v>
      </c>
      <c r="E2313" s="7">
        <v>55.580672999999997</v>
      </c>
      <c r="F2313" s="11">
        <f t="shared" si="73"/>
        <v>1.3390393437948119E-2</v>
      </c>
    </row>
    <row r="2314" spans="2:6" x14ac:dyDescent="0.45">
      <c r="B2314" s="4">
        <v>44383</v>
      </c>
      <c r="C2314" s="7">
        <v>428.70483400000001</v>
      </c>
      <c r="D2314" s="11">
        <f t="shared" si="72"/>
        <v>-1.8213748827203178E-3</v>
      </c>
      <c r="E2314" s="7">
        <v>54.924599000000001</v>
      </c>
      <c r="F2314" s="11">
        <f t="shared" si="73"/>
        <v>-1.1803995248492165E-2</v>
      </c>
    </row>
    <row r="2315" spans="2:6" x14ac:dyDescent="0.45">
      <c r="B2315" s="4">
        <v>44384</v>
      </c>
      <c r="C2315" s="7">
        <v>430.21984900000001</v>
      </c>
      <c r="D2315" s="11">
        <f t="shared" si="72"/>
        <v>3.5339349590819062E-3</v>
      </c>
      <c r="E2315" s="7">
        <v>54.797302000000002</v>
      </c>
      <c r="F2315" s="11">
        <f t="shared" si="73"/>
        <v>-2.3176682637227569E-3</v>
      </c>
    </row>
    <row r="2316" spans="2:6" x14ac:dyDescent="0.45">
      <c r="B2316" s="4">
        <v>44385</v>
      </c>
      <c r="C2316" s="7">
        <v>426.71441700000003</v>
      </c>
      <c r="D2316" s="11">
        <f t="shared" si="72"/>
        <v>-8.1480015581521549E-3</v>
      </c>
      <c r="E2316" s="7">
        <v>54.239147000000003</v>
      </c>
      <c r="F2316" s="11">
        <f t="shared" si="73"/>
        <v>-1.0185811702919229E-2</v>
      </c>
    </row>
    <row r="2317" spans="2:6" x14ac:dyDescent="0.45">
      <c r="B2317" s="4">
        <v>44386</v>
      </c>
      <c r="C2317" s="7">
        <v>431.26953099999997</v>
      </c>
      <c r="D2317" s="11">
        <f t="shared" si="72"/>
        <v>1.0674853762908944E-2</v>
      </c>
      <c r="E2317" s="7">
        <v>54.826678999999999</v>
      </c>
      <c r="F2317" s="11">
        <f t="shared" si="73"/>
        <v>1.0832249998326779E-2</v>
      </c>
    </row>
    <row r="2318" spans="2:6" x14ac:dyDescent="0.45">
      <c r="B2318" s="4">
        <v>44389</v>
      </c>
      <c r="C2318" s="7">
        <v>432.814301</v>
      </c>
      <c r="D2318" s="11">
        <f t="shared" si="72"/>
        <v>3.5819131400683817E-3</v>
      </c>
      <c r="E2318" s="7">
        <v>55.551299999999998</v>
      </c>
      <c r="F2318" s="11">
        <f t="shared" si="73"/>
        <v>1.3216576550259393E-2</v>
      </c>
    </row>
    <row r="2319" spans="2:6" x14ac:dyDescent="0.45">
      <c r="B2319" s="4">
        <v>44390</v>
      </c>
      <c r="C2319" s="7">
        <v>431.33886699999999</v>
      </c>
      <c r="D2319" s="11">
        <f t="shared" si="72"/>
        <v>-3.4089307968592449E-3</v>
      </c>
      <c r="E2319" s="7">
        <v>55.688392999999998</v>
      </c>
      <c r="F2319" s="11">
        <f t="shared" si="73"/>
        <v>2.4678630383087371E-3</v>
      </c>
    </row>
    <row r="2320" spans="2:6" x14ac:dyDescent="0.45">
      <c r="B2320" s="4">
        <v>44391</v>
      </c>
      <c r="C2320" s="7">
        <v>431.982483</v>
      </c>
      <c r="D2320" s="11">
        <f t="shared" si="72"/>
        <v>1.4921354165842158E-3</v>
      </c>
      <c r="E2320" s="7">
        <v>55.345664999999997</v>
      </c>
      <c r="F2320" s="11">
        <f t="shared" si="73"/>
        <v>-6.1543884019063192E-3</v>
      </c>
    </row>
    <row r="2321" spans="2:6" x14ac:dyDescent="0.45">
      <c r="B2321" s="4">
        <v>44392</v>
      </c>
      <c r="C2321" s="7">
        <v>430.50704999999999</v>
      </c>
      <c r="D2321" s="11">
        <f t="shared" si="72"/>
        <v>-3.4154926601503181E-3</v>
      </c>
      <c r="E2321" s="7">
        <v>54.650416999999997</v>
      </c>
      <c r="F2321" s="11">
        <f t="shared" si="73"/>
        <v>-1.2561923323172637E-2</v>
      </c>
    </row>
    <row r="2322" spans="2:6" x14ac:dyDescent="0.45">
      <c r="B2322" s="4">
        <v>44393</v>
      </c>
      <c r="C2322" s="7">
        <v>427.13034099999999</v>
      </c>
      <c r="D2322" s="11">
        <f t="shared" si="72"/>
        <v>-7.8435626083243129E-3</v>
      </c>
      <c r="E2322" s="7">
        <v>53.827869</v>
      </c>
      <c r="F2322" s="11">
        <f t="shared" si="73"/>
        <v>-1.5051083690724587E-2</v>
      </c>
    </row>
    <row r="2323" spans="2:6" x14ac:dyDescent="0.45">
      <c r="B2323" s="4">
        <v>44396</v>
      </c>
      <c r="C2323" s="7">
        <v>420.82251000000002</v>
      </c>
      <c r="D2323" s="11">
        <f t="shared" si="72"/>
        <v>-1.476793005439987E-2</v>
      </c>
      <c r="E2323" s="7">
        <v>53.504725999999998</v>
      </c>
      <c r="F2323" s="11">
        <f t="shared" si="73"/>
        <v>-6.0032657060973696E-3</v>
      </c>
    </row>
    <row r="2324" spans="2:6" x14ac:dyDescent="0.45">
      <c r="B2324" s="4">
        <v>44397</v>
      </c>
      <c r="C2324" s="7">
        <v>426.85305799999998</v>
      </c>
      <c r="D2324" s="11">
        <f t="shared" si="72"/>
        <v>1.4330383609945088E-2</v>
      </c>
      <c r="E2324" s="7">
        <v>54.092261999999998</v>
      </c>
      <c r="F2324" s="11">
        <f t="shared" si="73"/>
        <v>1.0981011284872295E-2</v>
      </c>
    </row>
    <row r="2325" spans="2:6" x14ac:dyDescent="0.45">
      <c r="B2325" s="4">
        <v>44398</v>
      </c>
      <c r="C2325" s="7">
        <v>430.30898999999999</v>
      </c>
      <c r="D2325" s="11">
        <f t="shared" si="72"/>
        <v>8.0963037167699498E-3</v>
      </c>
      <c r="E2325" s="7">
        <v>55.061686999999999</v>
      </c>
      <c r="F2325" s="11">
        <f t="shared" si="73"/>
        <v>1.7921694603934314E-2</v>
      </c>
    </row>
    <row r="2326" spans="2:6" x14ac:dyDescent="0.45">
      <c r="B2326" s="4">
        <v>44399</v>
      </c>
      <c r="C2326" s="7">
        <v>431.21014400000001</v>
      </c>
      <c r="D2326" s="11">
        <f t="shared" si="72"/>
        <v>2.0942021220612182E-3</v>
      </c>
      <c r="E2326" s="7">
        <v>54.797302000000002</v>
      </c>
      <c r="F2326" s="11">
        <f t="shared" si="73"/>
        <v>-4.8016145963707436E-3</v>
      </c>
    </row>
    <row r="2327" spans="2:6" x14ac:dyDescent="0.45">
      <c r="B2327" s="4">
        <v>44400</v>
      </c>
      <c r="C2327" s="7">
        <v>435.64642300000003</v>
      </c>
      <c r="D2327" s="11">
        <f t="shared" si="72"/>
        <v>1.028797457974461E-2</v>
      </c>
      <c r="E2327" s="7">
        <v>51.898800000000001</v>
      </c>
      <c r="F2327" s="11">
        <f t="shared" si="73"/>
        <v>-5.2894976471651846E-2</v>
      </c>
    </row>
    <row r="2328" spans="2:6" x14ac:dyDescent="0.45">
      <c r="B2328" s="4">
        <v>44403</v>
      </c>
      <c r="C2328" s="7">
        <v>436.71588100000002</v>
      </c>
      <c r="D2328" s="11">
        <f t="shared" si="72"/>
        <v>2.4548761186545935E-3</v>
      </c>
      <c r="E2328" s="7">
        <v>53.181583000000003</v>
      </c>
      <c r="F2328" s="11">
        <f t="shared" si="73"/>
        <v>2.4717006944283915E-2</v>
      </c>
    </row>
    <row r="2329" spans="2:6" x14ac:dyDescent="0.45">
      <c r="B2329" s="4">
        <v>44404</v>
      </c>
      <c r="C2329" s="7">
        <v>434.72546399999999</v>
      </c>
      <c r="D2329" s="11">
        <f t="shared" si="72"/>
        <v>-4.5576931973308208E-3</v>
      </c>
      <c r="E2329" s="7">
        <v>52.075057999999999</v>
      </c>
      <c r="F2329" s="11">
        <f t="shared" si="73"/>
        <v>-2.0806545002618759E-2</v>
      </c>
    </row>
    <row r="2330" spans="2:6" x14ac:dyDescent="0.45">
      <c r="B2330" s="4">
        <v>44405</v>
      </c>
      <c r="C2330" s="7">
        <v>434.547211</v>
      </c>
      <c r="D2330" s="11">
        <f t="shared" si="72"/>
        <v>-4.1003579215222549E-4</v>
      </c>
      <c r="E2330" s="7">
        <v>51.967345999999999</v>
      </c>
      <c r="F2330" s="11">
        <f t="shared" si="73"/>
        <v>-2.0683990404772928E-3</v>
      </c>
    </row>
    <row r="2331" spans="2:6" x14ac:dyDescent="0.45">
      <c r="B2331" s="4">
        <v>44406</v>
      </c>
      <c r="C2331" s="7">
        <v>436.34945699999997</v>
      </c>
      <c r="D2331" s="11">
        <f t="shared" si="72"/>
        <v>4.1474112694281414E-3</v>
      </c>
      <c r="E2331" s="7">
        <v>52.584259000000003</v>
      </c>
      <c r="F2331" s="11">
        <f t="shared" si="73"/>
        <v>1.1871166174235719E-2</v>
      </c>
    </row>
    <row r="2332" spans="2:6" x14ac:dyDescent="0.45">
      <c r="B2332" s="4">
        <v>44407</v>
      </c>
      <c r="C2332" s="7">
        <v>434.23037699999998</v>
      </c>
      <c r="D2332" s="11">
        <f t="shared" si="72"/>
        <v>-4.8563828051240059E-3</v>
      </c>
      <c r="E2332" s="7">
        <v>52.603839999999998</v>
      </c>
      <c r="F2332" s="11">
        <f t="shared" si="73"/>
        <v>3.723737934577567E-4</v>
      </c>
    </row>
    <row r="2333" spans="2:6" x14ac:dyDescent="0.45">
      <c r="B2333" s="4">
        <v>44410</v>
      </c>
      <c r="C2333" s="7">
        <v>433.31933600000002</v>
      </c>
      <c r="D2333" s="11">
        <f t="shared" si="72"/>
        <v>-2.0980591139066135E-3</v>
      </c>
      <c r="E2333" s="7">
        <v>52.564670999999997</v>
      </c>
      <c r="F2333" s="11">
        <f t="shared" si="73"/>
        <v>-7.4460343579482258E-4</v>
      </c>
    </row>
    <row r="2334" spans="2:6" x14ac:dyDescent="0.45">
      <c r="B2334" s="4">
        <v>44411</v>
      </c>
      <c r="C2334" s="7">
        <v>436.844604</v>
      </c>
      <c r="D2334" s="11">
        <f t="shared" si="72"/>
        <v>8.1354966352112715E-3</v>
      </c>
      <c r="E2334" s="7">
        <v>52.936774999999997</v>
      </c>
      <c r="F2334" s="11">
        <f t="shared" si="73"/>
        <v>7.0789751542438117E-3</v>
      </c>
    </row>
    <row r="2335" spans="2:6" x14ac:dyDescent="0.45">
      <c r="B2335" s="4">
        <v>44412</v>
      </c>
      <c r="C2335" s="7">
        <v>434.69580100000002</v>
      </c>
      <c r="D2335" s="11">
        <f t="shared" si="72"/>
        <v>-4.9189184902922291E-3</v>
      </c>
      <c r="E2335" s="7">
        <v>52.780101999999999</v>
      </c>
      <c r="F2335" s="11">
        <f t="shared" si="73"/>
        <v>-2.959624948818621E-3</v>
      </c>
    </row>
    <row r="2336" spans="2:6" x14ac:dyDescent="0.45">
      <c r="B2336" s="4">
        <v>44413</v>
      </c>
      <c r="C2336" s="7">
        <v>437.448669</v>
      </c>
      <c r="D2336" s="11">
        <f t="shared" si="72"/>
        <v>6.3328608044225807E-3</v>
      </c>
      <c r="E2336" s="7">
        <v>53.113227999999999</v>
      </c>
      <c r="F2336" s="11">
        <f t="shared" si="73"/>
        <v>6.3115831037992313E-3</v>
      </c>
    </row>
    <row r="2337" spans="2:6" x14ac:dyDescent="0.45">
      <c r="B2337" s="4">
        <v>44414</v>
      </c>
      <c r="C2337" s="7">
        <v>438.17150900000001</v>
      </c>
      <c r="D2337" s="11">
        <f t="shared" si="72"/>
        <v>1.6523995870245047E-3</v>
      </c>
      <c r="E2337" s="7">
        <v>53.142795999999997</v>
      </c>
      <c r="F2337" s="11">
        <f t="shared" si="73"/>
        <v>5.566974765683155E-4</v>
      </c>
    </row>
    <row r="2338" spans="2:6" x14ac:dyDescent="0.45">
      <c r="B2338" s="4">
        <v>44417</v>
      </c>
      <c r="C2338" s="7">
        <v>437.81503300000003</v>
      </c>
      <c r="D2338" s="11">
        <f t="shared" si="72"/>
        <v>-8.1355358045423823E-4</v>
      </c>
      <c r="E2338" s="7">
        <v>53.270919999999997</v>
      </c>
      <c r="F2338" s="11">
        <f t="shared" si="73"/>
        <v>2.4109382577461617E-3</v>
      </c>
    </row>
    <row r="2339" spans="2:6" x14ac:dyDescent="0.45">
      <c r="B2339" s="4">
        <v>44418</v>
      </c>
      <c r="C2339" s="7">
        <v>438.35964999999999</v>
      </c>
      <c r="D2339" s="11">
        <f t="shared" si="72"/>
        <v>1.2439431242644418E-3</v>
      </c>
      <c r="E2339" s="7">
        <v>53.162506</v>
      </c>
      <c r="F2339" s="11">
        <f t="shared" si="73"/>
        <v>-2.0351441274150369E-3</v>
      </c>
    </row>
    <row r="2340" spans="2:6" x14ac:dyDescent="0.45">
      <c r="B2340" s="4">
        <v>44419</v>
      </c>
      <c r="C2340" s="7">
        <v>439.44894399999998</v>
      </c>
      <c r="D2340" s="11">
        <f t="shared" si="72"/>
        <v>2.4849321784064645E-3</v>
      </c>
      <c r="E2340" s="7">
        <v>53.359627000000003</v>
      </c>
      <c r="F2340" s="11">
        <f t="shared" si="73"/>
        <v>3.7078951846250957E-3</v>
      </c>
    </row>
    <row r="2341" spans="2:6" x14ac:dyDescent="0.45">
      <c r="B2341" s="4">
        <v>44420</v>
      </c>
      <c r="C2341" s="7">
        <v>440.76593000000003</v>
      </c>
      <c r="D2341" s="11">
        <f t="shared" si="72"/>
        <v>2.9969033217202195E-3</v>
      </c>
      <c r="E2341" s="7">
        <v>52.768276</v>
      </c>
      <c r="F2341" s="11">
        <f t="shared" si="73"/>
        <v>-1.1082367573521514E-2</v>
      </c>
    </row>
    <row r="2342" spans="2:6" x14ac:dyDescent="0.45">
      <c r="B2342" s="4">
        <v>44421</v>
      </c>
      <c r="C2342" s="7">
        <v>441.56805400000002</v>
      </c>
      <c r="D2342" s="11">
        <f t="shared" si="72"/>
        <v>1.8198412023361062E-3</v>
      </c>
      <c r="E2342" s="7">
        <v>52.718994000000002</v>
      </c>
      <c r="F2342" s="11">
        <f t="shared" si="73"/>
        <v>-9.3393234980801811E-4</v>
      </c>
    </row>
    <row r="2343" spans="2:6" x14ac:dyDescent="0.45">
      <c r="B2343" s="4">
        <v>44424</v>
      </c>
      <c r="C2343" s="7">
        <v>442.60778800000003</v>
      </c>
      <c r="D2343" s="11">
        <f t="shared" si="72"/>
        <v>2.3546404468834377E-3</v>
      </c>
      <c r="E2343" s="7">
        <v>52.699283999999999</v>
      </c>
      <c r="F2343" s="11">
        <f t="shared" si="73"/>
        <v>-3.7386904613550566E-4</v>
      </c>
    </row>
    <row r="2344" spans="2:6" x14ac:dyDescent="0.45">
      <c r="B2344" s="4">
        <v>44425</v>
      </c>
      <c r="C2344" s="7">
        <v>439.70642099999998</v>
      </c>
      <c r="D2344" s="11">
        <f t="shared" si="72"/>
        <v>-6.5551648178410497E-3</v>
      </c>
      <c r="E2344" s="7">
        <v>51.930523000000001</v>
      </c>
      <c r="F2344" s="11">
        <f t="shared" si="73"/>
        <v>-1.4587693449497299E-2</v>
      </c>
    </row>
    <row r="2345" spans="2:6" x14ac:dyDescent="0.45">
      <c r="B2345" s="4">
        <v>44426</v>
      </c>
      <c r="C2345" s="7">
        <v>434.89382899999998</v>
      </c>
      <c r="D2345" s="11">
        <f t="shared" si="72"/>
        <v>-1.094501187645835E-2</v>
      </c>
      <c r="E2345" s="7">
        <v>51.437728999999997</v>
      </c>
      <c r="F2345" s="11">
        <f t="shared" si="73"/>
        <v>-9.4894865588009483E-3</v>
      </c>
    </row>
    <row r="2346" spans="2:6" x14ac:dyDescent="0.45">
      <c r="B2346" s="4">
        <v>44427</v>
      </c>
      <c r="C2346" s="7">
        <v>435.56716899999998</v>
      </c>
      <c r="D2346" s="11">
        <f t="shared" si="72"/>
        <v>1.5482859380835134E-3</v>
      </c>
      <c r="E2346" s="7">
        <v>51.684128000000001</v>
      </c>
      <c r="F2346" s="11">
        <f t="shared" si="73"/>
        <v>4.7902386981354449E-3</v>
      </c>
    </row>
    <row r="2347" spans="2:6" x14ac:dyDescent="0.45">
      <c r="B2347" s="4">
        <v>44428</v>
      </c>
      <c r="C2347" s="7">
        <v>439.03298999999998</v>
      </c>
      <c r="D2347" s="11">
        <f t="shared" si="72"/>
        <v>7.9570299294068371E-3</v>
      </c>
      <c r="E2347" s="7">
        <v>51.260325999999999</v>
      </c>
      <c r="F2347" s="11">
        <f t="shared" si="73"/>
        <v>-8.1998481235864527E-3</v>
      </c>
    </row>
    <row r="2348" spans="2:6" x14ac:dyDescent="0.45">
      <c r="B2348" s="4">
        <v>44431</v>
      </c>
      <c r="C2348" s="7">
        <v>442.89498900000001</v>
      </c>
      <c r="D2348" s="11">
        <f t="shared" si="72"/>
        <v>8.7966031892045878E-3</v>
      </c>
      <c r="E2348" s="7">
        <v>52.462741999999999</v>
      </c>
      <c r="F2348" s="11">
        <f t="shared" si="73"/>
        <v>2.3457049414785217E-2</v>
      </c>
    </row>
    <row r="2349" spans="2:6" x14ac:dyDescent="0.45">
      <c r="B2349" s="4">
        <v>44432</v>
      </c>
      <c r="C2349" s="7">
        <v>443.59802200000001</v>
      </c>
      <c r="D2349" s="11">
        <f t="shared" si="72"/>
        <v>1.5873582168706923E-3</v>
      </c>
      <c r="E2349" s="7">
        <v>53.034385999999998</v>
      </c>
      <c r="F2349" s="11">
        <f t="shared" si="73"/>
        <v>1.0896189909402738E-2</v>
      </c>
    </row>
    <row r="2350" spans="2:6" x14ac:dyDescent="0.45">
      <c r="B2350" s="4">
        <v>44433</v>
      </c>
      <c r="C2350" s="7">
        <v>444.52886999999998</v>
      </c>
      <c r="D2350" s="11">
        <f t="shared" si="72"/>
        <v>2.0984043071318498E-3</v>
      </c>
      <c r="E2350" s="7">
        <v>53.034385999999998</v>
      </c>
      <c r="F2350" s="11">
        <f t="shared" si="73"/>
        <v>0</v>
      </c>
    </row>
    <row r="2351" spans="2:6" x14ac:dyDescent="0.45">
      <c r="B2351" s="4">
        <v>44434</v>
      </c>
      <c r="C2351" s="7">
        <v>441.90475500000002</v>
      </c>
      <c r="D2351" s="11">
        <f t="shared" si="72"/>
        <v>-5.9031374047763437E-3</v>
      </c>
      <c r="E2351" s="7">
        <v>52.364182</v>
      </c>
      <c r="F2351" s="11">
        <f t="shared" si="73"/>
        <v>-1.2637159596794394E-2</v>
      </c>
    </row>
    <row r="2352" spans="2:6" x14ac:dyDescent="0.45">
      <c r="B2352" s="4">
        <v>44435</v>
      </c>
      <c r="C2352" s="7">
        <v>445.85580399999998</v>
      </c>
      <c r="D2352" s="11">
        <f t="shared" si="72"/>
        <v>8.9409515405643337E-3</v>
      </c>
      <c r="E2352" s="7">
        <v>53.113227999999999</v>
      </c>
      <c r="F2352" s="11">
        <f t="shared" si="73"/>
        <v>1.4304548861280787E-2</v>
      </c>
    </row>
    <row r="2353" spans="2:6" x14ac:dyDescent="0.45">
      <c r="B2353" s="4">
        <v>44438</v>
      </c>
      <c r="C2353" s="7">
        <v>447.81646699999999</v>
      </c>
      <c r="D2353" s="11">
        <f t="shared" si="72"/>
        <v>4.397527143103E-3</v>
      </c>
      <c r="E2353" s="7">
        <v>53.162506</v>
      </c>
      <c r="F2353" s="11">
        <f t="shared" si="73"/>
        <v>9.2779147221104779E-4</v>
      </c>
    </row>
    <row r="2354" spans="2:6" x14ac:dyDescent="0.45">
      <c r="B2354" s="4">
        <v>44439</v>
      </c>
      <c r="C2354" s="7">
        <v>447.15301499999998</v>
      </c>
      <c r="D2354" s="11">
        <f t="shared" si="72"/>
        <v>-1.4815265826301259E-3</v>
      </c>
      <c r="E2354" s="7">
        <v>53.280777</v>
      </c>
      <c r="F2354" s="11">
        <f t="shared" si="73"/>
        <v>2.224707014375884E-3</v>
      </c>
    </row>
    <row r="2355" spans="2:6" x14ac:dyDescent="0.45">
      <c r="B2355" s="4">
        <v>44440</v>
      </c>
      <c r="C2355" s="7">
        <v>447.39065599999998</v>
      </c>
      <c r="D2355" s="11">
        <f t="shared" si="72"/>
        <v>5.3145342204613435E-4</v>
      </c>
      <c r="E2355" s="7">
        <v>52.896397</v>
      </c>
      <c r="F2355" s="11">
        <f t="shared" si="73"/>
        <v>-7.2142341317582544E-3</v>
      </c>
    </row>
    <row r="2356" spans="2:6" x14ac:dyDescent="0.45">
      <c r="B2356" s="4">
        <v>44441</v>
      </c>
      <c r="C2356" s="7">
        <v>448.76709</v>
      </c>
      <c r="D2356" s="11">
        <f t="shared" si="72"/>
        <v>3.0765819123410964E-3</v>
      </c>
      <c r="E2356" s="7">
        <v>52.955531999999998</v>
      </c>
      <c r="F2356" s="11">
        <f t="shared" si="73"/>
        <v>1.11794003663421E-3</v>
      </c>
    </row>
    <row r="2357" spans="2:6" x14ac:dyDescent="0.45">
      <c r="B2357" s="4">
        <v>44442</v>
      </c>
      <c r="C2357" s="7">
        <v>448.658142</v>
      </c>
      <c r="D2357" s="11">
        <f t="shared" si="72"/>
        <v>-2.4277181287958984E-4</v>
      </c>
      <c r="E2357" s="7">
        <v>52.738705000000003</v>
      </c>
      <c r="F2357" s="11">
        <f t="shared" si="73"/>
        <v>-4.0945108435506798E-3</v>
      </c>
    </row>
    <row r="2358" spans="2:6" x14ac:dyDescent="0.45">
      <c r="B2358" s="4">
        <v>44446</v>
      </c>
      <c r="C2358" s="7">
        <v>447.05395499999997</v>
      </c>
      <c r="D2358" s="11">
        <f t="shared" si="72"/>
        <v>-3.5755218725084998E-3</v>
      </c>
      <c r="E2358" s="7">
        <v>52.876690000000004</v>
      </c>
      <c r="F2358" s="11">
        <f t="shared" si="73"/>
        <v>2.6163896136623087E-3</v>
      </c>
    </row>
    <row r="2359" spans="2:6" x14ac:dyDescent="0.45">
      <c r="B2359" s="4">
        <v>44447</v>
      </c>
      <c r="C2359" s="7">
        <v>446.50933800000001</v>
      </c>
      <c r="D2359" s="11">
        <f t="shared" si="72"/>
        <v>-1.2182355035869434E-3</v>
      </c>
      <c r="E2359" s="7">
        <v>52.797840000000001</v>
      </c>
      <c r="F2359" s="11">
        <f t="shared" si="73"/>
        <v>-1.4912052929183493E-3</v>
      </c>
    </row>
    <row r="2360" spans="2:6" x14ac:dyDescent="0.45">
      <c r="B2360" s="4">
        <v>44448</v>
      </c>
      <c r="C2360" s="7">
        <v>444.598206</v>
      </c>
      <c r="D2360" s="11">
        <f t="shared" si="72"/>
        <v>-4.2801613255398687E-3</v>
      </c>
      <c r="E2360" s="7">
        <v>52.630291</v>
      </c>
      <c r="F2360" s="11">
        <f t="shared" si="73"/>
        <v>-3.1734063363198393E-3</v>
      </c>
    </row>
    <row r="2361" spans="2:6" x14ac:dyDescent="0.45">
      <c r="B2361" s="4">
        <v>44449</v>
      </c>
      <c r="C2361" s="7">
        <v>441.09274299999998</v>
      </c>
      <c r="D2361" s="11">
        <f t="shared" si="72"/>
        <v>-7.8845639786500176E-3</v>
      </c>
      <c r="E2361" s="7">
        <v>53.063949999999998</v>
      </c>
      <c r="F2361" s="11">
        <f t="shared" si="73"/>
        <v>8.2397226342525581E-3</v>
      </c>
    </row>
    <row r="2362" spans="2:6" x14ac:dyDescent="0.45">
      <c r="B2362" s="4">
        <v>44452</v>
      </c>
      <c r="C2362" s="7">
        <v>442.22161899999998</v>
      </c>
      <c r="D2362" s="11">
        <f t="shared" si="72"/>
        <v>2.5592713049917286E-3</v>
      </c>
      <c r="E2362" s="7">
        <v>54.197372000000001</v>
      </c>
      <c r="F2362" s="11">
        <f t="shared" si="73"/>
        <v>2.1359548243204719E-2</v>
      </c>
    </row>
    <row r="2363" spans="2:6" x14ac:dyDescent="0.45">
      <c r="B2363" s="4">
        <v>44453</v>
      </c>
      <c r="C2363" s="7">
        <v>439.83511399999998</v>
      </c>
      <c r="D2363" s="11">
        <f t="shared" si="72"/>
        <v>-5.3966267081121599E-3</v>
      </c>
      <c r="E2363" s="7">
        <v>53.73415</v>
      </c>
      <c r="F2363" s="11">
        <f t="shared" si="73"/>
        <v>-8.5469457817991951E-3</v>
      </c>
    </row>
    <row r="2364" spans="2:6" x14ac:dyDescent="0.45">
      <c r="B2364" s="4">
        <v>44454</v>
      </c>
      <c r="C2364" s="7">
        <v>443.50891100000001</v>
      </c>
      <c r="D2364" s="11">
        <f t="shared" si="72"/>
        <v>8.352668723034324E-3</v>
      </c>
      <c r="E2364" s="7">
        <v>54.325499999999998</v>
      </c>
      <c r="F2364" s="11">
        <f t="shared" si="73"/>
        <v>1.1005105691631829E-2</v>
      </c>
    </row>
    <row r="2365" spans="2:6" x14ac:dyDescent="0.45">
      <c r="B2365" s="4">
        <v>44455</v>
      </c>
      <c r="C2365" s="7">
        <v>442.80584700000003</v>
      </c>
      <c r="D2365" s="11">
        <f t="shared" si="72"/>
        <v>-1.585230832036165E-3</v>
      </c>
      <c r="E2365" s="7">
        <v>54.039679999999997</v>
      </c>
      <c r="F2365" s="11">
        <f t="shared" si="73"/>
        <v>-5.2612493212211772E-3</v>
      </c>
    </row>
    <row r="2366" spans="2:6" x14ac:dyDescent="0.45">
      <c r="B2366" s="4">
        <v>44456</v>
      </c>
      <c r="C2366" s="7">
        <v>438.49243200000001</v>
      </c>
      <c r="D2366" s="11">
        <f t="shared" si="72"/>
        <v>-9.741097659896121E-3</v>
      </c>
      <c r="E2366" s="7">
        <v>53.477893999999999</v>
      </c>
      <c r="F2366" s="11">
        <f t="shared" si="73"/>
        <v>-1.0395805452585912E-2</v>
      </c>
    </row>
    <row r="2367" spans="2:6" x14ac:dyDescent="0.45">
      <c r="B2367" s="4">
        <v>44459</v>
      </c>
      <c r="C2367" s="7">
        <v>431.18093900000002</v>
      </c>
      <c r="D2367" s="11">
        <f t="shared" si="72"/>
        <v>-1.6674160068513987E-2</v>
      </c>
      <c r="E2367" s="7">
        <v>52.216346999999999</v>
      </c>
      <c r="F2367" s="11">
        <f t="shared" si="73"/>
        <v>-2.3590065083714782E-2</v>
      </c>
    </row>
    <row r="2368" spans="2:6" x14ac:dyDescent="0.45">
      <c r="B2368" s="4">
        <v>44460</v>
      </c>
      <c r="C2368" s="7">
        <v>430.77365099999997</v>
      </c>
      <c r="D2368" s="11">
        <f t="shared" si="72"/>
        <v>-9.4458720959381495E-4</v>
      </c>
      <c r="E2368" s="7">
        <v>52.107928999999999</v>
      </c>
      <c r="F2368" s="11">
        <f t="shared" si="73"/>
        <v>-2.0763229568701992E-3</v>
      </c>
    </row>
    <row r="2369" spans="2:6" x14ac:dyDescent="0.45">
      <c r="B2369" s="4">
        <v>44461</v>
      </c>
      <c r="C2369" s="7">
        <v>434.97573899999998</v>
      </c>
      <c r="D2369" s="11">
        <f t="shared" si="72"/>
        <v>9.7547470469590159E-3</v>
      </c>
      <c r="E2369" s="7">
        <v>52.728850999999999</v>
      </c>
      <c r="F2369" s="11">
        <f t="shared" si="73"/>
        <v>1.1916075190783349E-2</v>
      </c>
    </row>
    <row r="2370" spans="2:6" x14ac:dyDescent="0.45">
      <c r="B2370" s="4">
        <v>44462</v>
      </c>
      <c r="C2370" s="7">
        <v>440.26071200000001</v>
      </c>
      <c r="D2370" s="11">
        <f t="shared" si="72"/>
        <v>1.2150040855497085E-2</v>
      </c>
      <c r="E2370" s="7">
        <v>53.251209000000003</v>
      </c>
      <c r="F2370" s="11">
        <f t="shared" si="73"/>
        <v>9.9064931265049581E-3</v>
      </c>
    </row>
    <row r="2371" spans="2:6" x14ac:dyDescent="0.45">
      <c r="B2371" s="4">
        <v>44463</v>
      </c>
      <c r="C2371" s="7">
        <v>440.98593099999999</v>
      </c>
      <c r="D2371" s="11">
        <f t="shared" si="72"/>
        <v>1.6472489600661468E-3</v>
      </c>
      <c r="E2371" s="7">
        <v>53.438473000000002</v>
      </c>
      <c r="F2371" s="11">
        <f t="shared" si="73"/>
        <v>3.5166149936614391E-3</v>
      </c>
    </row>
    <row r="2372" spans="2:6" x14ac:dyDescent="0.45">
      <c r="B2372" s="4">
        <v>44466</v>
      </c>
      <c r="C2372" s="7">
        <v>439.72430400000002</v>
      </c>
      <c r="D2372" s="11">
        <f t="shared" si="72"/>
        <v>-2.8609234701412185E-3</v>
      </c>
      <c r="E2372" s="7">
        <v>53.872127999999996</v>
      </c>
      <c r="F2372" s="11">
        <f t="shared" si="73"/>
        <v>8.1150335265005522E-3</v>
      </c>
    </row>
    <row r="2373" spans="2:6" x14ac:dyDescent="0.45">
      <c r="B2373" s="4">
        <v>44467</v>
      </c>
      <c r="C2373" s="7">
        <v>430.86303700000002</v>
      </c>
      <c r="D2373" s="11">
        <f t="shared" ref="D2373:D2436" si="74">(C2373-C2372)/C2372</f>
        <v>-2.0151869977148223E-2</v>
      </c>
      <c r="E2373" s="7">
        <v>53.221642000000003</v>
      </c>
      <c r="F2373" s="11">
        <f t="shared" ref="F2373:F2436" si="75">(E2373-E2372)/E2372</f>
        <v>-1.2074629760309333E-2</v>
      </c>
    </row>
    <row r="2374" spans="2:6" x14ac:dyDescent="0.45">
      <c r="B2374" s="4">
        <v>44468</v>
      </c>
      <c r="C2374" s="7">
        <v>431.58822600000002</v>
      </c>
      <c r="D2374" s="11">
        <f t="shared" si="74"/>
        <v>1.6831079431861319E-3</v>
      </c>
      <c r="E2374" s="7">
        <v>52.718994000000002</v>
      </c>
      <c r="F2374" s="11">
        <f t="shared" si="75"/>
        <v>-9.4444286405143355E-3</v>
      </c>
    </row>
    <row r="2375" spans="2:6" x14ac:dyDescent="0.45">
      <c r="B2375" s="4">
        <v>44469</v>
      </c>
      <c r="C2375" s="7">
        <v>426.31323200000003</v>
      </c>
      <c r="D2375" s="11">
        <f t="shared" si="74"/>
        <v>-1.2222284303001334E-2</v>
      </c>
      <c r="E2375" s="7">
        <v>52.51202</v>
      </c>
      <c r="F2375" s="11">
        <f t="shared" si="75"/>
        <v>-3.9259853858365059E-3</v>
      </c>
    </row>
    <row r="2376" spans="2:6" x14ac:dyDescent="0.45">
      <c r="B2376" s="4">
        <v>44470</v>
      </c>
      <c r="C2376" s="7">
        <v>431.379639</v>
      </c>
      <c r="D2376" s="11">
        <f t="shared" si="74"/>
        <v>1.1884235861578815E-2</v>
      </c>
      <c r="E2376" s="7">
        <v>53.083663999999999</v>
      </c>
      <c r="F2376" s="11">
        <f t="shared" si="75"/>
        <v>1.0885964775302858E-2</v>
      </c>
    </row>
    <row r="2377" spans="2:6" x14ac:dyDescent="0.45">
      <c r="B2377" s="4">
        <v>44473</v>
      </c>
      <c r="C2377" s="7">
        <v>425.81652800000001</v>
      </c>
      <c r="D2377" s="11">
        <f t="shared" si="74"/>
        <v>-1.2896090814337189E-2</v>
      </c>
      <c r="E2377" s="7">
        <v>52.699283999999999</v>
      </c>
      <c r="F2377" s="11">
        <f t="shared" si="75"/>
        <v>-7.2410223981524743E-3</v>
      </c>
    </row>
    <row r="2378" spans="2:6" x14ac:dyDescent="0.45">
      <c r="B2378" s="4">
        <v>44474</v>
      </c>
      <c r="C2378" s="7">
        <v>430.24713100000002</v>
      </c>
      <c r="D2378" s="11">
        <f t="shared" si="74"/>
        <v>1.040495778970801E-2</v>
      </c>
      <c r="E2378" s="7">
        <v>53.172362999999997</v>
      </c>
      <c r="F2378" s="11">
        <f t="shared" si="75"/>
        <v>8.9769530834612199E-3</v>
      </c>
    </row>
    <row r="2379" spans="2:6" x14ac:dyDescent="0.45">
      <c r="B2379" s="4">
        <v>44475</v>
      </c>
      <c r="C2379" s="7">
        <v>432.03527800000001</v>
      </c>
      <c r="D2379" s="11">
        <f t="shared" si="74"/>
        <v>4.1560927921678132E-3</v>
      </c>
      <c r="E2379" s="7">
        <v>53.201931000000002</v>
      </c>
      <c r="F2379" s="11">
        <f t="shared" si="75"/>
        <v>5.5607835220723039E-4</v>
      </c>
    </row>
    <row r="2380" spans="2:6" x14ac:dyDescent="0.45">
      <c r="B2380" s="4">
        <v>44476</v>
      </c>
      <c r="C2380" s="7">
        <v>435.77050800000001</v>
      </c>
      <c r="D2380" s="11">
        <f t="shared" si="74"/>
        <v>8.6456597185565979E-3</v>
      </c>
      <c r="E2380" s="7">
        <v>53.399051999999998</v>
      </c>
      <c r="F2380" s="11">
        <f t="shared" si="75"/>
        <v>3.7051474691773057E-3</v>
      </c>
    </row>
    <row r="2381" spans="2:6" x14ac:dyDescent="0.45">
      <c r="B2381" s="4">
        <v>44477</v>
      </c>
      <c r="C2381" s="7">
        <v>434.97573899999998</v>
      </c>
      <c r="D2381" s="11">
        <f t="shared" si="74"/>
        <v>-1.8238246632331315E-3</v>
      </c>
      <c r="E2381" s="7">
        <v>53.034385999999998</v>
      </c>
      <c r="F2381" s="11">
        <f t="shared" si="75"/>
        <v>-6.8290725460818996E-3</v>
      </c>
    </row>
    <row r="2382" spans="2:6" x14ac:dyDescent="0.45">
      <c r="B2382" s="4">
        <v>44480</v>
      </c>
      <c r="C2382" s="7">
        <v>431.82666</v>
      </c>
      <c r="D2382" s="11">
        <f t="shared" si="74"/>
        <v>-7.2396658426045505E-3</v>
      </c>
      <c r="E2382" s="7">
        <v>52.669711999999997</v>
      </c>
      <c r="F2382" s="11">
        <f t="shared" si="75"/>
        <v>-6.8761802955539233E-3</v>
      </c>
    </row>
    <row r="2383" spans="2:6" x14ac:dyDescent="0.45">
      <c r="B2383" s="4">
        <v>44481</v>
      </c>
      <c r="C2383" s="7">
        <v>430.76370200000002</v>
      </c>
      <c r="D2383" s="11">
        <f t="shared" si="74"/>
        <v>-2.4615386182964723E-3</v>
      </c>
      <c r="E2383" s="7">
        <v>51.418018000000004</v>
      </c>
      <c r="F2383" s="11">
        <f t="shared" si="75"/>
        <v>-2.3764967615543323E-2</v>
      </c>
    </row>
    <row r="2384" spans="2:6" x14ac:dyDescent="0.45">
      <c r="B2384" s="4">
        <v>44482</v>
      </c>
      <c r="C2384" s="7">
        <v>432.31341600000002</v>
      </c>
      <c r="D2384" s="11">
        <f t="shared" si="74"/>
        <v>3.5975965310094636E-3</v>
      </c>
      <c r="E2384" s="7">
        <v>51.506720999999999</v>
      </c>
      <c r="F2384" s="11">
        <f t="shared" si="75"/>
        <v>1.7251345627518218E-3</v>
      </c>
    </row>
    <row r="2385" spans="2:6" x14ac:dyDescent="0.45">
      <c r="B2385" s="4">
        <v>44483</v>
      </c>
      <c r="C2385" s="7">
        <v>439.58520499999997</v>
      </c>
      <c r="D2385" s="11">
        <f t="shared" si="74"/>
        <v>1.6820641531975856E-2</v>
      </c>
      <c r="E2385" s="7">
        <v>53.123085000000003</v>
      </c>
      <c r="F2385" s="11">
        <f t="shared" si="75"/>
        <v>3.1381613284992546E-2</v>
      </c>
    </row>
    <row r="2386" spans="2:6" x14ac:dyDescent="0.45">
      <c r="B2386" s="4">
        <v>44484</v>
      </c>
      <c r="C2386" s="7">
        <v>442.93298299999998</v>
      </c>
      <c r="D2386" s="11">
        <f t="shared" si="74"/>
        <v>7.6157658672793716E-3</v>
      </c>
      <c r="E2386" s="7">
        <v>53.675013999999997</v>
      </c>
      <c r="F2386" s="11">
        <f t="shared" si="75"/>
        <v>1.0389626280175448E-2</v>
      </c>
    </row>
    <row r="2387" spans="2:6" x14ac:dyDescent="0.45">
      <c r="B2387" s="4">
        <v>44487</v>
      </c>
      <c r="C2387" s="7">
        <v>444.24432400000001</v>
      </c>
      <c r="D2387" s="11">
        <f t="shared" si="74"/>
        <v>2.9605855746354008E-3</v>
      </c>
      <c r="E2387" s="7">
        <v>53.684871999999999</v>
      </c>
      <c r="F2387" s="11">
        <f t="shared" si="75"/>
        <v>1.8366087431297652E-4</v>
      </c>
    </row>
    <row r="2388" spans="2:6" x14ac:dyDescent="0.45">
      <c r="B2388" s="4">
        <v>44488</v>
      </c>
      <c r="C2388" s="7">
        <v>447.67160000000001</v>
      </c>
      <c r="D2388" s="11">
        <f t="shared" si="74"/>
        <v>7.7148447708698378E-3</v>
      </c>
      <c r="E2388" s="7">
        <v>54.414200000000001</v>
      </c>
      <c r="F2388" s="11">
        <f t="shared" si="75"/>
        <v>1.3585354175753692E-2</v>
      </c>
    </row>
    <row r="2389" spans="2:6" x14ac:dyDescent="0.45">
      <c r="B2389" s="4">
        <v>44489</v>
      </c>
      <c r="C2389" s="7">
        <v>449.42993200000001</v>
      </c>
      <c r="D2389" s="11">
        <f t="shared" si="74"/>
        <v>3.9277273787302917E-3</v>
      </c>
      <c r="E2389" s="7">
        <v>54.571896000000002</v>
      </c>
      <c r="F2389" s="11">
        <f t="shared" si="75"/>
        <v>2.8980670486748201E-3</v>
      </c>
    </row>
    <row r="2390" spans="2:6" x14ac:dyDescent="0.45">
      <c r="B2390" s="4">
        <v>44490</v>
      </c>
      <c r="C2390" s="7">
        <v>450.60217299999999</v>
      </c>
      <c r="D2390" s="11">
        <f t="shared" si="74"/>
        <v>2.6082842208203999E-3</v>
      </c>
      <c r="E2390" s="7">
        <v>55.192818000000003</v>
      </c>
      <c r="F2390" s="11">
        <f t="shared" si="75"/>
        <v>1.1378054374361488E-2</v>
      </c>
    </row>
    <row r="2391" spans="2:6" x14ac:dyDescent="0.45">
      <c r="B2391" s="4">
        <v>44491</v>
      </c>
      <c r="C2391" s="7">
        <v>450.13525399999997</v>
      </c>
      <c r="D2391" s="11">
        <f t="shared" si="74"/>
        <v>-1.0362111591503988E-3</v>
      </c>
      <c r="E2391" s="7">
        <v>48.747081999999999</v>
      </c>
      <c r="F2391" s="11">
        <f t="shared" si="75"/>
        <v>-0.11678577455494306</v>
      </c>
    </row>
    <row r="2392" spans="2:6" x14ac:dyDescent="0.45">
      <c r="B2392" s="4">
        <v>44494</v>
      </c>
      <c r="C2392" s="7">
        <v>452.54925500000002</v>
      </c>
      <c r="D2392" s="11">
        <f t="shared" si="74"/>
        <v>5.3628347892076935E-3</v>
      </c>
      <c r="E2392" s="7">
        <v>48.697803</v>
      </c>
      <c r="F2392" s="11">
        <f t="shared" si="75"/>
        <v>-1.0109117916021829E-3</v>
      </c>
    </row>
    <row r="2393" spans="2:6" x14ac:dyDescent="0.45">
      <c r="B2393" s="4">
        <v>44495</v>
      </c>
      <c r="C2393" s="7">
        <v>452.95654300000001</v>
      </c>
      <c r="D2393" s="11">
        <f t="shared" si="74"/>
        <v>8.9998601367710586E-4</v>
      </c>
      <c r="E2393" s="7">
        <v>47.584086999999997</v>
      </c>
      <c r="F2393" s="11">
        <f t="shared" si="75"/>
        <v>-2.286994343461457E-2</v>
      </c>
    </row>
    <row r="2394" spans="2:6" x14ac:dyDescent="0.45">
      <c r="B2394" s="4">
        <v>44496</v>
      </c>
      <c r="C2394" s="7">
        <v>450.94986</v>
      </c>
      <c r="D2394" s="11">
        <f t="shared" si="74"/>
        <v>-4.4301887918638799E-3</v>
      </c>
      <c r="E2394" s="7">
        <v>47.199711000000001</v>
      </c>
      <c r="F2394" s="11">
        <f t="shared" si="75"/>
        <v>-8.0778265221311506E-3</v>
      </c>
    </row>
    <row r="2395" spans="2:6" x14ac:dyDescent="0.45">
      <c r="B2395" s="4">
        <v>44497</v>
      </c>
      <c r="C2395" s="7">
        <v>455.300995</v>
      </c>
      <c r="D2395" s="11">
        <f t="shared" si="74"/>
        <v>9.6488221550839366E-3</v>
      </c>
      <c r="E2395" s="7">
        <v>47.386977999999999</v>
      </c>
      <c r="F2395" s="11">
        <f t="shared" si="75"/>
        <v>3.9675454792508901E-3</v>
      </c>
    </row>
    <row r="2396" spans="2:6" x14ac:dyDescent="0.45">
      <c r="B2396" s="4">
        <v>44498</v>
      </c>
      <c r="C2396" s="7">
        <v>456.22485399999999</v>
      </c>
      <c r="D2396" s="11">
        <f t="shared" si="74"/>
        <v>2.0291170240029745E-3</v>
      </c>
      <c r="E2396" s="7">
        <v>48.293712999999997</v>
      </c>
      <c r="F2396" s="11">
        <f t="shared" si="75"/>
        <v>1.9134687170808774E-2</v>
      </c>
    </row>
    <row r="2397" spans="2:6" x14ac:dyDescent="0.45">
      <c r="B2397" s="4">
        <v>44501</v>
      </c>
      <c r="C2397" s="7">
        <v>457.00967400000002</v>
      </c>
      <c r="D2397" s="11">
        <f t="shared" si="74"/>
        <v>1.7202482353143012E-3</v>
      </c>
      <c r="E2397" s="7">
        <v>48.835785000000001</v>
      </c>
      <c r="F2397" s="11">
        <f t="shared" si="75"/>
        <v>1.1224483816351096E-2</v>
      </c>
    </row>
    <row r="2398" spans="2:6" x14ac:dyDescent="0.45">
      <c r="B2398" s="4">
        <v>44502</v>
      </c>
      <c r="C2398" s="7">
        <v>458.85739100000001</v>
      </c>
      <c r="D2398" s="11">
        <f t="shared" si="74"/>
        <v>4.0430588346801353E-3</v>
      </c>
      <c r="E2398" s="7">
        <v>49.141319000000003</v>
      </c>
      <c r="F2398" s="11">
        <f t="shared" si="75"/>
        <v>6.2563548430725853E-3</v>
      </c>
    </row>
    <row r="2399" spans="2:6" x14ac:dyDescent="0.45">
      <c r="B2399" s="4">
        <v>44503</v>
      </c>
      <c r="C2399" s="7">
        <v>461.65884399999999</v>
      </c>
      <c r="D2399" s="11">
        <f t="shared" si="74"/>
        <v>6.1052803222689748E-3</v>
      </c>
      <c r="E2399" s="7">
        <v>49.663677</v>
      </c>
      <c r="F2399" s="11">
        <f t="shared" si="75"/>
        <v>1.0629710610738734E-2</v>
      </c>
    </row>
    <row r="2400" spans="2:6" x14ac:dyDescent="0.45">
      <c r="B2400" s="4">
        <v>44504</v>
      </c>
      <c r="C2400" s="7">
        <v>463.83444200000002</v>
      </c>
      <c r="D2400" s="11">
        <f t="shared" si="74"/>
        <v>4.7125664942314774E-3</v>
      </c>
      <c r="E2400" s="7">
        <v>49.929653000000002</v>
      </c>
      <c r="F2400" s="11">
        <f t="shared" si="75"/>
        <v>5.3555438514953689E-3</v>
      </c>
    </row>
    <row r="2401" spans="2:6" x14ac:dyDescent="0.45">
      <c r="B2401" s="4">
        <v>44505</v>
      </c>
      <c r="C2401" s="7">
        <v>465.44375600000001</v>
      </c>
      <c r="D2401" s="11">
        <f t="shared" si="74"/>
        <v>3.4695871075481354E-3</v>
      </c>
      <c r="E2401" s="7">
        <v>50.535038</v>
      </c>
      <c r="F2401" s="11">
        <f t="shared" si="75"/>
        <v>1.2124758808157514E-2</v>
      </c>
    </row>
    <row r="2402" spans="2:6" x14ac:dyDescent="0.45">
      <c r="B2402" s="4">
        <v>44508</v>
      </c>
      <c r="C2402" s="7">
        <v>465.841095</v>
      </c>
      <c r="D2402" s="11">
        <f t="shared" si="74"/>
        <v>8.53677796463958E-4</v>
      </c>
      <c r="E2402" s="7">
        <v>51.160277999999998</v>
      </c>
      <c r="F2402" s="11">
        <f t="shared" si="75"/>
        <v>1.2372405854330177E-2</v>
      </c>
    </row>
    <row r="2403" spans="2:6" x14ac:dyDescent="0.45">
      <c r="B2403" s="4">
        <v>44509</v>
      </c>
      <c r="C2403" s="7">
        <v>464.301331</v>
      </c>
      <c r="D2403" s="11">
        <f t="shared" si="74"/>
        <v>-3.3053417067036369E-3</v>
      </c>
      <c r="E2403" s="7">
        <v>50.812922999999998</v>
      </c>
      <c r="F2403" s="11">
        <f t="shared" si="75"/>
        <v>-6.7895448105266421E-3</v>
      </c>
    </row>
    <row r="2404" spans="2:6" x14ac:dyDescent="0.45">
      <c r="B2404" s="4">
        <v>44510</v>
      </c>
      <c r="C2404" s="7">
        <v>460.56607100000002</v>
      </c>
      <c r="D2404" s="11">
        <f t="shared" si="74"/>
        <v>-8.0449047861979577E-3</v>
      </c>
      <c r="E2404" s="7">
        <v>50.376246999999999</v>
      </c>
      <c r="F2404" s="11">
        <f t="shared" si="75"/>
        <v>-8.5937980777055188E-3</v>
      </c>
    </row>
    <row r="2405" spans="2:6" x14ac:dyDescent="0.45">
      <c r="B2405" s="4">
        <v>44511</v>
      </c>
      <c r="C2405" s="7">
        <v>460.71508799999998</v>
      </c>
      <c r="D2405" s="11">
        <f t="shared" si="74"/>
        <v>3.2355184062170744E-4</v>
      </c>
      <c r="E2405" s="7">
        <v>50.147987000000001</v>
      </c>
      <c r="F2405" s="11">
        <f t="shared" si="75"/>
        <v>-4.5311037164002871E-3</v>
      </c>
    </row>
    <row r="2406" spans="2:6" x14ac:dyDescent="0.45">
      <c r="B2406" s="4">
        <v>44512</v>
      </c>
      <c r="C2406" s="7">
        <v>464.19201700000002</v>
      </c>
      <c r="D2406" s="11">
        <f t="shared" si="74"/>
        <v>7.5468094936800532E-3</v>
      </c>
      <c r="E2406" s="7">
        <v>49.929653000000002</v>
      </c>
      <c r="F2406" s="11">
        <f t="shared" si="75"/>
        <v>-4.3537939020363604E-3</v>
      </c>
    </row>
    <row r="2407" spans="2:6" x14ac:dyDescent="0.45">
      <c r="B2407" s="4">
        <v>44515</v>
      </c>
      <c r="C2407" s="7">
        <v>464.35098299999999</v>
      </c>
      <c r="D2407" s="11">
        <f t="shared" si="74"/>
        <v>3.4245741886587412E-4</v>
      </c>
      <c r="E2407" s="7">
        <v>49.939574999999998</v>
      </c>
      <c r="F2407" s="11">
        <f t="shared" si="75"/>
        <v>1.9871958653499934E-4</v>
      </c>
    </row>
    <row r="2408" spans="2:6" x14ac:dyDescent="0.45">
      <c r="B2408" s="4">
        <v>44516</v>
      </c>
      <c r="C2408" s="7">
        <v>466.18881199999998</v>
      </c>
      <c r="D2408" s="11">
        <f t="shared" si="74"/>
        <v>3.9578445341635019E-3</v>
      </c>
      <c r="E2408" s="7">
        <v>50.227386000000003</v>
      </c>
      <c r="F2408" s="11">
        <f t="shared" si="75"/>
        <v>5.7631848088415842E-3</v>
      </c>
    </row>
    <row r="2409" spans="2:6" x14ac:dyDescent="0.45">
      <c r="B2409" s="4">
        <v>44517</v>
      </c>
      <c r="C2409" s="7">
        <v>465.05633499999999</v>
      </c>
      <c r="D2409" s="11">
        <f t="shared" si="74"/>
        <v>-2.4292238913704227E-3</v>
      </c>
      <c r="E2409" s="7">
        <v>49.850257999999997</v>
      </c>
      <c r="F2409" s="11">
        <f t="shared" si="75"/>
        <v>-7.5084138362288277E-3</v>
      </c>
    </row>
    <row r="2410" spans="2:6" x14ac:dyDescent="0.45">
      <c r="B2410" s="4">
        <v>44518</v>
      </c>
      <c r="C2410" s="7">
        <v>466.63586400000003</v>
      </c>
      <c r="D2410" s="11">
        <f t="shared" si="74"/>
        <v>3.3964250804153361E-3</v>
      </c>
      <c r="E2410" s="7">
        <v>49.304417000000001</v>
      </c>
      <c r="F2410" s="11">
        <f t="shared" si="75"/>
        <v>-1.0949612337011291E-2</v>
      </c>
    </row>
    <row r="2411" spans="2:6" x14ac:dyDescent="0.45">
      <c r="B2411" s="4">
        <v>44519</v>
      </c>
      <c r="C2411" s="7">
        <v>465.80139200000002</v>
      </c>
      <c r="D2411" s="11">
        <f t="shared" si="74"/>
        <v>-1.7882723219062415E-3</v>
      </c>
      <c r="E2411" s="7">
        <v>49.145626</v>
      </c>
      <c r="F2411" s="11">
        <f t="shared" si="75"/>
        <v>-3.2206242292653169E-3</v>
      </c>
    </row>
    <row r="2412" spans="2:6" x14ac:dyDescent="0.45">
      <c r="B2412" s="4">
        <v>44522</v>
      </c>
      <c r="C2412" s="7">
        <v>464.49008199999997</v>
      </c>
      <c r="D2412" s="11">
        <f t="shared" si="74"/>
        <v>-2.815169775190471E-3</v>
      </c>
      <c r="E2412" s="7">
        <v>49.453285000000001</v>
      </c>
      <c r="F2412" s="11">
        <f t="shared" si="75"/>
        <v>6.2601501911889578E-3</v>
      </c>
    </row>
    <row r="2413" spans="2:6" x14ac:dyDescent="0.45">
      <c r="B2413" s="4">
        <v>44523</v>
      </c>
      <c r="C2413" s="7">
        <v>465.10598800000002</v>
      </c>
      <c r="D2413" s="11">
        <f t="shared" si="74"/>
        <v>1.3259831024767764E-3</v>
      </c>
      <c r="E2413" s="7">
        <v>48.728797999999998</v>
      </c>
      <c r="F2413" s="11">
        <f t="shared" si="75"/>
        <v>-1.4649926693444195E-2</v>
      </c>
    </row>
    <row r="2414" spans="2:6" x14ac:dyDescent="0.45">
      <c r="B2414" s="4">
        <v>44524</v>
      </c>
      <c r="C2414" s="7">
        <v>466.34774800000002</v>
      </c>
      <c r="D2414" s="11">
        <f t="shared" si="74"/>
        <v>2.66984307241385E-3</v>
      </c>
      <c r="E2414" s="7">
        <v>49.383808000000002</v>
      </c>
      <c r="F2414" s="11">
        <f t="shared" si="75"/>
        <v>1.344194863989882E-2</v>
      </c>
    </row>
    <row r="2415" spans="2:6" x14ac:dyDescent="0.45">
      <c r="B2415" s="4">
        <v>44526</v>
      </c>
      <c r="C2415" s="7">
        <v>455.94674700000002</v>
      </c>
      <c r="D2415" s="11">
        <f t="shared" si="74"/>
        <v>-2.2303101161324806E-2</v>
      </c>
      <c r="E2415" s="7">
        <v>48.411217000000001</v>
      </c>
      <c r="F2415" s="11">
        <f t="shared" si="75"/>
        <v>-1.9694532264502594E-2</v>
      </c>
    </row>
    <row r="2416" spans="2:6" x14ac:dyDescent="0.45">
      <c r="B2416" s="4">
        <v>44529</v>
      </c>
      <c r="C2416" s="7">
        <v>461.53964200000001</v>
      </c>
      <c r="D2416" s="11">
        <f t="shared" si="74"/>
        <v>1.2266553137618938E-2</v>
      </c>
      <c r="E2416" s="7">
        <v>49.621997999999998</v>
      </c>
      <c r="F2416" s="11">
        <f t="shared" si="75"/>
        <v>2.5010340062304098E-2</v>
      </c>
    </row>
    <row r="2417" spans="2:6" x14ac:dyDescent="0.45">
      <c r="B2417" s="4">
        <v>44530</v>
      </c>
      <c r="C2417" s="7">
        <v>452.55920400000002</v>
      </c>
      <c r="D2417" s="11">
        <f t="shared" si="74"/>
        <v>-1.9457565900698932E-2</v>
      </c>
      <c r="E2417" s="7">
        <v>48.828045000000003</v>
      </c>
      <c r="F2417" s="11">
        <f t="shared" si="75"/>
        <v>-1.600002079722777E-2</v>
      </c>
    </row>
    <row r="2418" spans="2:6" x14ac:dyDescent="0.45">
      <c r="B2418" s="4">
        <v>44531</v>
      </c>
      <c r="C2418" s="7">
        <v>447.53250100000002</v>
      </c>
      <c r="D2418" s="11">
        <f t="shared" si="74"/>
        <v>-1.1107282661739871E-2</v>
      </c>
      <c r="E2418" s="7">
        <v>48.232577999999997</v>
      </c>
      <c r="F2418" s="11">
        <f t="shared" si="75"/>
        <v>-1.2195184140589826E-2</v>
      </c>
    </row>
    <row r="2419" spans="2:6" x14ac:dyDescent="0.45">
      <c r="B2419" s="4">
        <v>44532</v>
      </c>
      <c r="C2419" s="7">
        <v>454.38705399999998</v>
      </c>
      <c r="D2419" s="11">
        <f t="shared" si="74"/>
        <v>1.531632447852084E-2</v>
      </c>
      <c r="E2419" s="7">
        <v>49.125777999999997</v>
      </c>
      <c r="F2419" s="11">
        <f t="shared" si="75"/>
        <v>1.8518603753670398E-2</v>
      </c>
    </row>
    <row r="2420" spans="2:6" x14ac:dyDescent="0.45">
      <c r="B2420" s="4">
        <v>44533</v>
      </c>
      <c r="C2420" s="7">
        <v>450.433289</v>
      </c>
      <c r="D2420" s="11">
        <f t="shared" si="74"/>
        <v>-8.7013152447780254E-3</v>
      </c>
      <c r="E2420" s="7">
        <v>48.877665999999998</v>
      </c>
      <c r="F2420" s="11">
        <f t="shared" si="75"/>
        <v>-5.0505459679437347E-3</v>
      </c>
    </row>
    <row r="2421" spans="2:6" x14ac:dyDescent="0.45">
      <c r="B2421" s="4">
        <v>44536</v>
      </c>
      <c r="C2421" s="7">
        <v>455.76791400000002</v>
      </c>
      <c r="D2421" s="11">
        <f t="shared" si="74"/>
        <v>1.184331871173051E-2</v>
      </c>
      <c r="E2421" s="7">
        <v>50.604514999999999</v>
      </c>
      <c r="F2421" s="11">
        <f t="shared" si="75"/>
        <v>3.5330021691297647E-2</v>
      </c>
    </row>
    <row r="2422" spans="2:6" x14ac:dyDescent="0.45">
      <c r="B2422" s="4">
        <v>44537</v>
      </c>
      <c r="C2422" s="7">
        <v>465.195404</v>
      </c>
      <c r="D2422" s="11">
        <f t="shared" si="74"/>
        <v>2.0684847946536179E-2</v>
      </c>
      <c r="E2422" s="7">
        <v>52.172564999999999</v>
      </c>
      <c r="F2422" s="11">
        <f t="shared" si="75"/>
        <v>3.0986365544655444E-2</v>
      </c>
    </row>
    <row r="2423" spans="2:6" x14ac:dyDescent="0.45">
      <c r="B2423" s="4">
        <v>44538</v>
      </c>
      <c r="C2423" s="7">
        <v>466.42721599999999</v>
      </c>
      <c r="D2423" s="11">
        <f t="shared" si="74"/>
        <v>2.6479453352466716E-3</v>
      </c>
      <c r="E2423" s="7">
        <v>51.358764999999998</v>
      </c>
      <c r="F2423" s="11">
        <f t="shared" si="75"/>
        <v>-1.5598236352765108E-2</v>
      </c>
    </row>
    <row r="2424" spans="2:6" x14ac:dyDescent="0.45">
      <c r="B2424" s="4">
        <v>44539</v>
      </c>
      <c r="C2424" s="7">
        <v>463.27810699999998</v>
      </c>
      <c r="D2424" s="11">
        <f t="shared" si="74"/>
        <v>-6.7515549950241541E-3</v>
      </c>
      <c r="E2424" s="7">
        <v>50.098365999999999</v>
      </c>
      <c r="F2424" s="11">
        <f t="shared" si="75"/>
        <v>-2.4541069085286603E-2</v>
      </c>
    </row>
    <row r="2425" spans="2:6" x14ac:dyDescent="0.45">
      <c r="B2425" s="4">
        <v>44540</v>
      </c>
      <c r="C2425" s="7">
        <v>467.63916</v>
      </c>
      <c r="D2425" s="11">
        <f t="shared" si="74"/>
        <v>9.4134666285882289E-3</v>
      </c>
      <c r="E2425" s="7">
        <v>50.207535</v>
      </c>
      <c r="F2425" s="11">
        <f t="shared" si="75"/>
        <v>2.1790930267067275E-3</v>
      </c>
    </row>
    <row r="2426" spans="2:6" x14ac:dyDescent="0.45">
      <c r="B2426" s="4">
        <v>44543</v>
      </c>
      <c r="C2426" s="7">
        <v>463.49667399999998</v>
      </c>
      <c r="D2426" s="11">
        <f t="shared" si="74"/>
        <v>-8.8582957851519942E-3</v>
      </c>
      <c r="E2426" s="7">
        <v>49.621997999999998</v>
      </c>
      <c r="F2426" s="11">
        <f t="shared" si="75"/>
        <v>-1.1662333153778655E-2</v>
      </c>
    </row>
    <row r="2427" spans="2:6" x14ac:dyDescent="0.45">
      <c r="B2427" s="4">
        <v>44544</v>
      </c>
      <c r="C2427" s="7">
        <v>460.30779999999999</v>
      </c>
      <c r="D2427" s="11">
        <f t="shared" si="74"/>
        <v>-6.8800364250294456E-3</v>
      </c>
      <c r="E2427" s="7">
        <v>49.324264999999997</v>
      </c>
      <c r="F2427" s="11">
        <f t="shared" si="75"/>
        <v>-6.0000203941808416E-3</v>
      </c>
    </row>
    <row r="2428" spans="2:6" x14ac:dyDescent="0.45">
      <c r="B2428" s="4">
        <v>44545</v>
      </c>
      <c r="C2428" s="7">
        <v>467.50012199999998</v>
      </c>
      <c r="D2428" s="11">
        <f t="shared" si="74"/>
        <v>1.5625027427299713E-2</v>
      </c>
      <c r="E2428" s="7">
        <v>50.286929999999998</v>
      </c>
      <c r="F2428" s="11">
        <f t="shared" si="75"/>
        <v>1.9517067309568654E-2</v>
      </c>
    </row>
    <row r="2429" spans="2:6" x14ac:dyDescent="0.45">
      <c r="B2429" s="4">
        <v>44546</v>
      </c>
      <c r="C2429" s="7">
        <v>463.37744099999998</v>
      </c>
      <c r="D2429" s="11">
        <f t="shared" si="74"/>
        <v>-8.8185666826414225E-3</v>
      </c>
      <c r="E2429" s="7">
        <v>50.445723999999998</v>
      </c>
      <c r="F2429" s="11">
        <f t="shared" si="75"/>
        <v>3.1577588848633298E-3</v>
      </c>
    </row>
    <row r="2430" spans="2:6" x14ac:dyDescent="0.45">
      <c r="B2430" s="4">
        <v>44547</v>
      </c>
      <c r="C2430" s="7">
        <v>458.44576999999998</v>
      </c>
      <c r="D2430" s="11">
        <f t="shared" si="74"/>
        <v>-1.0642881080609175E-2</v>
      </c>
      <c r="E2430" s="7">
        <v>50.237309000000003</v>
      </c>
      <c r="F2430" s="11">
        <f t="shared" si="75"/>
        <v>-4.1314700924898039E-3</v>
      </c>
    </row>
    <row r="2431" spans="2:6" x14ac:dyDescent="0.45">
      <c r="B2431" s="4">
        <v>44550</v>
      </c>
      <c r="C2431" s="7">
        <v>453.57095299999997</v>
      </c>
      <c r="D2431" s="11">
        <f t="shared" si="74"/>
        <v>-1.0633355827451538E-2</v>
      </c>
      <c r="E2431" s="7">
        <v>49.225017999999999</v>
      </c>
      <c r="F2431" s="11">
        <f t="shared" si="75"/>
        <v>-2.0150183601593881E-2</v>
      </c>
    </row>
    <row r="2432" spans="2:6" x14ac:dyDescent="0.45">
      <c r="B2432" s="4">
        <v>44551</v>
      </c>
      <c r="C2432" s="7">
        <v>461.62591600000002</v>
      </c>
      <c r="D2432" s="11">
        <f t="shared" si="74"/>
        <v>1.7758992163680383E-2</v>
      </c>
      <c r="E2432" s="7">
        <v>50.386177000000004</v>
      </c>
      <c r="F2432" s="11">
        <f t="shared" si="75"/>
        <v>2.3588797875096865E-2</v>
      </c>
    </row>
    <row r="2433" spans="2:6" x14ac:dyDescent="0.45">
      <c r="B2433" s="4">
        <v>44552</v>
      </c>
      <c r="C2433" s="7">
        <v>466.24157700000001</v>
      </c>
      <c r="D2433" s="11">
        <f t="shared" si="74"/>
        <v>9.9987042321947727E-3</v>
      </c>
      <c r="E2433" s="7">
        <v>50.584662999999999</v>
      </c>
      <c r="F2433" s="11">
        <f t="shared" si="75"/>
        <v>3.9392946998141071E-3</v>
      </c>
    </row>
    <row r="2434" spans="2:6" x14ac:dyDescent="0.45">
      <c r="B2434" s="4">
        <v>44553</v>
      </c>
      <c r="C2434" s="7">
        <v>469.14254799999998</v>
      </c>
      <c r="D2434" s="11">
        <f t="shared" si="74"/>
        <v>6.2220341194495618E-3</v>
      </c>
      <c r="E2434" s="7">
        <v>50.922091999999999</v>
      </c>
      <c r="F2434" s="11">
        <f t="shared" si="75"/>
        <v>6.6705791832595623E-3</v>
      </c>
    </row>
    <row r="2435" spans="2:6" x14ac:dyDescent="0.45">
      <c r="B2435" s="4">
        <v>44557</v>
      </c>
      <c r="C2435" s="7">
        <v>475.78192100000001</v>
      </c>
      <c r="D2435" s="11">
        <f t="shared" si="74"/>
        <v>1.415214422205857E-2</v>
      </c>
      <c r="E2435" s="7">
        <v>51.547328999999998</v>
      </c>
      <c r="F2435" s="11">
        <f t="shared" si="75"/>
        <v>1.2278305455321797E-2</v>
      </c>
    </row>
    <row r="2436" spans="2:6" x14ac:dyDescent="0.45">
      <c r="B2436" s="4">
        <v>44558</v>
      </c>
      <c r="C2436" s="7">
        <v>475.39312699999999</v>
      </c>
      <c r="D2436" s="11">
        <f t="shared" si="74"/>
        <v>-8.1716850270991803E-4</v>
      </c>
      <c r="E2436" s="7">
        <v>51.368690000000001</v>
      </c>
      <c r="F2436" s="11">
        <f t="shared" si="75"/>
        <v>-3.46553358758893E-3</v>
      </c>
    </row>
    <row r="2437" spans="2:6" x14ac:dyDescent="0.45">
      <c r="B2437" s="4">
        <v>44559</v>
      </c>
      <c r="C2437" s="7">
        <v>476.00125100000002</v>
      </c>
      <c r="D2437" s="11">
        <f t="shared" ref="D2437:D2500" si="76">(C2437-C2436)/C2436</f>
        <v>1.2792023389939166E-3</v>
      </c>
      <c r="E2437" s="7">
        <v>51.438164</v>
      </c>
      <c r="F2437" s="11">
        <f t="shared" ref="F2437:F2500" si="77">(E2437-E2436)/E2436</f>
        <v>1.3524580829294963E-3</v>
      </c>
    </row>
    <row r="2438" spans="2:6" x14ac:dyDescent="0.45">
      <c r="B2438" s="4">
        <v>44560</v>
      </c>
      <c r="C2438" s="7">
        <v>474.68533300000001</v>
      </c>
      <c r="D2438" s="11">
        <f t="shared" si="76"/>
        <v>-2.7645263478519944E-3</v>
      </c>
      <c r="E2438" s="7">
        <v>51.348843000000002</v>
      </c>
      <c r="F2438" s="11">
        <f t="shared" si="77"/>
        <v>-1.7364733313575929E-3</v>
      </c>
    </row>
    <row r="2439" spans="2:6" x14ac:dyDescent="0.45">
      <c r="B2439" s="4">
        <v>44561</v>
      </c>
      <c r="C2439" s="7">
        <v>473.48904399999998</v>
      </c>
      <c r="D2439" s="11">
        <f t="shared" si="76"/>
        <v>-2.5201726635190468E-3</v>
      </c>
      <c r="E2439" s="7">
        <v>51.110657000000003</v>
      </c>
      <c r="F2439" s="11">
        <f t="shared" si="77"/>
        <v>-4.6385855276232591E-3</v>
      </c>
    </row>
    <row r="2440" spans="2:6" x14ac:dyDescent="0.45">
      <c r="B2440" s="4">
        <v>44564</v>
      </c>
      <c r="C2440" s="7">
        <v>476.23052999999999</v>
      </c>
      <c r="D2440" s="11">
        <f t="shared" si="76"/>
        <v>5.7899671275181801E-3</v>
      </c>
      <c r="E2440" s="7">
        <v>52.807727999999997</v>
      </c>
      <c r="F2440" s="11">
        <f t="shared" si="77"/>
        <v>3.3203858052538705E-2</v>
      </c>
    </row>
    <row r="2441" spans="2:6" x14ac:dyDescent="0.45">
      <c r="B2441" s="4">
        <v>44565</v>
      </c>
      <c r="C2441" s="7">
        <v>476.07101399999999</v>
      </c>
      <c r="D2441" s="11">
        <f t="shared" si="76"/>
        <v>-3.3495542589425428E-4</v>
      </c>
      <c r="E2441" s="7">
        <v>52.738258000000002</v>
      </c>
      <c r="F2441" s="11">
        <f t="shared" si="77"/>
        <v>-1.3155271516319634E-3</v>
      </c>
    </row>
    <row r="2442" spans="2:6" x14ac:dyDescent="0.45">
      <c r="B2442" s="4">
        <v>44566</v>
      </c>
      <c r="C2442" s="7">
        <v>466.92944299999999</v>
      </c>
      <c r="D2442" s="11">
        <f t="shared" si="76"/>
        <v>-1.92021163464491E-2</v>
      </c>
      <c r="E2442" s="7">
        <v>53.462738000000002</v>
      </c>
      <c r="F2442" s="11">
        <f t="shared" si="77"/>
        <v>1.3737275888028E-2</v>
      </c>
    </row>
    <row r="2443" spans="2:6" x14ac:dyDescent="0.45">
      <c r="B2443" s="4">
        <v>44567</v>
      </c>
      <c r="C2443" s="7">
        <v>466.49078400000002</v>
      </c>
      <c r="D2443" s="11">
        <f t="shared" si="76"/>
        <v>-9.3945457194048233E-4</v>
      </c>
      <c r="E2443" s="7">
        <v>53.601677000000002</v>
      </c>
      <c r="F2443" s="11">
        <f t="shared" si="77"/>
        <v>2.5988006824491589E-3</v>
      </c>
    </row>
    <row r="2444" spans="2:6" x14ac:dyDescent="0.45">
      <c r="B2444" s="4">
        <v>44568</v>
      </c>
      <c r="C2444" s="7">
        <v>464.64651500000002</v>
      </c>
      <c r="D2444" s="11">
        <f t="shared" si="76"/>
        <v>-3.9534950383928631E-3</v>
      </c>
      <c r="E2444" s="7">
        <v>53.035988000000003</v>
      </c>
      <c r="F2444" s="11">
        <f t="shared" si="77"/>
        <v>-1.0553569060908281E-2</v>
      </c>
    </row>
    <row r="2445" spans="2:6" x14ac:dyDescent="0.45">
      <c r="B2445" s="4">
        <v>44571</v>
      </c>
      <c r="C2445" s="7">
        <v>464.06832900000001</v>
      </c>
      <c r="D2445" s="11">
        <f t="shared" si="76"/>
        <v>-1.2443566912365984E-3</v>
      </c>
      <c r="E2445" s="7">
        <v>54.792605999999999</v>
      </c>
      <c r="F2445" s="11">
        <f t="shared" si="77"/>
        <v>3.3121245898162503E-2</v>
      </c>
    </row>
    <row r="2446" spans="2:6" x14ac:dyDescent="0.45">
      <c r="B2446" s="4">
        <v>44572</v>
      </c>
      <c r="C2446" s="7">
        <v>468.29519699999997</v>
      </c>
      <c r="D2446" s="11">
        <f t="shared" si="76"/>
        <v>9.1082880167846301E-3</v>
      </c>
      <c r="E2446" s="7">
        <v>55.487316</v>
      </c>
      <c r="F2446" s="11">
        <f t="shared" si="77"/>
        <v>1.267890050712318E-2</v>
      </c>
    </row>
    <row r="2447" spans="2:6" x14ac:dyDescent="0.45">
      <c r="B2447" s="4">
        <v>44573</v>
      </c>
      <c r="C2447" s="7">
        <v>469.56124899999998</v>
      </c>
      <c r="D2447" s="11">
        <f t="shared" si="76"/>
        <v>2.7035340274907879E-3</v>
      </c>
      <c r="E2447" s="7">
        <v>55.318604000000001</v>
      </c>
      <c r="F2447" s="11">
        <f t="shared" si="77"/>
        <v>-3.0405507449666391E-3</v>
      </c>
    </row>
    <row r="2448" spans="2:6" x14ac:dyDescent="0.45">
      <c r="B2448" s="4">
        <v>44574</v>
      </c>
      <c r="C2448" s="7">
        <v>463.091339</v>
      </c>
      <c r="D2448" s="11">
        <f t="shared" si="76"/>
        <v>-1.3778628483033042E-2</v>
      </c>
      <c r="E2448" s="7">
        <v>54.524647000000002</v>
      </c>
      <c r="F2448" s="11">
        <f t="shared" si="77"/>
        <v>-1.4352440997968764E-2</v>
      </c>
    </row>
    <row r="2449" spans="2:6" x14ac:dyDescent="0.45">
      <c r="B2449" s="4">
        <v>44575</v>
      </c>
      <c r="C2449" s="7">
        <v>463.28076199999998</v>
      </c>
      <c r="D2449" s="11">
        <f t="shared" si="76"/>
        <v>4.0904025631102677E-4</v>
      </c>
      <c r="E2449" s="7">
        <v>55.278903999999997</v>
      </c>
      <c r="F2449" s="11">
        <f t="shared" si="77"/>
        <v>1.3833322020406578E-2</v>
      </c>
    </row>
    <row r="2450" spans="2:6" x14ac:dyDescent="0.45">
      <c r="B2450" s="4">
        <v>44579</v>
      </c>
      <c r="C2450" s="7">
        <v>455.076233</v>
      </c>
      <c r="D2450" s="11">
        <f t="shared" si="76"/>
        <v>-1.7709625939529041E-2</v>
      </c>
      <c r="E2450" s="7">
        <v>54.346007999999998</v>
      </c>
      <c r="F2450" s="11">
        <f t="shared" si="77"/>
        <v>-1.6876166719947985E-2</v>
      </c>
    </row>
    <row r="2451" spans="2:6" x14ac:dyDescent="0.45">
      <c r="B2451" s="4">
        <v>44580</v>
      </c>
      <c r="C2451" s="7">
        <v>450.35092200000003</v>
      </c>
      <c r="D2451" s="11">
        <f t="shared" si="76"/>
        <v>-1.038355918710432E-2</v>
      </c>
      <c r="E2451" s="7">
        <v>53.214626000000003</v>
      </c>
      <c r="F2451" s="11">
        <f t="shared" si="77"/>
        <v>-2.0818125224579421E-2</v>
      </c>
    </row>
    <row r="2452" spans="2:6" x14ac:dyDescent="0.45">
      <c r="B2452" s="4">
        <v>44581</v>
      </c>
      <c r="C2452" s="7">
        <v>445.36642499999999</v>
      </c>
      <c r="D2452" s="11">
        <f t="shared" si="76"/>
        <v>-1.1068028855950766E-2</v>
      </c>
      <c r="E2452" s="7">
        <v>51.646576000000003</v>
      </c>
      <c r="F2452" s="11">
        <f t="shared" si="77"/>
        <v>-2.9466522981858399E-2</v>
      </c>
    </row>
    <row r="2453" spans="2:6" x14ac:dyDescent="0.45">
      <c r="B2453" s="4">
        <v>44582</v>
      </c>
      <c r="C2453" s="7">
        <v>436.62359600000002</v>
      </c>
      <c r="D2453" s="11">
        <f t="shared" si="76"/>
        <v>-1.9630642341303507E-2</v>
      </c>
      <c r="E2453" s="7">
        <v>51.646576000000003</v>
      </c>
      <c r="F2453" s="11">
        <f t="shared" si="77"/>
        <v>0</v>
      </c>
    </row>
    <row r="2454" spans="2:6" x14ac:dyDescent="0.45">
      <c r="B2454" s="4">
        <v>44585</v>
      </c>
      <c r="C2454" s="7">
        <v>438.47781400000002</v>
      </c>
      <c r="D2454" s="11">
        <f t="shared" si="76"/>
        <v>4.2467196390366477E-3</v>
      </c>
      <c r="E2454" s="7">
        <v>51.547328999999998</v>
      </c>
      <c r="F2454" s="11">
        <f t="shared" si="77"/>
        <v>-1.9216569168110081E-3</v>
      </c>
    </row>
    <row r="2455" spans="2:6" x14ac:dyDescent="0.45">
      <c r="B2455" s="4">
        <v>44586</v>
      </c>
      <c r="C2455" s="7">
        <v>433.12445100000002</v>
      </c>
      <c r="D2455" s="11">
        <f t="shared" si="76"/>
        <v>-1.2208971193238072E-2</v>
      </c>
      <c r="E2455" s="7">
        <v>50.614437000000002</v>
      </c>
      <c r="F2455" s="11">
        <f t="shared" si="77"/>
        <v>-1.8097775735382824E-2</v>
      </c>
    </row>
    <row r="2456" spans="2:6" x14ac:dyDescent="0.45">
      <c r="B2456" s="4">
        <v>44587</v>
      </c>
      <c r="C2456" s="7">
        <v>432.03784200000001</v>
      </c>
      <c r="D2456" s="11">
        <f t="shared" si="76"/>
        <v>-2.5087685479109789E-3</v>
      </c>
      <c r="E2456" s="7">
        <v>51.299216999999999</v>
      </c>
      <c r="F2456" s="11">
        <f t="shared" si="77"/>
        <v>1.3529341440664377E-2</v>
      </c>
    </row>
    <row r="2457" spans="2:6" x14ac:dyDescent="0.45">
      <c r="B2457" s="4">
        <v>44588</v>
      </c>
      <c r="C2457" s="7">
        <v>429.904449</v>
      </c>
      <c r="D2457" s="11">
        <f t="shared" si="76"/>
        <v>-4.9379771691388371E-3</v>
      </c>
      <c r="E2457" s="7">
        <v>47.686737000000001</v>
      </c>
      <c r="F2457" s="11">
        <f t="shared" si="77"/>
        <v>-7.0419788278639775E-2</v>
      </c>
    </row>
    <row r="2458" spans="2:6" x14ac:dyDescent="0.45">
      <c r="B2458" s="4">
        <v>44589</v>
      </c>
      <c r="C2458" s="7">
        <v>440.581299</v>
      </c>
      <c r="D2458" s="11">
        <f t="shared" si="76"/>
        <v>2.4835402436135294E-2</v>
      </c>
      <c r="E2458" s="7">
        <v>47.369155999999997</v>
      </c>
      <c r="F2458" s="11">
        <f t="shared" si="77"/>
        <v>-6.6597343408085164E-3</v>
      </c>
    </row>
    <row r="2459" spans="2:6" x14ac:dyDescent="0.45">
      <c r="B2459" s="4">
        <v>44592</v>
      </c>
      <c r="C2459" s="7">
        <v>448.51663200000002</v>
      </c>
      <c r="D2459" s="11">
        <f t="shared" si="76"/>
        <v>1.8011052711522407E-2</v>
      </c>
      <c r="E2459" s="7">
        <v>48.450915999999999</v>
      </c>
      <c r="F2459" s="11">
        <f t="shared" si="77"/>
        <v>2.2836801229897421E-2</v>
      </c>
    </row>
    <row r="2460" spans="2:6" x14ac:dyDescent="0.45">
      <c r="B2460" s="4">
        <v>44593</v>
      </c>
      <c r="C2460" s="7">
        <v>451.54724099999999</v>
      </c>
      <c r="D2460" s="11">
        <f t="shared" si="76"/>
        <v>6.7569601298530435E-3</v>
      </c>
      <c r="E2460" s="7">
        <v>48.579937000000001</v>
      </c>
      <c r="F2460" s="11">
        <f t="shared" si="77"/>
        <v>2.6629217907872291E-3</v>
      </c>
    </row>
    <row r="2461" spans="2:6" x14ac:dyDescent="0.45">
      <c r="B2461" s="4">
        <v>44594</v>
      </c>
      <c r="C2461" s="7">
        <v>455.93359400000003</v>
      </c>
      <c r="D2461" s="11">
        <f t="shared" si="76"/>
        <v>9.7140511594888523E-3</v>
      </c>
      <c r="E2461" s="7">
        <v>49.1357</v>
      </c>
      <c r="F2461" s="11">
        <f t="shared" si="77"/>
        <v>1.14401753958635E-2</v>
      </c>
    </row>
    <row r="2462" spans="2:6" x14ac:dyDescent="0.45">
      <c r="B2462" s="4">
        <v>44595</v>
      </c>
      <c r="C2462" s="7">
        <v>445.21688799999998</v>
      </c>
      <c r="D2462" s="11">
        <f t="shared" si="76"/>
        <v>-2.3504971208592372E-2</v>
      </c>
      <c r="E2462" s="7">
        <v>47.914997</v>
      </c>
      <c r="F2462" s="11">
        <f t="shared" si="77"/>
        <v>-2.4843504824394489E-2</v>
      </c>
    </row>
    <row r="2463" spans="2:6" x14ac:dyDescent="0.45">
      <c r="B2463" s="4">
        <v>44596</v>
      </c>
      <c r="C2463" s="7">
        <v>447.31039399999997</v>
      </c>
      <c r="D2463" s="11">
        <f t="shared" si="76"/>
        <v>4.7022160578957884E-3</v>
      </c>
      <c r="E2463" s="7">
        <v>48.009998000000003</v>
      </c>
      <c r="F2463" s="11">
        <f t="shared" si="77"/>
        <v>1.9826986527830409E-3</v>
      </c>
    </row>
    <row r="2464" spans="2:6" x14ac:dyDescent="0.45">
      <c r="B2464" s="4">
        <v>44599</v>
      </c>
      <c r="C2464" s="7">
        <v>445.87484699999999</v>
      </c>
      <c r="D2464" s="11">
        <f t="shared" si="76"/>
        <v>-3.2092860332684011E-3</v>
      </c>
      <c r="E2464" s="7">
        <v>48.18</v>
      </c>
      <c r="F2464" s="11">
        <f t="shared" si="77"/>
        <v>3.540970778628165E-3</v>
      </c>
    </row>
    <row r="2465" spans="2:6" x14ac:dyDescent="0.45">
      <c r="B2465" s="4">
        <v>44600</v>
      </c>
      <c r="C2465" s="7">
        <v>449.54345699999999</v>
      </c>
      <c r="D2465" s="11">
        <f t="shared" si="76"/>
        <v>8.2278918057021536E-3</v>
      </c>
      <c r="E2465" s="7">
        <v>48.810001</v>
      </c>
      <c r="F2465" s="11">
        <f t="shared" si="77"/>
        <v>1.3075985886259859E-2</v>
      </c>
    </row>
    <row r="2466" spans="2:6" x14ac:dyDescent="0.45">
      <c r="B2466" s="4">
        <v>44601</v>
      </c>
      <c r="C2466" s="7">
        <v>456.12301600000001</v>
      </c>
      <c r="D2466" s="11">
        <f t="shared" si="76"/>
        <v>1.4636091122109287E-2</v>
      </c>
      <c r="E2466" s="7">
        <v>49.91</v>
      </c>
      <c r="F2466" s="11">
        <f t="shared" si="77"/>
        <v>2.2536344549552393E-2</v>
      </c>
    </row>
    <row r="2467" spans="2:6" x14ac:dyDescent="0.45">
      <c r="B2467" s="4">
        <v>44602</v>
      </c>
      <c r="C2467" s="7">
        <v>447.92846700000001</v>
      </c>
      <c r="D2467" s="11">
        <f t="shared" si="76"/>
        <v>-1.7965655563410541E-2</v>
      </c>
      <c r="E2467" s="7">
        <v>48.860000999999997</v>
      </c>
      <c r="F2467" s="11">
        <f t="shared" si="77"/>
        <v>-2.1037848126627925E-2</v>
      </c>
    </row>
    <row r="2468" spans="2:6" x14ac:dyDescent="0.45">
      <c r="B2468" s="4">
        <v>44603</v>
      </c>
      <c r="C2468" s="7">
        <v>439.09588600000001</v>
      </c>
      <c r="D2468" s="11">
        <f t="shared" si="76"/>
        <v>-1.9718731116055644E-2</v>
      </c>
      <c r="E2468" s="7">
        <v>47.630001</v>
      </c>
      <c r="F2468" s="11">
        <f t="shared" si="77"/>
        <v>-2.5173965919484877E-2</v>
      </c>
    </row>
    <row r="2469" spans="2:6" x14ac:dyDescent="0.45">
      <c r="B2469" s="4">
        <v>44606</v>
      </c>
      <c r="C2469" s="7">
        <v>437.66033900000002</v>
      </c>
      <c r="D2469" s="11">
        <f t="shared" si="76"/>
        <v>-3.2693246413153265E-3</v>
      </c>
      <c r="E2469" s="7">
        <v>47.580002</v>
      </c>
      <c r="F2469" s="11">
        <f t="shared" si="77"/>
        <v>-1.0497375383216911E-3</v>
      </c>
    </row>
    <row r="2470" spans="2:6" x14ac:dyDescent="0.45">
      <c r="B2470" s="4">
        <v>44607</v>
      </c>
      <c r="C2470" s="7">
        <v>444.71844499999997</v>
      </c>
      <c r="D2470" s="11">
        <f t="shared" si="76"/>
        <v>1.6126903379289188E-2</v>
      </c>
      <c r="E2470" s="7">
        <v>48.439999</v>
      </c>
      <c r="F2470" s="11">
        <f t="shared" si="77"/>
        <v>1.8074757542044656E-2</v>
      </c>
    </row>
    <row r="2471" spans="2:6" x14ac:dyDescent="0.45">
      <c r="B2471" s="4">
        <v>44608</v>
      </c>
      <c r="C2471" s="7">
        <v>445.21688799999998</v>
      </c>
      <c r="D2471" s="11">
        <f t="shared" si="76"/>
        <v>1.1208057718406731E-3</v>
      </c>
      <c r="E2471" s="7">
        <v>48.23</v>
      </c>
      <c r="F2471" s="11">
        <f t="shared" si="77"/>
        <v>-4.3352395610083182E-3</v>
      </c>
    </row>
    <row r="2472" spans="2:6" x14ac:dyDescent="0.45">
      <c r="B2472" s="4">
        <v>44609</v>
      </c>
      <c r="C2472" s="7">
        <v>435.70642099999998</v>
      </c>
      <c r="D2472" s="11">
        <f t="shared" si="76"/>
        <v>-2.136142463670427E-2</v>
      </c>
      <c r="E2472" s="7">
        <v>47.57</v>
      </c>
      <c r="F2472" s="11">
        <f t="shared" si="77"/>
        <v>-1.3684428778768331E-2</v>
      </c>
    </row>
    <row r="2473" spans="2:6" x14ac:dyDescent="0.45">
      <c r="B2473" s="4">
        <v>44610</v>
      </c>
      <c r="C2473" s="7">
        <v>432.88519300000002</v>
      </c>
      <c r="D2473" s="11">
        <f t="shared" si="76"/>
        <v>-6.4750663842063566E-3</v>
      </c>
      <c r="E2473" s="7">
        <v>45.040000999999997</v>
      </c>
      <c r="F2473" s="11">
        <f t="shared" si="77"/>
        <v>-5.3184759302081219E-2</v>
      </c>
    </row>
    <row r="2474" spans="2:6" x14ac:dyDescent="0.45">
      <c r="B2474" s="4">
        <v>44614</v>
      </c>
      <c r="C2474" s="7">
        <v>428.23962399999999</v>
      </c>
      <c r="D2474" s="11">
        <f t="shared" si="76"/>
        <v>-1.0731642188556038E-2</v>
      </c>
      <c r="E2474" s="7">
        <v>44.689999</v>
      </c>
      <c r="F2474" s="11">
        <f t="shared" si="77"/>
        <v>-7.7709145699174477E-3</v>
      </c>
    </row>
    <row r="2475" spans="2:6" x14ac:dyDescent="0.45">
      <c r="B2475" s="4">
        <v>44615</v>
      </c>
      <c r="C2475" s="7">
        <v>420.64321899999999</v>
      </c>
      <c r="D2475" s="11">
        <f t="shared" si="76"/>
        <v>-1.7738678474087218E-2</v>
      </c>
      <c r="E2475" s="7">
        <v>44.650002000000001</v>
      </c>
      <c r="F2475" s="11">
        <f t="shared" si="77"/>
        <v>-8.9498771302276418E-4</v>
      </c>
    </row>
    <row r="2476" spans="2:6" x14ac:dyDescent="0.45">
      <c r="B2476" s="4">
        <v>44616</v>
      </c>
      <c r="C2476" s="7">
        <v>426.97354100000001</v>
      </c>
      <c r="D2476" s="11">
        <f t="shared" si="76"/>
        <v>1.5049147862288548E-2</v>
      </c>
      <c r="E2476" s="7">
        <v>46.720001000000003</v>
      </c>
      <c r="F2476" s="11">
        <f t="shared" si="77"/>
        <v>4.6360557833793663E-2</v>
      </c>
    </row>
    <row r="2477" spans="2:6" x14ac:dyDescent="0.45">
      <c r="B2477" s="4">
        <v>44617</v>
      </c>
      <c r="C2477" s="7">
        <v>436.39428700000002</v>
      </c>
      <c r="D2477" s="11">
        <f t="shared" si="76"/>
        <v>2.2064004195519946E-2</v>
      </c>
      <c r="E2477" s="7">
        <v>47.709999000000003</v>
      </c>
      <c r="F2477" s="11">
        <f t="shared" si="77"/>
        <v>2.1190025231377883E-2</v>
      </c>
    </row>
    <row r="2478" spans="2:6" x14ac:dyDescent="0.45">
      <c r="B2478" s="4">
        <v>44620</v>
      </c>
      <c r="C2478" s="7">
        <v>435.27777099999997</v>
      </c>
      <c r="D2478" s="11">
        <f t="shared" si="76"/>
        <v>-2.5585027880991643E-3</v>
      </c>
      <c r="E2478" s="7">
        <v>47.700001</v>
      </c>
      <c r="F2478" s="11">
        <f t="shared" si="77"/>
        <v>-2.0955774909999598E-4</v>
      </c>
    </row>
    <row r="2479" spans="2:6" x14ac:dyDescent="0.45">
      <c r="B2479" s="4">
        <v>44621</v>
      </c>
      <c r="C2479" s="7">
        <v>428.64837599999998</v>
      </c>
      <c r="D2479" s="11">
        <f t="shared" si="76"/>
        <v>-1.5230263159935149E-2</v>
      </c>
      <c r="E2479" s="7">
        <v>46.82</v>
      </c>
      <c r="F2479" s="11">
        <f t="shared" si="77"/>
        <v>-1.8448657894158116E-2</v>
      </c>
    </row>
    <row r="2480" spans="2:6" x14ac:dyDescent="0.45">
      <c r="B2480" s="4">
        <v>44622</v>
      </c>
      <c r="C2480" s="7">
        <v>436.53387500000002</v>
      </c>
      <c r="D2480" s="11">
        <f t="shared" si="76"/>
        <v>1.8396194740278309E-2</v>
      </c>
      <c r="E2480" s="7">
        <v>48.869999</v>
      </c>
      <c r="F2480" s="11">
        <f t="shared" si="77"/>
        <v>4.3784686031610419E-2</v>
      </c>
    </row>
    <row r="2481" spans="2:6" x14ac:dyDescent="0.45">
      <c r="B2481" s="4">
        <v>44623</v>
      </c>
      <c r="C2481" s="7">
        <v>434.36059599999999</v>
      </c>
      <c r="D2481" s="11">
        <f t="shared" si="76"/>
        <v>-4.9784887828007302E-3</v>
      </c>
      <c r="E2481" s="7">
        <v>47.93</v>
      </c>
      <c r="F2481" s="11">
        <f t="shared" si="77"/>
        <v>-1.9234684248714641E-2</v>
      </c>
    </row>
    <row r="2482" spans="2:6" x14ac:dyDescent="0.45">
      <c r="B2482" s="4">
        <v>44624</v>
      </c>
      <c r="C2482" s="7">
        <v>430.83157299999999</v>
      </c>
      <c r="D2482" s="11">
        <f t="shared" si="76"/>
        <v>-8.1246389117672069E-3</v>
      </c>
      <c r="E2482" s="7">
        <v>48.07</v>
      </c>
      <c r="F2482" s="11">
        <f t="shared" si="77"/>
        <v>2.920926350928449E-3</v>
      </c>
    </row>
    <row r="2483" spans="2:6" x14ac:dyDescent="0.45">
      <c r="B2483" s="4">
        <v>44627</v>
      </c>
      <c r="C2483" s="7">
        <v>418.131012</v>
      </c>
      <c r="D2483" s="11">
        <f t="shared" si="76"/>
        <v>-2.9479178862316095E-2</v>
      </c>
      <c r="E2483" s="7">
        <v>47.68</v>
      </c>
      <c r="F2483" s="11">
        <f t="shared" si="77"/>
        <v>-8.1131682962346692E-3</v>
      </c>
    </row>
    <row r="2484" spans="2:6" x14ac:dyDescent="0.45">
      <c r="B2484" s="4">
        <v>44628</v>
      </c>
      <c r="C2484" s="7">
        <v>414.96087599999998</v>
      </c>
      <c r="D2484" s="11">
        <f t="shared" si="76"/>
        <v>-7.5816811215141666E-3</v>
      </c>
      <c r="E2484" s="7">
        <v>47.5</v>
      </c>
      <c r="F2484" s="11">
        <f t="shared" si="77"/>
        <v>-3.7751677852348934E-3</v>
      </c>
    </row>
    <row r="2485" spans="2:6" x14ac:dyDescent="0.45">
      <c r="B2485" s="4">
        <v>44629</v>
      </c>
      <c r="C2485" s="7">
        <v>426.08630399999998</v>
      </c>
      <c r="D2485" s="11">
        <f t="shared" si="76"/>
        <v>2.6810787819910038E-2</v>
      </c>
      <c r="E2485" s="7">
        <v>47.630001</v>
      </c>
      <c r="F2485" s="11">
        <f t="shared" si="77"/>
        <v>2.7368631578947376E-3</v>
      </c>
    </row>
    <row r="2486" spans="2:6" x14ac:dyDescent="0.45">
      <c r="B2486" s="4">
        <v>44630</v>
      </c>
      <c r="C2486" s="7">
        <v>424.16229199999998</v>
      </c>
      <c r="D2486" s="11">
        <f t="shared" si="76"/>
        <v>-4.5155452825820118E-3</v>
      </c>
      <c r="E2486" s="7">
        <v>46.66</v>
      </c>
      <c r="F2486" s="11">
        <f t="shared" si="77"/>
        <v>-2.0365336544922674E-2</v>
      </c>
    </row>
    <row r="2487" spans="2:6" x14ac:dyDescent="0.45">
      <c r="B2487" s="4">
        <v>44631</v>
      </c>
      <c r="C2487" s="7">
        <v>418.76904300000001</v>
      </c>
      <c r="D2487" s="11">
        <f t="shared" si="76"/>
        <v>-1.2715060017640533E-2</v>
      </c>
      <c r="E2487" s="7">
        <v>45.830002</v>
      </c>
      <c r="F2487" s="11">
        <f t="shared" si="77"/>
        <v>-1.7788212601800177E-2</v>
      </c>
    </row>
    <row r="2488" spans="2:6" x14ac:dyDescent="0.45">
      <c r="B2488" s="4">
        <v>44634</v>
      </c>
      <c r="C2488" s="7">
        <v>415.70855699999998</v>
      </c>
      <c r="D2488" s="11">
        <f t="shared" si="76"/>
        <v>-7.3082909330526268E-3</v>
      </c>
      <c r="E2488" s="7">
        <v>44.400002000000001</v>
      </c>
      <c r="F2488" s="11">
        <f t="shared" si="77"/>
        <v>-3.1202267894293343E-2</v>
      </c>
    </row>
    <row r="2489" spans="2:6" x14ac:dyDescent="0.45">
      <c r="B2489" s="4">
        <v>44635</v>
      </c>
      <c r="C2489" s="7">
        <v>424.85015900000002</v>
      </c>
      <c r="D2489" s="11">
        <f t="shared" si="76"/>
        <v>2.1990410940711125E-2</v>
      </c>
      <c r="E2489" s="7">
        <v>44.810001</v>
      </c>
      <c r="F2489" s="11">
        <f t="shared" si="77"/>
        <v>9.2342112957562276E-3</v>
      </c>
    </row>
    <row r="2490" spans="2:6" x14ac:dyDescent="0.45">
      <c r="B2490" s="4">
        <v>44636</v>
      </c>
      <c r="C2490" s="7">
        <v>434.27087399999999</v>
      </c>
      <c r="D2490" s="11">
        <f t="shared" si="76"/>
        <v>2.217420612993103E-2</v>
      </c>
      <c r="E2490" s="7">
        <v>46.630001</v>
      </c>
      <c r="F2490" s="11">
        <f t="shared" si="77"/>
        <v>4.0615933036912903E-2</v>
      </c>
    </row>
    <row r="2491" spans="2:6" x14ac:dyDescent="0.45">
      <c r="B2491" s="4">
        <v>44637</v>
      </c>
      <c r="C2491" s="7">
        <v>439.70400999999998</v>
      </c>
      <c r="D2491" s="11">
        <f t="shared" si="76"/>
        <v>1.2510938046469104E-2</v>
      </c>
      <c r="E2491" s="7">
        <v>47.139999000000003</v>
      </c>
      <c r="F2491" s="11">
        <f t="shared" si="77"/>
        <v>1.093712178989666E-2</v>
      </c>
    </row>
    <row r="2492" spans="2:6" x14ac:dyDescent="0.45">
      <c r="B2492" s="4">
        <v>44638</v>
      </c>
      <c r="C2492" s="7">
        <v>444.51998900000001</v>
      </c>
      <c r="D2492" s="11">
        <f t="shared" si="76"/>
        <v>1.0952774799574894E-2</v>
      </c>
      <c r="E2492" s="7">
        <v>47.450001</v>
      </c>
      <c r="F2492" s="11">
        <f t="shared" si="77"/>
        <v>6.5761986969918524E-3</v>
      </c>
    </row>
    <row r="2493" spans="2:6" x14ac:dyDescent="0.45">
      <c r="B2493" s="4">
        <v>44641</v>
      </c>
      <c r="C2493" s="7">
        <v>444.39001500000001</v>
      </c>
      <c r="D2493" s="11">
        <f t="shared" si="76"/>
        <v>-2.9239180063059944E-4</v>
      </c>
      <c r="E2493" s="7">
        <v>47.389999000000003</v>
      </c>
      <c r="F2493" s="11">
        <f t="shared" si="77"/>
        <v>-1.2645310587031857E-3</v>
      </c>
    </row>
    <row r="2494" spans="2:6" x14ac:dyDescent="0.45">
      <c r="B2494" s="4">
        <v>44642</v>
      </c>
      <c r="C2494" s="7">
        <v>449.58999599999999</v>
      </c>
      <c r="D2494" s="11">
        <f t="shared" si="76"/>
        <v>1.1701390275386768E-2</v>
      </c>
      <c r="E2494" s="7">
        <v>48.389999000000003</v>
      </c>
      <c r="F2494" s="11">
        <f t="shared" si="77"/>
        <v>2.1101498651645886E-2</v>
      </c>
    </row>
    <row r="2495" spans="2:6" x14ac:dyDescent="0.45">
      <c r="B2495" s="4">
        <v>44643</v>
      </c>
      <c r="C2495" s="7">
        <v>443.79998799999998</v>
      </c>
      <c r="D2495" s="11">
        <f t="shared" si="76"/>
        <v>-1.2878418228861125E-2</v>
      </c>
      <c r="E2495" s="7">
        <v>48.27</v>
      </c>
      <c r="F2495" s="11">
        <f t="shared" si="77"/>
        <v>-2.4798305947474801E-3</v>
      </c>
    </row>
    <row r="2496" spans="2:6" x14ac:dyDescent="0.45">
      <c r="B2496" s="4">
        <v>44644</v>
      </c>
      <c r="C2496" s="7">
        <v>450.48998999999998</v>
      </c>
      <c r="D2496" s="11">
        <f t="shared" si="76"/>
        <v>1.5074362732970584E-2</v>
      </c>
      <c r="E2496" s="7">
        <v>51.619999</v>
      </c>
      <c r="F2496" s="11">
        <f t="shared" si="77"/>
        <v>6.9401263724880813E-2</v>
      </c>
    </row>
    <row r="2497" spans="2:6" x14ac:dyDescent="0.45">
      <c r="B2497" s="4">
        <v>44645</v>
      </c>
      <c r="C2497" s="7">
        <v>452.69000199999999</v>
      </c>
      <c r="D2497" s="11">
        <f t="shared" si="76"/>
        <v>4.8835979685142731E-3</v>
      </c>
      <c r="E2497" s="7">
        <v>51.830002</v>
      </c>
      <c r="F2497" s="11">
        <f t="shared" si="77"/>
        <v>4.0682488196096319E-3</v>
      </c>
    </row>
    <row r="2498" spans="2:6" x14ac:dyDescent="0.45">
      <c r="B2498" s="4">
        <v>44648</v>
      </c>
      <c r="C2498" s="7">
        <v>455.91000400000001</v>
      </c>
      <c r="D2498" s="11">
        <f t="shared" si="76"/>
        <v>7.1130397971546589E-3</v>
      </c>
      <c r="E2498" s="7">
        <v>51.509998000000003</v>
      </c>
      <c r="F2498" s="11">
        <f t="shared" si="77"/>
        <v>-6.1741074214119711E-3</v>
      </c>
    </row>
    <row r="2499" spans="2:6" x14ac:dyDescent="0.45">
      <c r="B2499" s="4">
        <v>44649</v>
      </c>
      <c r="C2499" s="7">
        <v>461.54998799999998</v>
      </c>
      <c r="D2499" s="11">
        <f t="shared" si="76"/>
        <v>1.2370827467080476E-2</v>
      </c>
      <c r="E2499" s="7">
        <v>52.25</v>
      </c>
      <c r="F2499" s="11">
        <f t="shared" si="77"/>
        <v>1.436618188181636E-2</v>
      </c>
    </row>
    <row r="2500" spans="2:6" x14ac:dyDescent="0.45">
      <c r="B2500" s="4">
        <v>44650</v>
      </c>
      <c r="C2500" s="7">
        <v>458.70001200000002</v>
      </c>
      <c r="D2500" s="11">
        <f t="shared" si="76"/>
        <v>-6.1747937906998056E-3</v>
      </c>
      <c r="E2500" s="7">
        <v>51.43</v>
      </c>
      <c r="F2500" s="11">
        <f t="shared" si="77"/>
        <v>-1.5693779904306225E-2</v>
      </c>
    </row>
    <row r="2501" spans="2:6" x14ac:dyDescent="0.45">
      <c r="B2501" s="4">
        <v>44651</v>
      </c>
      <c r="C2501" s="7">
        <v>451.64001500000001</v>
      </c>
      <c r="D2501" s="11">
        <f t="shared" ref="D2501:D2518" si="78">(C2501-C2500)/C2500</f>
        <v>-1.5391316362119496E-2</v>
      </c>
      <c r="E2501" s="7">
        <v>49.560001</v>
      </c>
      <c r="F2501" s="11">
        <f t="shared" ref="F2501:F2518" si="79">(E2501-E2500)/E2500</f>
        <v>-3.6360081664398212E-2</v>
      </c>
    </row>
    <row r="2502" spans="2:6" x14ac:dyDescent="0.45">
      <c r="B2502" s="4">
        <v>44652</v>
      </c>
      <c r="C2502" s="7">
        <v>452.92001299999998</v>
      </c>
      <c r="D2502" s="11">
        <f t="shared" si="78"/>
        <v>2.8341111449125644E-3</v>
      </c>
      <c r="E2502" s="7">
        <v>48.110000999999997</v>
      </c>
      <c r="F2502" s="11">
        <f t="shared" si="79"/>
        <v>-2.9257465107799391E-2</v>
      </c>
    </row>
    <row r="2503" spans="2:6" x14ac:dyDescent="0.45">
      <c r="B2503" s="4">
        <v>44655</v>
      </c>
      <c r="C2503" s="7">
        <v>456.79998799999998</v>
      </c>
      <c r="D2503" s="11">
        <f t="shared" si="78"/>
        <v>8.5665788409310193E-3</v>
      </c>
      <c r="E2503" s="7">
        <v>49.200001</v>
      </c>
      <c r="F2503" s="11">
        <f t="shared" si="79"/>
        <v>2.2656411917347571E-2</v>
      </c>
    </row>
    <row r="2504" spans="2:6" x14ac:dyDescent="0.45">
      <c r="B2504" s="4">
        <v>44656</v>
      </c>
      <c r="C2504" s="7">
        <v>451.02999899999998</v>
      </c>
      <c r="D2504" s="11">
        <f t="shared" si="78"/>
        <v>-1.263132476264428E-2</v>
      </c>
      <c r="E2504" s="7">
        <v>48.130001</v>
      </c>
      <c r="F2504" s="11">
        <f t="shared" si="79"/>
        <v>-2.1747967037642951E-2</v>
      </c>
    </row>
    <row r="2505" spans="2:6" x14ac:dyDescent="0.45">
      <c r="B2505" s="4">
        <v>44657</v>
      </c>
      <c r="C2505" s="7">
        <v>446.51998900000001</v>
      </c>
      <c r="D2505" s="11">
        <f t="shared" si="78"/>
        <v>-9.9993570494187143E-3</v>
      </c>
      <c r="E2505" s="7">
        <v>47.540000999999997</v>
      </c>
      <c r="F2505" s="11">
        <f t="shared" si="79"/>
        <v>-1.2258466398120445E-2</v>
      </c>
    </row>
    <row r="2506" spans="2:6" x14ac:dyDescent="0.45">
      <c r="B2506" s="4">
        <v>44658</v>
      </c>
      <c r="C2506" s="7">
        <v>448.76998900000001</v>
      </c>
      <c r="D2506" s="11">
        <f t="shared" si="78"/>
        <v>5.0389681434843897E-3</v>
      </c>
      <c r="E2506" s="7">
        <v>47.560001</v>
      </c>
      <c r="F2506" s="11">
        <f t="shared" si="79"/>
        <v>4.2069835042710932E-4</v>
      </c>
    </row>
    <row r="2507" spans="2:6" x14ac:dyDescent="0.45">
      <c r="B2507" s="4">
        <v>44659</v>
      </c>
      <c r="C2507" s="7">
        <v>447.57000699999998</v>
      </c>
      <c r="D2507" s="11">
        <f t="shared" si="78"/>
        <v>-2.6739354890329666E-3</v>
      </c>
      <c r="E2507" s="7">
        <v>47.02</v>
      </c>
      <c r="F2507" s="11">
        <f t="shared" si="79"/>
        <v>-1.1354099845372093E-2</v>
      </c>
    </row>
    <row r="2508" spans="2:6" x14ac:dyDescent="0.45">
      <c r="B2508" s="4">
        <v>44662</v>
      </c>
      <c r="C2508" s="7">
        <v>439.92001299999998</v>
      </c>
      <c r="D2508" s="11">
        <f t="shared" si="78"/>
        <v>-1.7092284738373886E-2</v>
      </c>
      <c r="E2508" s="7">
        <v>46.57</v>
      </c>
      <c r="F2508" s="11">
        <f t="shared" si="79"/>
        <v>-9.5703955763505495E-3</v>
      </c>
    </row>
    <row r="2509" spans="2:6" x14ac:dyDescent="0.45">
      <c r="B2509" s="4">
        <v>44663</v>
      </c>
      <c r="C2509" s="7">
        <v>438.290009</v>
      </c>
      <c r="D2509" s="11">
        <f t="shared" si="78"/>
        <v>-3.7052281138207398E-3</v>
      </c>
      <c r="E2509" s="7">
        <v>46.5</v>
      </c>
      <c r="F2509" s="11">
        <f t="shared" si="79"/>
        <v>-1.5031135924414921E-3</v>
      </c>
    </row>
    <row r="2510" spans="2:6" x14ac:dyDescent="0.45">
      <c r="B2510" s="4">
        <v>44664</v>
      </c>
      <c r="C2510" s="7">
        <v>443.30999800000001</v>
      </c>
      <c r="D2510" s="11">
        <f t="shared" si="78"/>
        <v>1.1453578445590371E-2</v>
      </c>
      <c r="E2510" s="7">
        <v>47.009998000000003</v>
      </c>
      <c r="F2510" s="11">
        <f t="shared" si="79"/>
        <v>1.0967698924731248E-2</v>
      </c>
    </row>
    <row r="2511" spans="2:6" x14ac:dyDescent="0.45">
      <c r="B2511" s="4">
        <v>44665</v>
      </c>
      <c r="C2511" s="7">
        <v>437.790009</v>
      </c>
      <c r="D2511" s="11">
        <f t="shared" si="78"/>
        <v>-1.2451758419398449E-2</v>
      </c>
      <c r="E2511" s="7">
        <v>45.669998</v>
      </c>
      <c r="F2511" s="11">
        <f t="shared" si="79"/>
        <v>-2.8504574707703737E-2</v>
      </c>
    </row>
    <row r="2512" spans="2:6" x14ac:dyDescent="0.45">
      <c r="B2512" s="4">
        <v>44669</v>
      </c>
      <c r="C2512" s="7">
        <v>437.97000100000002</v>
      </c>
      <c r="D2512" s="11">
        <f t="shared" si="78"/>
        <v>4.1113775166126969E-4</v>
      </c>
      <c r="E2512" s="7">
        <v>46.639999000000003</v>
      </c>
      <c r="F2512" s="11">
        <f t="shared" si="79"/>
        <v>2.1239348423006357E-2</v>
      </c>
    </row>
    <row r="2513" spans="2:6" x14ac:dyDescent="0.45">
      <c r="B2513" s="4">
        <v>44670</v>
      </c>
      <c r="C2513" s="7">
        <v>445.040009</v>
      </c>
      <c r="D2513" s="11">
        <f t="shared" si="78"/>
        <v>1.6142676402167492E-2</v>
      </c>
      <c r="E2513" s="7">
        <v>47.93</v>
      </c>
      <c r="F2513" s="11">
        <f t="shared" si="79"/>
        <v>2.7658684126472571E-2</v>
      </c>
    </row>
    <row r="2514" spans="2:6" x14ac:dyDescent="0.45">
      <c r="B2514" s="4">
        <v>44671</v>
      </c>
      <c r="C2514" s="7">
        <v>444.709991</v>
      </c>
      <c r="D2514" s="11">
        <f t="shared" si="78"/>
        <v>-7.4154681225524488E-4</v>
      </c>
      <c r="E2514" s="7">
        <v>48.110000999999997</v>
      </c>
      <c r="F2514" s="11">
        <f t="shared" si="79"/>
        <v>3.7554976006675816E-3</v>
      </c>
    </row>
    <row r="2515" spans="2:6" x14ac:dyDescent="0.45">
      <c r="B2515" s="4">
        <v>44672</v>
      </c>
      <c r="C2515" s="7">
        <v>438.05999800000001</v>
      </c>
      <c r="D2515" s="11">
        <f t="shared" si="78"/>
        <v>-1.4953549806799809E-2</v>
      </c>
      <c r="E2515" s="7">
        <v>47.5</v>
      </c>
      <c r="F2515" s="11">
        <f t="shared" si="79"/>
        <v>-1.2679297179810846E-2</v>
      </c>
    </row>
    <row r="2516" spans="2:6" x14ac:dyDescent="0.45">
      <c r="B2516" s="4">
        <v>44673</v>
      </c>
      <c r="C2516" s="7">
        <v>426.040009</v>
      </c>
      <c r="D2516" s="11">
        <f t="shared" si="78"/>
        <v>-2.743913859945735E-2</v>
      </c>
      <c r="E2516" s="7">
        <v>46.540000999999997</v>
      </c>
      <c r="F2516" s="11">
        <f t="shared" si="79"/>
        <v>-2.0210505263157964E-2</v>
      </c>
    </row>
    <row r="2517" spans="2:6" x14ac:dyDescent="0.45">
      <c r="B2517" s="4">
        <v>44676</v>
      </c>
      <c r="C2517" s="7">
        <v>428.51001000000002</v>
      </c>
      <c r="D2517" s="11">
        <f t="shared" si="78"/>
        <v>5.7975799169603919E-3</v>
      </c>
      <c r="E2517" s="7">
        <v>47.060001</v>
      </c>
      <c r="F2517" s="11">
        <f t="shared" si="79"/>
        <v>1.1173184117464955E-2</v>
      </c>
    </row>
    <row r="2518" spans="2:6" ht="29.25" thickBot="1" x14ac:dyDescent="0.5">
      <c r="B2518" s="5">
        <v>44677</v>
      </c>
      <c r="C2518" s="8">
        <v>416.10000600000001</v>
      </c>
      <c r="D2518" s="11">
        <f t="shared" si="78"/>
        <v>-2.8960826376027982E-2</v>
      </c>
      <c r="E2518" s="8">
        <v>45.52</v>
      </c>
      <c r="F2518" s="11">
        <f t="shared" si="79"/>
        <v>-3.2724202449549385E-2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2022-04-27T18:49:47Z</dcterms:created>
  <dcterms:modified xsi:type="dcterms:W3CDTF">2022-04-27T20:28:02Z</dcterms:modified>
</cp:coreProperties>
</file>