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es\Python\Antarctic Governance Topic Modelling\"/>
    </mc:Choice>
  </mc:AlternateContent>
  <xr:revisionPtr revIDLastSave="0" documentId="13_ncr:1_{08FD271F-FB83-4E3E-85E4-AFF03B22B8ED}" xr6:coauthVersionLast="47" xr6:coauthVersionMax="47" xr10:uidLastSave="{00000000-0000-0000-0000-000000000000}"/>
  <bookViews>
    <workbookView xWindow="3040" yWindow="3040" windowWidth="19200" windowHeight="11170" xr2:uid="{8828B29B-8EC6-4ED7-9091-67F3AFCAB401}"/>
  </bookViews>
  <sheets>
    <sheet name="unique_submitters_attributes" sheetId="1" r:id="rId1"/>
  </sheets>
  <definedNames>
    <definedName name="_xlnm._FilterDatabase" localSheetId="0" hidden="1">unique_submitters_attributes!$A$1:$AE$67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/>
  <c r="X42" i="1"/>
  <c r="X37" i="1"/>
  <c r="X32" i="1"/>
  <c r="X23" i="1"/>
  <c r="X3" i="1"/>
  <c r="X8" i="1"/>
  <c r="X9" i="1"/>
  <c r="X10" i="1"/>
  <c r="X11" i="1"/>
  <c r="X18" i="1"/>
  <c r="X20" i="1"/>
  <c r="X22" i="1"/>
  <c r="X39" i="1"/>
  <c r="X45" i="1"/>
  <c r="X46" i="1"/>
  <c r="X47" i="1"/>
  <c r="X48" i="1"/>
  <c r="X49" i="1"/>
  <c r="X52" i="1"/>
  <c r="X55" i="1"/>
  <c r="X57" i="1"/>
  <c r="X60" i="1"/>
</calcChain>
</file>

<file path=xl/sharedStrings.xml><?xml version="1.0" encoding="utf-8"?>
<sst xmlns="http://schemas.openxmlformats.org/spreadsheetml/2006/main" count="926" uniqueCount="122">
  <si>
    <t>ASOC</t>
  </si>
  <si>
    <t>Argentina</t>
  </si>
  <si>
    <t>Australia</t>
  </si>
  <si>
    <t>Belgium</t>
  </si>
  <si>
    <t>Brazil</t>
  </si>
  <si>
    <t>Bulgaria</t>
  </si>
  <si>
    <t>COMNAP</t>
  </si>
  <si>
    <t>Canada</t>
  </si>
  <si>
    <t>Chile</t>
  </si>
  <si>
    <t>China</t>
  </si>
  <si>
    <t>Colombia</t>
  </si>
  <si>
    <t>Czechia</t>
  </si>
  <si>
    <t>Ecuador</t>
  </si>
  <si>
    <t>Finland</t>
  </si>
  <si>
    <t>France</t>
  </si>
  <si>
    <t>Germany</t>
  </si>
  <si>
    <t>IAATO</t>
  </si>
  <si>
    <t>IUCN</t>
  </si>
  <si>
    <t>India</t>
  </si>
  <si>
    <t>Italy</t>
  </si>
  <si>
    <t>Japan</t>
  </si>
  <si>
    <t>Korea (ROK)</t>
  </si>
  <si>
    <t>Malaysia</t>
  </si>
  <si>
    <t>Monaco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</si>
  <si>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</si>
  <si>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</si>
  <si>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</si>
  <si>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</si>
  <si>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</si>
  <si>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</si>
  <si>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</si>
  <si>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</si>
  <si>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SCAR</t>
  </si>
  <si>
    <t>South Africa</t>
  </si>
  <si>
    <t>Spain</t>
  </si>
  <si>
    <t>Sweden</t>
  </si>
  <si>
    <t>UNEP</t>
  </si>
  <si>
    <t>Ukraine</t>
  </si>
  <si>
    <t>United Kingdom</t>
  </si>
  <si>
    <t>United States</t>
  </si>
  <si>
    <t>Uruguay</t>
  </si>
  <si>
    <t>Venezuela</t>
  </si>
  <si>
    <t>WMO</t>
  </si>
  <si>
    <t>Country</t>
  </si>
  <si>
    <t>Organisation</t>
  </si>
  <si>
    <t>Submitter</t>
  </si>
  <si>
    <t>Geographic_location</t>
  </si>
  <si>
    <t>Oceania</t>
  </si>
  <si>
    <t>South America</t>
  </si>
  <si>
    <t>Original_at_signatory</t>
  </si>
  <si>
    <t>Type_actor</t>
  </si>
  <si>
    <t>Europe</t>
  </si>
  <si>
    <t>North America</t>
  </si>
  <si>
    <t>Asia</t>
  </si>
  <si>
    <t>Africa</t>
  </si>
  <si>
    <t>Global</t>
  </si>
  <si>
    <t>Income_group_world_bank</t>
  </si>
  <si>
    <t>BRICS_member</t>
  </si>
  <si>
    <t>EU_member</t>
  </si>
  <si>
    <t>OECD_member</t>
  </si>
  <si>
    <t>Upper middle income</t>
  </si>
  <si>
    <t>High income</t>
  </si>
  <si>
    <t>Lower middle income</t>
  </si>
  <si>
    <t>NA</t>
  </si>
  <si>
    <t>CCAS_signatory</t>
  </si>
  <si>
    <t>CCAMLR_signatory</t>
  </si>
  <si>
    <t>Intl_whaling_comission_member</t>
  </si>
  <si>
    <t>CRAMRA_mining_signatories_1988</t>
  </si>
  <si>
    <t>OAS_member</t>
  </si>
  <si>
    <t>ACAP</t>
  </si>
  <si>
    <t>ATS</t>
  </si>
  <si>
    <t>Austria</t>
  </si>
  <si>
    <t>Belarus</t>
  </si>
  <si>
    <t>CCAMLR</t>
  </si>
  <si>
    <t>Denmark</t>
  </si>
  <si>
    <t>Estonia</t>
  </si>
  <si>
    <t>Greece</t>
  </si>
  <si>
    <t>ICAO</t>
  </si>
  <si>
    <t>Iceland</t>
  </si>
  <si>
    <t>IGP&amp;I Clubs</t>
  </si>
  <si>
    <t>IHO</t>
  </si>
  <si>
    <t>IMO</t>
  </si>
  <si>
    <t>IOC</t>
  </si>
  <si>
    <t>IOPC Funds</t>
  </si>
  <si>
    <t>IPCC</t>
  </si>
  <si>
    <t>IPY-IPO</t>
  </si>
  <si>
    <t>Kazakhstan</t>
  </si>
  <si>
    <t>Korea (DPRK)</t>
  </si>
  <si>
    <t>Slovakia</t>
  </si>
  <si>
    <t>Switzerland</t>
  </si>
  <si>
    <t>WTO</t>
  </si>
  <si>
    <t>Low Income</t>
  </si>
  <si>
    <t>Convention on Biological Diversity</t>
  </si>
  <si>
    <t>AT_consultative_party</t>
  </si>
  <si>
    <t>Language</t>
  </si>
  <si>
    <t>English</t>
  </si>
  <si>
    <t>Russian</t>
  </si>
  <si>
    <t>Spanish</t>
  </si>
  <si>
    <t>French</t>
  </si>
  <si>
    <t>CCAMLR_original_signatory</t>
  </si>
  <si>
    <t>Active_fisheries_CCAMLR</t>
  </si>
  <si>
    <t xml:space="preserve">Russian </t>
  </si>
  <si>
    <t xml:space="preserve">English </t>
  </si>
  <si>
    <t>G7_member</t>
  </si>
  <si>
    <t>G20_member</t>
  </si>
  <si>
    <t>Mercosur_member</t>
  </si>
  <si>
    <t>NATO_member</t>
  </si>
  <si>
    <t>CSTO_member</t>
  </si>
  <si>
    <t>UNASUR_member</t>
  </si>
  <si>
    <t>CIS_member</t>
  </si>
  <si>
    <t>CPTPP_member</t>
  </si>
  <si>
    <t>CMS_member</t>
  </si>
  <si>
    <t>UNWTO_member</t>
  </si>
  <si>
    <t>Territorial_claims</t>
  </si>
  <si>
    <t>CLAIMING</t>
  </si>
  <si>
    <t>BASIS OF CLAIM</t>
  </si>
  <si>
    <t>NOT CLAIMING</t>
  </si>
  <si>
    <t>Turkey</t>
  </si>
  <si>
    <t>Number_stations_groups_2017</t>
  </si>
  <si>
    <t>Number_research_stations_2017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</si>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</sst>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54AF-6C30-4C43-A013-835348D10EF8}">
  <dimension ref="A1:AE68"/>
  <sheetViews>
    <sheetView tabSelected="1" zoomScale="60" zoomScaleNormal="60" workbookViewId="0">
      <pane xSplit="1" topLeftCell="J1" activePane="topRight" state="frozen"/>
      <selection pane="topRight" sqref="A1:XFD1"/>
    </sheetView>
  </sheetViews>
  <sheetFormatPr defaultRowHeight="14.5" x14ac:dyDescent="0.35"/>
  <cols>
    <col min="1" max="1" width="17.7265625" customWidth="1"/>
    <col min="2" max="2" width="14.26953125" customWidth="1"/>
    <col min="3" max="3" width="20.7265625" customWidth="1"/>
    <col min="4" max="4" width="17.7265625" customWidth="1"/>
    <col min="5" max="5" width="26.453125" bestFit="1" customWidth="1"/>
    <col min="6" max="6" width="15.90625" bestFit="1" customWidth="1"/>
    <col min="7" max="7" width="15.453125" bestFit="1" customWidth="1"/>
    <col min="8" max="8" width="15.453125" customWidth="1"/>
    <col min="9" max="9" width="18.7265625" bestFit="1" customWidth="1"/>
    <col min="10" max="11" width="18.7265625" customWidth="1"/>
    <col min="12" max="12" width="15.453125" customWidth="1"/>
    <col min="13" max="13" width="13" bestFit="1" customWidth="1"/>
    <col min="14" max="14" width="22.08984375" bestFit="1" customWidth="1"/>
    <col min="15" max="15" width="18.26953125" bestFit="1" customWidth="1"/>
    <col min="16" max="16" width="19.7265625" bestFit="1" customWidth="1"/>
    <col min="17" max="17" width="16.26953125" bestFit="1" customWidth="1"/>
    <col min="18" max="18" width="20" customWidth="1"/>
    <col min="19" max="19" width="21.7265625" customWidth="1"/>
    <col min="20" max="20" width="32.453125" customWidth="1"/>
    <col min="21" max="21" width="16" bestFit="1" customWidth="1"/>
    <col min="22" max="22" width="16" customWidth="1"/>
    <col min="23" max="24" width="16" style="1" customWidth="1"/>
    <col min="25" max="25" width="18.26953125" bestFit="1" customWidth="1"/>
    <col min="26" max="26" width="30" bestFit="1" customWidth="1"/>
    <col min="27" max="27" width="26.453125" bestFit="1" customWidth="1"/>
    <col min="28" max="28" width="28.26953125" bestFit="1" customWidth="1"/>
    <col min="29" max="29" width="32.08984375" bestFit="1" customWidth="1"/>
    <col min="30" max="30" width="11.453125" bestFit="1" customWidth="1"/>
    <col min="31" max="31" width="14" bestFit="1" customWidth="1"/>
  </cols>
  <sheetData>
    <row r="1" spans="1:31" x14ac:dyDescent="0.35">
      <c r="A1" s="5" t="s">
        <v>45</v>
      </c>
      <c r="B1" s="5" t="s">
        <v>50</v>
      </c>
      <c r="C1" s="5" t="s">
        <v>46</v>
      </c>
      <c r="D1" s="5" t="s">
        <v>94</v>
      </c>
      <c r="E1" s="5" t="s">
        <v>56</v>
      </c>
      <c r="F1" s="5" t="s">
        <v>57</v>
      </c>
      <c r="G1" s="5" t="s">
        <v>59</v>
      </c>
      <c r="H1" s="5" t="s">
        <v>103</v>
      </c>
      <c r="I1" s="5" t="s">
        <v>104</v>
      </c>
      <c r="J1" s="5" t="s">
        <v>105</v>
      </c>
      <c r="K1" s="5" t="s">
        <v>110</v>
      </c>
      <c r="L1" s="5" t="s">
        <v>68</v>
      </c>
      <c r="M1" s="5" t="s">
        <v>58</v>
      </c>
      <c r="N1" s="5" t="s">
        <v>108</v>
      </c>
      <c r="O1" s="5" t="s">
        <v>109</v>
      </c>
      <c r="P1" s="5" t="s">
        <v>107</v>
      </c>
      <c r="Q1" s="5" t="s">
        <v>106</v>
      </c>
      <c r="R1" s="5" t="s">
        <v>93</v>
      </c>
      <c r="S1" s="5" t="s">
        <v>49</v>
      </c>
      <c r="T1" s="5" t="s">
        <v>67</v>
      </c>
      <c r="U1" s="5" t="s">
        <v>64</v>
      </c>
      <c r="V1" s="5" t="s">
        <v>113</v>
      </c>
      <c r="W1" s="5" t="s">
        <v>119</v>
      </c>
      <c r="X1" s="5" t="s">
        <v>118</v>
      </c>
      <c r="Y1" s="5" t="s">
        <v>65</v>
      </c>
      <c r="Z1" s="5" t="s">
        <v>66</v>
      </c>
      <c r="AA1" s="5" t="s">
        <v>100</v>
      </c>
      <c r="AB1" s="5" t="s">
        <v>99</v>
      </c>
      <c r="AC1" s="5" t="s">
        <v>92</v>
      </c>
      <c r="AD1" s="5" t="s">
        <v>111</v>
      </c>
      <c r="AE1" s="5" t="s">
        <v>112</v>
      </c>
    </row>
    <row r="2" spans="1:31" x14ac:dyDescent="0.35">
      <c r="A2" t="s">
        <v>69</v>
      </c>
      <c r="B2" s="1" t="s">
        <v>44</v>
      </c>
      <c r="C2" s="1" t="s">
        <v>55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2" t="s">
        <v>63</v>
      </c>
      <c r="AC2" s="1" t="s">
        <v>63</v>
      </c>
      <c r="AD2" s="1" t="s">
        <v>63</v>
      </c>
      <c r="AE2" s="1" t="s">
        <v>63</v>
      </c>
    </row>
    <row r="3" spans="1:31" x14ac:dyDescent="0.35">
      <c r="A3" t="s">
        <v>1</v>
      </c>
      <c r="B3" s="1" t="s">
        <v>43</v>
      </c>
      <c r="C3" s="1" t="s">
        <v>48</v>
      </c>
      <c r="D3" s="3" t="s">
        <v>97</v>
      </c>
      <c r="E3" s="1" t="s">
        <v>60</v>
      </c>
      <c r="F3" s="1" t="b">
        <v>0</v>
      </c>
      <c r="G3" s="1" t="b">
        <v>0</v>
      </c>
      <c r="H3" s="1" t="b">
        <v>0</v>
      </c>
      <c r="I3" s="1" t="b">
        <v>1</v>
      </c>
      <c r="J3" s="1" t="b">
        <v>1</v>
      </c>
      <c r="K3" s="1" t="b">
        <v>0</v>
      </c>
      <c r="L3" s="1" t="b">
        <v>1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0</v>
      </c>
      <c r="R3" s="1" t="b">
        <v>1</v>
      </c>
      <c r="S3" s="1" t="b">
        <v>1</v>
      </c>
      <c r="T3" s="1" t="b">
        <v>1</v>
      </c>
      <c r="U3" s="1" t="b">
        <v>1</v>
      </c>
      <c r="V3" s="1" t="s">
        <v>114</v>
      </c>
      <c r="W3" s="1">
        <v>13</v>
      </c>
      <c r="X3" s="1" t="str">
        <f>IF(W3 &gt;= 1, IF(W3 &lt;= 4, "Low", IF(W3 &lt;= 9, "Medium", IF(W3 &lt;= 13, "High", ""))), "")</f>
        <v>High</v>
      </c>
      <c r="Y3" s="1" t="b">
        <v>1</v>
      </c>
      <c r="Z3" s="1" t="b">
        <v>1</v>
      </c>
      <c r="AA3" s="1" t="b">
        <v>0</v>
      </c>
      <c r="AB3" s="2" t="b">
        <v>1</v>
      </c>
      <c r="AC3" s="1" t="b">
        <v>1</v>
      </c>
      <c r="AD3" s="1" t="b">
        <v>1</v>
      </c>
      <c r="AE3" s="1" t="b">
        <v>1</v>
      </c>
    </row>
    <row r="4" spans="1:31" x14ac:dyDescent="0.35">
      <c r="A4" t="s">
        <v>0</v>
      </c>
      <c r="B4" s="1" t="s">
        <v>44</v>
      </c>
      <c r="C4" s="1" t="s">
        <v>55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2" t="s">
        <v>63</v>
      </c>
      <c r="AC4" s="1" t="s">
        <v>63</v>
      </c>
      <c r="AD4" s="1" t="s">
        <v>63</v>
      </c>
      <c r="AE4" s="1" t="s">
        <v>63</v>
      </c>
    </row>
    <row r="5" spans="1:31" x14ac:dyDescent="0.35">
      <c r="A5" t="s">
        <v>70</v>
      </c>
      <c r="B5" s="1" t="s">
        <v>44</v>
      </c>
      <c r="C5" s="1" t="s">
        <v>55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2" t="s">
        <v>63</v>
      </c>
      <c r="AC5" s="1" t="s">
        <v>63</v>
      </c>
      <c r="AD5" s="1" t="s">
        <v>63</v>
      </c>
      <c r="AE5" s="1" t="s">
        <v>63</v>
      </c>
    </row>
    <row r="6" spans="1:31" x14ac:dyDescent="0.35">
      <c r="A6" t="s">
        <v>2</v>
      </c>
      <c r="B6" s="1" t="s">
        <v>43</v>
      </c>
      <c r="C6" s="1" t="s">
        <v>47</v>
      </c>
      <c r="D6" s="3" t="s">
        <v>95</v>
      </c>
      <c r="E6" s="1" t="s">
        <v>61</v>
      </c>
      <c r="F6" s="1" t="b">
        <v>0</v>
      </c>
      <c r="G6" s="1" t="b">
        <v>1</v>
      </c>
      <c r="H6" s="1" t="b">
        <v>0</v>
      </c>
      <c r="I6" s="1" t="b">
        <v>1</v>
      </c>
      <c r="J6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1</v>
      </c>
      <c r="S6" s="1" t="b">
        <v>1</v>
      </c>
      <c r="T6" s="1" t="b">
        <v>0</v>
      </c>
      <c r="U6" s="1" t="b">
        <v>1</v>
      </c>
      <c r="V6" s="1" t="s">
        <v>114</v>
      </c>
      <c r="W6" s="1">
        <v>3</v>
      </c>
      <c r="X6" s="1" t="s">
        <v>121</v>
      </c>
      <c r="Y6" s="1" t="b">
        <v>1</v>
      </c>
      <c r="Z6" s="1" t="b">
        <v>1</v>
      </c>
      <c r="AA6" s="1" t="b">
        <v>1</v>
      </c>
      <c r="AB6" s="2" t="b">
        <v>1</v>
      </c>
      <c r="AC6" s="1" t="b">
        <v>1</v>
      </c>
      <c r="AD6" s="1" t="b">
        <v>1</v>
      </c>
      <c r="AE6" s="2" t="b">
        <v>0</v>
      </c>
    </row>
    <row r="7" spans="1:31" x14ac:dyDescent="0.35">
      <c r="A7" t="s">
        <v>71</v>
      </c>
      <c r="B7" s="1" t="s">
        <v>43</v>
      </c>
      <c r="C7" s="1" t="s">
        <v>51</v>
      </c>
      <c r="D7" s="3" t="s">
        <v>95</v>
      </c>
      <c r="E7" s="1" t="s">
        <v>61</v>
      </c>
      <c r="F7" s="1" t="b">
        <v>0</v>
      </c>
      <c r="G7" s="1" t="b">
        <v>1</v>
      </c>
      <c r="H7" s="1" t="b">
        <v>0</v>
      </c>
      <c r="I7" s="1" t="b">
        <v>0</v>
      </c>
      <c r="J7" t="b">
        <v>0</v>
      </c>
      <c r="K7" s="1" t="b">
        <v>0</v>
      </c>
      <c r="L7" s="1" t="b">
        <v>0</v>
      </c>
      <c r="M7" s="1" t="b">
        <v>1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s">
        <v>116</v>
      </c>
      <c r="W7" s="1">
        <v>0</v>
      </c>
      <c r="X7" s="1" t="s">
        <v>63</v>
      </c>
      <c r="Y7" s="1" t="b">
        <v>0</v>
      </c>
      <c r="Z7" s="1" t="b">
        <v>1</v>
      </c>
      <c r="AA7" s="1" t="b">
        <v>0</v>
      </c>
      <c r="AB7" s="2" t="b">
        <v>0</v>
      </c>
      <c r="AC7" s="1" t="b">
        <v>1</v>
      </c>
      <c r="AD7" s="1" t="b">
        <v>1</v>
      </c>
      <c r="AE7" s="1" t="b">
        <v>1</v>
      </c>
    </row>
    <row r="8" spans="1:31" x14ac:dyDescent="0.35">
      <c r="A8" t="s">
        <v>72</v>
      </c>
      <c r="B8" s="1" t="s">
        <v>43</v>
      </c>
      <c r="C8" s="1" t="s">
        <v>51</v>
      </c>
      <c r="D8" s="3" t="s">
        <v>96</v>
      </c>
      <c r="E8" s="1" t="s">
        <v>60</v>
      </c>
      <c r="F8" s="1" t="b">
        <v>0</v>
      </c>
      <c r="G8" s="1" t="b">
        <v>0</v>
      </c>
      <c r="H8" s="1" t="b">
        <v>0</v>
      </c>
      <c r="I8" s="1" t="b">
        <v>0</v>
      </c>
      <c r="J8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1</v>
      </c>
      <c r="P8" s="1" t="b">
        <v>1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s">
        <v>116</v>
      </c>
      <c r="W8" s="1">
        <v>1</v>
      </c>
      <c r="X8" s="1" t="str">
        <f>IF(W8 &gt;= 1, IF(W8 &lt;= 4, "Low", IF(W8 &lt;= 9, "Medium", IF(W8 &lt;= 13, "High", ""))), "")</f>
        <v>Low</v>
      </c>
      <c r="Y8" s="1" t="b">
        <v>0</v>
      </c>
      <c r="Z8" s="1" t="b">
        <v>0</v>
      </c>
      <c r="AA8" s="1" t="b">
        <v>0</v>
      </c>
      <c r="AB8" s="2" t="b">
        <v>0</v>
      </c>
      <c r="AC8" s="1" t="b">
        <v>1</v>
      </c>
      <c r="AD8" s="1" t="b">
        <v>1</v>
      </c>
      <c r="AE8" s="1" t="b">
        <v>1</v>
      </c>
    </row>
    <row r="9" spans="1:31" x14ac:dyDescent="0.35">
      <c r="A9" t="s">
        <v>3</v>
      </c>
      <c r="B9" s="1" t="s">
        <v>43</v>
      </c>
      <c r="C9" s="1" t="s">
        <v>51</v>
      </c>
      <c r="D9" s="3" t="s">
        <v>98</v>
      </c>
      <c r="E9" s="1" t="s">
        <v>61</v>
      </c>
      <c r="F9" s="1" t="b">
        <v>0</v>
      </c>
      <c r="G9" s="1" t="b">
        <v>1</v>
      </c>
      <c r="H9" s="1" t="b">
        <v>0</v>
      </c>
      <c r="I9" s="1" t="b">
        <v>0</v>
      </c>
      <c r="J9" t="b">
        <v>0</v>
      </c>
      <c r="K9" s="1" t="b">
        <v>0</v>
      </c>
      <c r="L9" s="1" t="b">
        <v>0</v>
      </c>
      <c r="M9" s="1" t="b">
        <v>1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1</v>
      </c>
      <c r="T9" s="1" t="b">
        <v>0</v>
      </c>
      <c r="U9" s="1" t="b">
        <v>1</v>
      </c>
      <c r="V9" s="1" t="s">
        <v>116</v>
      </c>
      <c r="W9" s="1">
        <v>1</v>
      </c>
      <c r="X9" s="1" t="str">
        <f>IF(W9 &gt;= 1, IF(W9 &lt;= 4, "Low", IF(W9 &lt;= 9, "Medium", IF(W9 &lt;= 13, "High", ""))), "")</f>
        <v>Low</v>
      </c>
      <c r="Y9" s="1" t="b">
        <v>1</v>
      </c>
      <c r="Z9" s="1" t="b">
        <v>1</v>
      </c>
      <c r="AA9" s="1" t="b">
        <v>0</v>
      </c>
      <c r="AB9" s="2" t="b">
        <v>1</v>
      </c>
      <c r="AC9" s="1" t="b">
        <v>1</v>
      </c>
      <c r="AD9" s="1" t="b">
        <v>1</v>
      </c>
      <c r="AE9" s="2" t="b">
        <v>0</v>
      </c>
    </row>
    <row r="10" spans="1:31" x14ac:dyDescent="0.35">
      <c r="A10" t="s">
        <v>4</v>
      </c>
      <c r="B10" s="1" t="s">
        <v>43</v>
      </c>
      <c r="C10" s="1" t="s">
        <v>48</v>
      </c>
      <c r="D10" s="3" t="s">
        <v>95</v>
      </c>
      <c r="E10" s="1" t="s">
        <v>60</v>
      </c>
      <c r="F10" s="1" t="b">
        <v>1</v>
      </c>
      <c r="G10" s="1" t="b">
        <v>0</v>
      </c>
      <c r="H10" s="1" t="b">
        <v>0</v>
      </c>
      <c r="I10" s="1" t="b">
        <v>1</v>
      </c>
      <c r="J10" s="1" t="b">
        <v>1</v>
      </c>
      <c r="K10" s="1" t="b">
        <v>0</v>
      </c>
      <c r="L10" s="1" t="b">
        <v>1</v>
      </c>
      <c r="M10" s="1" t="b">
        <v>0</v>
      </c>
      <c r="N10" s="1" t="b">
        <v>1</v>
      </c>
      <c r="O10" s="1" t="b">
        <v>0</v>
      </c>
      <c r="P10" s="1" t="b">
        <v>0</v>
      </c>
      <c r="Q10" s="1" t="b">
        <v>0</v>
      </c>
      <c r="R10" s="1" t="b">
        <v>1</v>
      </c>
      <c r="S10" s="1" t="b">
        <v>0</v>
      </c>
      <c r="T10" s="1" t="b">
        <v>1</v>
      </c>
      <c r="U10" s="1" t="b">
        <v>1</v>
      </c>
      <c r="V10" s="1" t="s">
        <v>116</v>
      </c>
      <c r="W10" s="1">
        <v>1</v>
      </c>
      <c r="X10" s="1" t="str">
        <f>IF(W10 &gt;= 1, IF(W10 &lt;= 4, "Low", IF(W10 &lt;= 9, "Medium", IF(W10 &lt;= 13, "High", ""))), "")</f>
        <v>Low</v>
      </c>
      <c r="Y10" s="1" t="b">
        <v>1</v>
      </c>
      <c r="Z10" s="1" t="b">
        <v>1</v>
      </c>
      <c r="AA10" s="1" t="b">
        <v>0</v>
      </c>
      <c r="AB10" s="2" t="b">
        <v>1</v>
      </c>
      <c r="AC10" s="1" t="b">
        <v>1</v>
      </c>
      <c r="AD10" s="1" t="b">
        <v>1</v>
      </c>
      <c r="AE10" s="1" t="b">
        <v>1</v>
      </c>
    </row>
    <row r="11" spans="1:31" x14ac:dyDescent="0.35">
      <c r="A11" t="s">
        <v>5</v>
      </c>
      <c r="B11" s="1" t="s">
        <v>43</v>
      </c>
      <c r="C11" s="1" t="s">
        <v>51</v>
      </c>
      <c r="D11" s="3" t="s">
        <v>96</v>
      </c>
      <c r="E11" s="1" t="s">
        <v>61</v>
      </c>
      <c r="F11" s="1" t="b">
        <v>0</v>
      </c>
      <c r="G11" s="1" t="b">
        <v>0</v>
      </c>
      <c r="H11" s="1" t="b">
        <v>0</v>
      </c>
      <c r="I11" s="1" t="b">
        <v>0</v>
      </c>
      <c r="J11" t="b">
        <v>0</v>
      </c>
      <c r="K11" s="1" t="b">
        <v>0</v>
      </c>
      <c r="L11" s="1" t="b">
        <v>0</v>
      </c>
      <c r="M11" s="1" t="b">
        <v>1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 t="b">
        <v>0</v>
      </c>
      <c r="V11" s="1" t="s">
        <v>116</v>
      </c>
      <c r="W11" s="1">
        <v>1</v>
      </c>
      <c r="X11" s="1" t="str">
        <f>IF(W11 &gt;= 1, IF(W11 &lt;= 4, "Low", IF(W11 &lt;= 9, "Medium", IF(W11 &lt;= 13, "High", ""))), "")</f>
        <v>Low</v>
      </c>
      <c r="Y11" s="1" t="b">
        <v>1</v>
      </c>
      <c r="Z11" s="1" t="b">
        <v>1</v>
      </c>
      <c r="AA11" s="1" t="b">
        <v>0</v>
      </c>
      <c r="AB11" s="2" t="b">
        <v>0</v>
      </c>
      <c r="AC11" s="1" t="b">
        <v>1</v>
      </c>
      <c r="AD11" s="1" t="b">
        <v>1</v>
      </c>
      <c r="AE11" s="1" t="b">
        <v>1</v>
      </c>
    </row>
    <row r="12" spans="1:31" x14ac:dyDescent="0.35">
      <c r="A12" t="s">
        <v>7</v>
      </c>
      <c r="B12" s="1" t="s">
        <v>43</v>
      </c>
      <c r="C12" s="1" t="s">
        <v>52</v>
      </c>
      <c r="D12" s="4" t="s">
        <v>95</v>
      </c>
      <c r="E12" s="1" t="s">
        <v>61</v>
      </c>
      <c r="F12" s="1" t="b">
        <v>0</v>
      </c>
      <c r="G12" s="1" t="b">
        <v>1</v>
      </c>
      <c r="H12" s="1" t="b">
        <v>1</v>
      </c>
      <c r="I12" s="1" t="b">
        <v>1</v>
      </c>
      <c r="J12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0</v>
      </c>
      <c r="S12" s="1" t="b">
        <v>0</v>
      </c>
      <c r="T12" s="1" t="b">
        <v>0</v>
      </c>
      <c r="U12" s="1" t="b">
        <v>1</v>
      </c>
      <c r="V12" s="1" t="s">
        <v>116</v>
      </c>
      <c r="W12" s="1">
        <v>0</v>
      </c>
      <c r="X12" s="1" t="s">
        <v>63</v>
      </c>
      <c r="Y12" s="1" t="b">
        <v>1</v>
      </c>
      <c r="Z12" s="1" t="b">
        <v>0</v>
      </c>
      <c r="AA12" s="1" t="b">
        <v>0</v>
      </c>
      <c r="AB12" s="2" t="b">
        <v>0</v>
      </c>
      <c r="AC12" s="1" t="b">
        <v>1</v>
      </c>
      <c r="AD12" s="1" t="b">
        <v>0</v>
      </c>
      <c r="AE12" t="b">
        <v>0</v>
      </c>
    </row>
    <row r="13" spans="1:31" x14ac:dyDescent="0.35">
      <c r="A13" t="s">
        <v>73</v>
      </c>
      <c r="B13" s="1" t="s">
        <v>44</v>
      </c>
      <c r="C13" s="1" t="s">
        <v>55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1" t="s">
        <v>63</v>
      </c>
      <c r="Z13" s="1" t="s">
        <v>63</v>
      </c>
      <c r="AA13" s="1" t="s">
        <v>63</v>
      </c>
      <c r="AB13" s="2" t="s">
        <v>63</v>
      </c>
      <c r="AC13" s="1" t="s">
        <v>63</v>
      </c>
      <c r="AD13" s="1" t="s">
        <v>63</v>
      </c>
      <c r="AE13" s="1" t="s">
        <v>63</v>
      </c>
    </row>
    <row r="14" spans="1:31" x14ac:dyDescent="0.35">
      <c r="A14" t="s">
        <v>8</v>
      </c>
      <c r="B14" s="1" t="s">
        <v>43</v>
      </c>
      <c r="C14" s="1" t="s">
        <v>48</v>
      </c>
      <c r="D14" s="3" t="s">
        <v>97</v>
      </c>
      <c r="E14" s="1" t="s">
        <v>61</v>
      </c>
      <c r="F14" s="1" t="b">
        <v>0</v>
      </c>
      <c r="G14" s="1" t="b">
        <v>1</v>
      </c>
      <c r="H14" s="1" t="b">
        <v>0</v>
      </c>
      <c r="I14" s="1" t="b">
        <v>0</v>
      </c>
      <c r="J14" t="b">
        <v>0</v>
      </c>
      <c r="K14" s="1" t="b">
        <v>1</v>
      </c>
      <c r="L14" s="1" t="b">
        <v>1</v>
      </c>
      <c r="M14" s="1" t="b">
        <v>0</v>
      </c>
      <c r="N14" s="1" t="b">
        <v>1</v>
      </c>
      <c r="O14" s="1" t="b">
        <v>0</v>
      </c>
      <c r="P14" s="1" t="b">
        <v>0</v>
      </c>
      <c r="Q14" s="1" t="b">
        <v>0</v>
      </c>
      <c r="R14" s="1" t="b">
        <v>1</v>
      </c>
      <c r="S14" s="1" t="b">
        <v>1</v>
      </c>
      <c r="T14" s="1" t="b">
        <v>1</v>
      </c>
      <c r="U14" s="1" t="b">
        <v>1</v>
      </c>
      <c r="V14" s="1" t="s">
        <v>114</v>
      </c>
      <c r="W14" s="1">
        <v>9</v>
      </c>
      <c r="X14" s="1" t="s">
        <v>120</v>
      </c>
      <c r="Y14" s="1" t="b">
        <v>1</v>
      </c>
      <c r="Z14" s="1" t="b">
        <v>1</v>
      </c>
      <c r="AA14" s="1" t="b">
        <v>1</v>
      </c>
      <c r="AB14" s="2" t="b">
        <v>1</v>
      </c>
      <c r="AC14" s="1" t="b">
        <v>1</v>
      </c>
      <c r="AD14" s="1" t="b">
        <v>1</v>
      </c>
      <c r="AE14" s="1" t="b">
        <v>1</v>
      </c>
    </row>
    <row r="15" spans="1:31" x14ac:dyDescent="0.35">
      <c r="A15" t="s">
        <v>9</v>
      </c>
      <c r="B15" s="1" t="s">
        <v>43</v>
      </c>
      <c r="C15" s="1" t="s">
        <v>53</v>
      </c>
      <c r="D15" s="3" t="s">
        <v>95</v>
      </c>
      <c r="E15" s="1" t="s">
        <v>60</v>
      </c>
      <c r="F15" s="1" t="b">
        <v>1</v>
      </c>
      <c r="G15" s="1" t="b">
        <v>0</v>
      </c>
      <c r="H15" s="1" t="b">
        <v>0</v>
      </c>
      <c r="I15" s="1" t="b">
        <v>1</v>
      </c>
      <c r="J15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1</v>
      </c>
      <c r="S15" s="1" t="b">
        <v>0</v>
      </c>
      <c r="T15" s="1" t="b">
        <v>1</v>
      </c>
      <c r="U15" s="1" t="b">
        <v>0</v>
      </c>
      <c r="V15" s="1" t="s">
        <v>116</v>
      </c>
      <c r="W15" s="1">
        <v>4</v>
      </c>
      <c r="X15" s="1" t="s">
        <v>121</v>
      </c>
      <c r="Y15" s="1" t="b">
        <v>1</v>
      </c>
      <c r="Z15" s="1" t="b">
        <v>1</v>
      </c>
      <c r="AA15" s="1" t="b">
        <v>1</v>
      </c>
      <c r="AB15" s="2" t="b">
        <v>1</v>
      </c>
      <c r="AC15" s="1" t="b">
        <v>1</v>
      </c>
      <c r="AD15" s="1" t="b">
        <v>0</v>
      </c>
      <c r="AE15" s="1" t="b">
        <v>1</v>
      </c>
    </row>
    <row r="16" spans="1:31" x14ac:dyDescent="0.35">
      <c r="A16" t="s">
        <v>10</v>
      </c>
      <c r="B16" s="1" t="s">
        <v>43</v>
      </c>
      <c r="C16" s="1" t="s">
        <v>48</v>
      </c>
      <c r="D16" s="3" t="s">
        <v>97</v>
      </c>
      <c r="E16" s="1" t="s">
        <v>60</v>
      </c>
      <c r="F16" s="1" t="b">
        <v>0</v>
      </c>
      <c r="G16" s="1" t="b">
        <v>1</v>
      </c>
      <c r="H16" s="1" t="b">
        <v>0</v>
      </c>
      <c r="I16" s="1" t="b">
        <v>0</v>
      </c>
      <c r="J16" t="b">
        <v>0</v>
      </c>
      <c r="K16" s="1" t="b">
        <v>0</v>
      </c>
      <c r="L16" s="1" t="b">
        <v>1</v>
      </c>
      <c r="M16" s="1" t="b">
        <v>0</v>
      </c>
      <c r="N16" s="1" t="b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s">
        <v>116</v>
      </c>
      <c r="W16" s="1">
        <v>0</v>
      </c>
      <c r="X16" s="1" t="s">
        <v>63</v>
      </c>
      <c r="Y16" s="1" t="b">
        <v>0</v>
      </c>
      <c r="Z16" s="1" t="b">
        <v>1</v>
      </c>
      <c r="AA16" s="1" t="b">
        <v>0</v>
      </c>
      <c r="AB16" s="2" t="b">
        <v>0</v>
      </c>
      <c r="AC16" s="1" t="b">
        <v>1</v>
      </c>
      <c r="AD16" s="1" t="b">
        <v>0</v>
      </c>
      <c r="AE16" s="1" t="b">
        <v>1</v>
      </c>
    </row>
    <row r="17" spans="1:31" x14ac:dyDescent="0.35">
      <c r="A17" t="s">
        <v>6</v>
      </c>
      <c r="B17" s="1" t="s">
        <v>44</v>
      </c>
      <c r="C17" s="1" t="s">
        <v>55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63</v>
      </c>
      <c r="Y17" s="1" t="s">
        <v>63</v>
      </c>
      <c r="Z17" s="1" t="s">
        <v>63</v>
      </c>
      <c r="AA17" s="1" t="s">
        <v>63</v>
      </c>
      <c r="AB17" s="2" t="s">
        <v>63</v>
      </c>
      <c r="AC17" s="1" t="s">
        <v>63</v>
      </c>
      <c r="AD17" s="1" t="s">
        <v>63</v>
      </c>
      <c r="AE17" s="1" t="s">
        <v>63</v>
      </c>
    </row>
    <row r="18" spans="1:31" x14ac:dyDescent="0.35">
      <c r="A18" t="s">
        <v>11</v>
      </c>
      <c r="B18" s="1" t="s">
        <v>43</v>
      </c>
      <c r="C18" s="1" t="s">
        <v>51</v>
      </c>
      <c r="D18" s="3" t="s">
        <v>96</v>
      </c>
      <c r="E18" s="1" t="s">
        <v>61</v>
      </c>
      <c r="F18" s="1" t="b">
        <v>0</v>
      </c>
      <c r="G18" s="1" t="b">
        <v>1</v>
      </c>
      <c r="H18" s="1" t="b">
        <v>0</v>
      </c>
      <c r="I18" s="1" t="b">
        <v>0</v>
      </c>
      <c r="J18" t="b">
        <v>0</v>
      </c>
      <c r="K18" s="1" t="b">
        <v>0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1</v>
      </c>
      <c r="U18" s="1" t="b">
        <v>0</v>
      </c>
      <c r="V18" s="1" t="s">
        <v>116</v>
      </c>
      <c r="W18" s="1">
        <v>1</v>
      </c>
      <c r="X18" s="1" t="str">
        <f>IF(W18 &gt;= 1, IF(W18 &lt;= 4, "Low", IF(W18 &lt;= 9, "Medium", IF(W18 &lt;= 13, "High", ""))), "")</f>
        <v>Low</v>
      </c>
      <c r="Y18" s="1" t="b">
        <v>0</v>
      </c>
      <c r="Z18" s="1" t="b">
        <v>1</v>
      </c>
      <c r="AA18" s="1" t="b">
        <v>0</v>
      </c>
      <c r="AB18" s="2" t="b">
        <v>0</v>
      </c>
      <c r="AC18" s="1" t="b">
        <v>1</v>
      </c>
      <c r="AD18" s="1" t="b">
        <v>1</v>
      </c>
      <c r="AE18" s="1" t="b">
        <v>1</v>
      </c>
    </row>
    <row r="19" spans="1:31" x14ac:dyDescent="0.35">
      <c r="A19" t="s">
        <v>74</v>
      </c>
      <c r="B19" s="1" t="s">
        <v>43</v>
      </c>
      <c r="C19" s="1" t="s">
        <v>51</v>
      </c>
      <c r="D19" s="3" t="s">
        <v>95</v>
      </c>
      <c r="E19" s="1" t="s">
        <v>61</v>
      </c>
      <c r="F19" s="1" t="b">
        <v>0</v>
      </c>
      <c r="G19" s="1" t="b">
        <v>1</v>
      </c>
      <c r="H19" s="1" t="b">
        <v>0</v>
      </c>
      <c r="I19" s="1" t="b">
        <v>0</v>
      </c>
      <c r="J19" t="b">
        <v>0</v>
      </c>
      <c r="K19" s="1" t="b">
        <v>0</v>
      </c>
      <c r="L19" s="1" t="b">
        <v>0</v>
      </c>
      <c r="M19" s="1" t="b">
        <v>1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0</v>
      </c>
      <c r="S19" s="1" t="b">
        <v>0</v>
      </c>
      <c r="T19" s="1" t="b">
        <v>1</v>
      </c>
      <c r="U19" s="1" t="b">
        <v>0</v>
      </c>
      <c r="V19" s="1" t="s">
        <v>116</v>
      </c>
      <c r="W19" s="1">
        <v>0</v>
      </c>
      <c r="X19" s="1" t="s">
        <v>63</v>
      </c>
      <c r="Y19" s="1" t="b">
        <v>0</v>
      </c>
      <c r="Z19" s="1" t="b">
        <v>1</v>
      </c>
      <c r="AA19" s="1" t="b">
        <v>0</v>
      </c>
      <c r="AB19" s="2" t="b">
        <v>0</v>
      </c>
      <c r="AC19" s="1" t="b">
        <v>1</v>
      </c>
      <c r="AD19" s="1" t="b">
        <v>1</v>
      </c>
      <c r="AE19" s="2" t="b">
        <v>0</v>
      </c>
    </row>
    <row r="20" spans="1:31" x14ac:dyDescent="0.35">
      <c r="A20" t="s">
        <v>12</v>
      </c>
      <c r="B20" s="1" t="s">
        <v>43</v>
      </c>
      <c r="C20" s="1" t="s">
        <v>48</v>
      </c>
      <c r="D20" s="3" t="s">
        <v>97</v>
      </c>
      <c r="E20" s="1" t="s">
        <v>60</v>
      </c>
      <c r="F20" s="1" t="b">
        <v>0</v>
      </c>
      <c r="G20" s="1" t="b">
        <v>0</v>
      </c>
      <c r="H20" s="1" t="b">
        <v>0</v>
      </c>
      <c r="I20" s="1" t="b">
        <v>0</v>
      </c>
      <c r="J20" t="b">
        <v>0</v>
      </c>
      <c r="K20" s="1" t="b">
        <v>0</v>
      </c>
      <c r="L20" s="1" t="b">
        <v>1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1</v>
      </c>
      <c r="S20" s="1" t="b">
        <v>0</v>
      </c>
      <c r="T20" s="1" t="b">
        <v>0</v>
      </c>
      <c r="U20" s="1" t="b">
        <v>0</v>
      </c>
      <c r="V20" s="1" t="s">
        <v>116</v>
      </c>
      <c r="W20" s="1">
        <v>1</v>
      </c>
      <c r="X20" s="1" t="str">
        <f>IF(W20 &gt;= 1, IF(W20 &lt;= 4, "Low", IF(W20 &lt;= 9, "Medium", IF(W20 &lt;= 13, "High", ""))), "")</f>
        <v>Low</v>
      </c>
      <c r="Y20" s="1" t="b">
        <v>1</v>
      </c>
      <c r="Z20" s="1" t="b">
        <v>1</v>
      </c>
      <c r="AA20" s="1" t="b">
        <v>0</v>
      </c>
      <c r="AB20" s="2" t="b">
        <v>1</v>
      </c>
      <c r="AC20" s="1" t="b">
        <v>1</v>
      </c>
      <c r="AD20" s="1" t="b">
        <v>1</v>
      </c>
      <c r="AE20" s="1" t="b">
        <v>1</v>
      </c>
    </row>
    <row r="21" spans="1:31" x14ac:dyDescent="0.35">
      <c r="A21" t="s">
        <v>75</v>
      </c>
      <c r="B21" s="1" t="s">
        <v>43</v>
      </c>
      <c r="C21" s="1" t="s">
        <v>51</v>
      </c>
      <c r="D21" s="4" t="s">
        <v>96</v>
      </c>
      <c r="E21" s="1" t="s">
        <v>61</v>
      </c>
      <c r="F21" s="1" t="b">
        <v>0</v>
      </c>
      <c r="G21" s="1" t="b">
        <v>1</v>
      </c>
      <c r="H21" s="1" t="b">
        <v>0</v>
      </c>
      <c r="I21" s="1" t="b">
        <v>0</v>
      </c>
      <c r="J21" t="b">
        <v>0</v>
      </c>
      <c r="K21" s="1" t="b">
        <v>0</v>
      </c>
      <c r="L21" s="1" t="b">
        <v>0</v>
      </c>
      <c r="M21" s="1" t="b">
        <v>1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  <c r="U21" s="1" t="b">
        <v>0</v>
      </c>
      <c r="V21" s="1" t="s">
        <v>116</v>
      </c>
      <c r="W21" s="1">
        <v>0</v>
      </c>
      <c r="X21" s="1" t="s">
        <v>63</v>
      </c>
      <c r="Y21" s="1" t="b">
        <v>0</v>
      </c>
      <c r="Z21" s="1" t="b">
        <v>1</v>
      </c>
      <c r="AA21" s="1" t="b">
        <v>0</v>
      </c>
      <c r="AB21" s="2" t="b">
        <v>0</v>
      </c>
      <c r="AC21" s="1" t="b">
        <v>1</v>
      </c>
      <c r="AD21" s="1" t="b">
        <v>1</v>
      </c>
      <c r="AE21" s="2" t="b">
        <v>0</v>
      </c>
    </row>
    <row r="22" spans="1:31" x14ac:dyDescent="0.35">
      <c r="A22" t="s">
        <v>13</v>
      </c>
      <c r="B22" s="1" t="s">
        <v>43</v>
      </c>
      <c r="C22" s="1" t="s">
        <v>51</v>
      </c>
      <c r="D22" s="3" t="s">
        <v>95</v>
      </c>
      <c r="E22" s="1" t="s">
        <v>61</v>
      </c>
      <c r="F22" s="1" t="b">
        <v>0</v>
      </c>
      <c r="G22" s="1" t="b">
        <v>1</v>
      </c>
      <c r="H22" s="1" t="b">
        <v>0</v>
      </c>
      <c r="I22" s="1" t="b">
        <v>0</v>
      </c>
      <c r="J22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1</v>
      </c>
      <c r="U22" s="1" t="b">
        <v>0</v>
      </c>
      <c r="V22" s="1" t="s">
        <v>116</v>
      </c>
      <c r="W22" s="1">
        <v>1</v>
      </c>
      <c r="X22" s="1" t="str">
        <f>IF(W22 &gt;= 1, IF(W22 &lt;= 4, "Low", IF(W22 &lt;= 9, "Medium", IF(W22 &lt;= 13, "High", ""))), "")</f>
        <v>Low</v>
      </c>
      <c r="Y22" s="1" t="b">
        <v>1</v>
      </c>
      <c r="Z22" s="1" t="b">
        <v>1</v>
      </c>
      <c r="AA22" s="1" t="b">
        <v>0</v>
      </c>
      <c r="AB22" s="2" t="b">
        <v>0</v>
      </c>
      <c r="AC22" s="1" t="b">
        <v>1</v>
      </c>
      <c r="AD22" s="1" t="b">
        <v>1</v>
      </c>
      <c r="AE22" s="2" t="b">
        <v>0</v>
      </c>
    </row>
    <row r="23" spans="1:31" x14ac:dyDescent="0.35">
      <c r="A23" t="s">
        <v>14</v>
      </c>
      <c r="B23" s="1" t="s">
        <v>43</v>
      </c>
      <c r="C23" s="1" t="s">
        <v>51</v>
      </c>
      <c r="D23" s="3" t="s">
        <v>98</v>
      </c>
      <c r="E23" s="1" t="s">
        <v>61</v>
      </c>
      <c r="F23" s="1" t="b">
        <v>0</v>
      </c>
      <c r="G23" s="1" t="b">
        <v>1</v>
      </c>
      <c r="H23" s="1" t="b">
        <v>1</v>
      </c>
      <c r="I23" s="1" t="b">
        <v>1</v>
      </c>
      <c r="J23" t="b">
        <v>0</v>
      </c>
      <c r="K23" s="1" t="b">
        <v>0</v>
      </c>
      <c r="L23" s="1" t="b">
        <v>0</v>
      </c>
      <c r="M23" s="1" t="b">
        <v>1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1</v>
      </c>
      <c r="T23" s="1" t="b">
        <v>0</v>
      </c>
      <c r="U23" s="1" t="b">
        <v>1</v>
      </c>
      <c r="V23" s="1" t="s">
        <v>114</v>
      </c>
      <c r="W23" s="1">
        <v>2</v>
      </c>
      <c r="X23" s="1" t="str">
        <f>IF(W23 &gt;= 1, IF(W23 &lt;= 4, "Low", IF(W23 &lt;= 9, "Medium", IF(W23 &lt;= 13, "High", ""))), "")</f>
        <v>Low</v>
      </c>
      <c r="Y23" s="1" t="b">
        <v>1</v>
      </c>
      <c r="Z23" s="1" t="b">
        <v>1</v>
      </c>
      <c r="AA23" s="1" t="b">
        <v>1</v>
      </c>
      <c r="AB23" s="2" t="b">
        <v>1</v>
      </c>
      <c r="AC23" s="1" t="b">
        <v>1</v>
      </c>
      <c r="AD23" s="1" t="b">
        <v>1</v>
      </c>
      <c r="AE23" s="1" t="b">
        <v>1</v>
      </c>
    </row>
    <row r="24" spans="1:31" x14ac:dyDescent="0.35">
      <c r="A24" t="s">
        <v>15</v>
      </c>
      <c r="B24" s="1" t="s">
        <v>43</v>
      </c>
      <c r="C24" s="1" t="s">
        <v>51</v>
      </c>
      <c r="D24" s="3" t="s">
        <v>95</v>
      </c>
      <c r="E24" s="1" t="s">
        <v>61</v>
      </c>
      <c r="F24" s="1" t="b">
        <v>0</v>
      </c>
      <c r="G24" s="1" t="b">
        <v>1</v>
      </c>
      <c r="H24" s="1" t="b">
        <v>1</v>
      </c>
      <c r="I24" s="1" t="b">
        <v>1</v>
      </c>
      <c r="J24" t="b">
        <v>0</v>
      </c>
      <c r="K24" s="1" t="b">
        <v>0</v>
      </c>
      <c r="L24" s="1" t="b">
        <v>0</v>
      </c>
      <c r="M24" s="1" t="b">
        <v>1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1</v>
      </c>
      <c r="U24" s="1" t="b">
        <v>1</v>
      </c>
      <c r="V24" s="1" t="s">
        <v>116</v>
      </c>
      <c r="W24" s="1">
        <v>3</v>
      </c>
      <c r="X24" s="1" t="s">
        <v>121</v>
      </c>
      <c r="Y24" s="1" t="b">
        <v>1</v>
      </c>
      <c r="Z24" s="1" t="b">
        <v>1</v>
      </c>
      <c r="AA24" s="1" t="b">
        <v>0</v>
      </c>
      <c r="AB24" s="2" t="b">
        <v>1</v>
      </c>
      <c r="AC24" s="1" t="b">
        <v>1</v>
      </c>
      <c r="AD24" s="1" t="b">
        <v>1</v>
      </c>
      <c r="AE24" s="1" t="b">
        <v>1</v>
      </c>
    </row>
    <row r="25" spans="1:31" x14ac:dyDescent="0.35">
      <c r="A25" t="s">
        <v>76</v>
      </c>
      <c r="B25" s="1" t="s">
        <v>43</v>
      </c>
      <c r="C25" s="1" t="s">
        <v>51</v>
      </c>
      <c r="D25" s="3" t="s">
        <v>95</v>
      </c>
      <c r="E25" s="1" t="s">
        <v>61</v>
      </c>
      <c r="F25" s="1" t="b">
        <v>0</v>
      </c>
      <c r="G25" s="1" t="b">
        <v>1</v>
      </c>
      <c r="H25" s="1" t="b">
        <v>0</v>
      </c>
      <c r="I25" s="1" t="b">
        <v>0</v>
      </c>
      <c r="J25" t="b">
        <v>0</v>
      </c>
      <c r="K25" s="1" t="b">
        <v>0</v>
      </c>
      <c r="L25" s="1" t="b">
        <v>0</v>
      </c>
      <c r="M25" s="1" t="b">
        <v>1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0</v>
      </c>
      <c r="S25" s="1" t="b">
        <v>0</v>
      </c>
      <c r="T25" s="1" t="b">
        <v>0</v>
      </c>
      <c r="U25" s="1" t="b">
        <v>0</v>
      </c>
      <c r="V25" s="1" t="s">
        <v>116</v>
      </c>
      <c r="W25" s="1">
        <v>0</v>
      </c>
      <c r="X25" s="1" t="s">
        <v>63</v>
      </c>
      <c r="Y25" s="1" t="b">
        <v>1</v>
      </c>
      <c r="Z25" s="1" t="b">
        <v>1</v>
      </c>
      <c r="AA25" s="1" t="b">
        <v>0</v>
      </c>
      <c r="AB25" s="2" t="b">
        <v>0</v>
      </c>
      <c r="AC25" s="1" t="b">
        <v>1</v>
      </c>
      <c r="AD25" s="1" t="b">
        <v>1</v>
      </c>
      <c r="AE25" s="1" t="b">
        <v>1</v>
      </c>
    </row>
    <row r="26" spans="1:31" x14ac:dyDescent="0.35">
      <c r="A26" t="s">
        <v>16</v>
      </c>
      <c r="B26" s="1" t="s">
        <v>44</v>
      </c>
      <c r="C26" s="1" t="s">
        <v>55</v>
      </c>
      <c r="D26" s="1" t="s">
        <v>63</v>
      </c>
      <c r="E26" s="1" t="s">
        <v>63</v>
      </c>
      <c r="F26" s="1" t="s">
        <v>63</v>
      </c>
      <c r="G26" s="1" t="s">
        <v>63</v>
      </c>
      <c r="H26" s="1" t="s">
        <v>63</v>
      </c>
      <c r="I26" s="1" t="s">
        <v>63</v>
      </c>
      <c r="J26" s="1" t="s">
        <v>63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  <c r="AA26" s="1" t="s">
        <v>63</v>
      </c>
      <c r="AB26" s="2" t="s">
        <v>63</v>
      </c>
      <c r="AC26" s="1" t="s">
        <v>63</v>
      </c>
      <c r="AD26" s="1" t="s">
        <v>63</v>
      </c>
      <c r="AE26" s="1" t="s">
        <v>63</v>
      </c>
    </row>
    <row r="27" spans="1:31" x14ac:dyDescent="0.35">
      <c r="A27" t="s">
        <v>77</v>
      </c>
      <c r="B27" s="1" t="s">
        <v>44</v>
      </c>
      <c r="C27" s="1" t="s">
        <v>55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  <c r="AA27" s="1" t="s">
        <v>63</v>
      </c>
      <c r="AB27" s="2" t="s">
        <v>63</v>
      </c>
      <c r="AC27" s="1" t="s">
        <v>63</v>
      </c>
      <c r="AD27" s="1" t="s">
        <v>63</v>
      </c>
      <c r="AE27" s="1" t="s">
        <v>63</v>
      </c>
    </row>
    <row r="28" spans="1:31" x14ac:dyDescent="0.35">
      <c r="A28" t="s">
        <v>78</v>
      </c>
      <c r="B28" s="1" t="s">
        <v>43</v>
      </c>
      <c r="C28" s="1" t="s">
        <v>51</v>
      </c>
      <c r="D28" s="3" t="s">
        <v>95</v>
      </c>
      <c r="E28" s="1" t="s">
        <v>61</v>
      </c>
      <c r="F28" s="1" t="b">
        <v>0</v>
      </c>
      <c r="G28" s="1" t="b">
        <v>1</v>
      </c>
      <c r="H28" s="1" t="b">
        <v>0</v>
      </c>
      <c r="I28" s="1" t="b">
        <v>0</v>
      </c>
      <c r="J28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0</v>
      </c>
      <c r="S28" s="1" t="b">
        <v>0</v>
      </c>
      <c r="T28" s="1" t="b">
        <v>0</v>
      </c>
      <c r="U28" s="1" t="b">
        <v>0</v>
      </c>
      <c r="V28" s="1" t="s">
        <v>116</v>
      </c>
      <c r="W28" s="1">
        <v>0</v>
      </c>
      <c r="X28" s="1" t="s">
        <v>63</v>
      </c>
      <c r="Y28" s="1" t="b">
        <v>0</v>
      </c>
      <c r="Z28" s="1" t="b">
        <v>1</v>
      </c>
      <c r="AA28" s="1" t="b">
        <v>0</v>
      </c>
      <c r="AB28" s="2" t="b">
        <v>0</v>
      </c>
      <c r="AC28" s="1" t="b">
        <v>1</v>
      </c>
      <c r="AD28" s="1" t="b">
        <v>0</v>
      </c>
      <c r="AE28" t="b">
        <v>0</v>
      </c>
    </row>
    <row r="29" spans="1:31" x14ac:dyDescent="0.35">
      <c r="A29" t="s">
        <v>79</v>
      </c>
      <c r="B29" s="1" t="s">
        <v>44</v>
      </c>
      <c r="C29" s="1" t="s">
        <v>55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63</v>
      </c>
      <c r="Z29" s="1" t="s">
        <v>63</v>
      </c>
      <c r="AA29" s="1" t="s">
        <v>63</v>
      </c>
      <c r="AB29" s="2" t="s">
        <v>63</v>
      </c>
      <c r="AC29" s="1" t="s">
        <v>63</v>
      </c>
      <c r="AD29" s="1" t="s">
        <v>63</v>
      </c>
      <c r="AE29" s="1" t="s">
        <v>63</v>
      </c>
    </row>
    <row r="30" spans="1:31" x14ac:dyDescent="0.35">
      <c r="A30" t="s">
        <v>80</v>
      </c>
      <c r="B30" s="1" t="s">
        <v>44</v>
      </c>
      <c r="C30" s="1" t="s">
        <v>55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2" t="s">
        <v>63</v>
      </c>
      <c r="AC30" s="1" t="s">
        <v>63</v>
      </c>
      <c r="AD30" s="1" t="s">
        <v>63</v>
      </c>
      <c r="AE30" s="1" t="s">
        <v>63</v>
      </c>
    </row>
    <row r="31" spans="1:31" x14ac:dyDescent="0.35">
      <c r="A31" t="s">
        <v>81</v>
      </c>
      <c r="B31" s="1" t="s">
        <v>44</v>
      </c>
      <c r="C31" s="1" t="s">
        <v>55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  <c r="Z31" s="1" t="s">
        <v>63</v>
      </c>
      <c r="AA31" s="1" t="s">
        <v>63</v>
      </c>
      <c r="AB31" s="2" t="s">
        <v>63</v>
      </c>
      <c r="AC31" s="1" t="s">
        <v>63</v>
      </c>
      <c r="AD31" s="1" t="s">
        <v>63</v>
      </c>
      <c r="AE31" s="1" t="s">
        <v>63</v>
      </c>
    </row>
    <row r="32" spans="1:31" x14ac:dyDescent="0.35">
      <c r="A32" t="s">
        <v>18</v>
      </c>
      <c r="B32" s="1" t="s">
        <v>43</v>
      </c>
      <c r="C32" s="1" t="s">
        <v>53</v>
      </c>
      <c r="D32" s="3" t="s">
        <v>95</v>
      </c>
      <c r="E32" s="1" t="s">
        <v>62</v>
      </c>
      <c r="F32" s="1" t="b">
        <v>1</v>
      </c>
      <c r="G32" s="1" t="b">
        <v>0</v>
      </c>
      <c r="H32" s="1" t="b">
        <v>0</v>
      </c>
      <c r="I32" s="1" t="b">
        <v>1</v>
      </c>
      <c r="J32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1</v>
      </c>
      <c r="S32" s="1" t="b">
        <v>0</v>
      </c>
      <c r="T32" s="1" t="b">
        <v>0</v>
      </c>
      <c r="U32" s="1" t="b">
        <v>0</v>
      </c>
      <c r="V32" s="1" t="s">
        <v>116</v>
      </c>
      <c r="W32" s="1">
        <v>2</v>
      </c>
      <c r="X32" s="1" t="str">
        <f>IF(W32 &gt;= 1, IF(W32 &lt;= 4, "Low", IF(W32 &lt;= 9, "Medium", IF(W32 &lt;= 13, "High", ""))), "")</f>
        <v>Low</v>
      </c>
      <c r="Y32" s="1" t="b">
        <v>1</v>
      </c>
      <c r="Z32" s="1" t="b">
        <v>1</v>
      </c>
      <c r="AA32" s="1" t="b">
        <v>0</v>
      </c>
      <c r="AB32" s="2" t="b">
        <v>1</v>
      </c>
      <c r="AC32" s="1" t="b">
        <v>1</v>
      </c>
      <c r="AD32" s="1" t="b">
        <v>1</v>
      </c>
      <c r="AE32" s="2" t="b">
        <v>1</v>
      </c>
    </row>
    <row r="33" spans="1:31" x14ac:dyDescent="0.35">
      <c r="A33" t="s">
        <v>82</v>
      </c>
      <c r="B33" s="1" t="s">
        <v>44</v>
      </c>
      <c r="C33" s="1" t="s">
        <v>55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  <c r="Z33" s="1" t="s">
        <v>63</v>
      </c>
      <c r="AA33" s="1" t="s">
        <v>63</v>
      </c>
      <c r="AB33" s="2" t="s">
        <v>63</v>
      </c>
      <c r="AC33" s="1" t="s">
        <v>63</v>
      </c>
      <c r="AD33" s="1" t="s">
        <v>63</v>
      </c>
      <c r="AE33" s="1" t="s">
        <v>63</v>
      </c>
    </row>
    <row r="34" spans="1:31" x14ac:dyDescent="0.35">
      <c r="A34" t="s">
        <v>83</v>
      </c>
      <c r="B34" s="1" t="s">
        <v>44</v>
      </c>
      <c r="C34" s="1" t="s">
        <v>55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63</v>
      </c>
      <c r="Z34" s="1" t="s">
        <v>63</v>
      </c>
      <c r="AA34" s="1" t="s">
        <v>63</v>
      </c>
      <c r="AB34" s="2" t="s">
        <v>63</v>
      </c>
      <c r="AC34" s="1" t="s">
        <v>63</v>
      </c>
      <c r="AD34" s="1" t="s">
        <v>63</v>
      </c>
      <c r="AE34" s="1" t="s">
        <v>63</v>
      </c>
    </row>
    <row r="35" spans="1:31" x14ac:dyDescent="0.35">
      <c r="A35" t="s">
        <v>84</v>
      </c>
      <c r="B35" s="1" t="s">
        <v>44</v>
      </c>
      <c r="C35" s="1" t="s">
        <v>55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  <c r="Z35" s="1" t="s">
        <v>63</v>
      </c>
      <c r="AA35" s="1" t="s">
        <v>63</v>
      </c>
      <c r="AB35" s="2" t="s">
        <v>63</v>
      </c>
      <c r="AC35" s="1" t="s">
        <v>63</v>
      </c>
      <c r="AD35" s="1" t="s">
        <v>63</v>
      </c>
      <c r="AE35" s="1" t="s">
        <v>63</v>
      </c>
    </row>
    <row r="36" spans="1:31" x14ac:dyDescent="0.35">
      <c r="A36" t="s">
        <v>85</v>
      </c>
      <c r="B36" s="1" t="s">
        <v>44</v>
      </c>
      <c r="C36" s="1" t="s">
        <v>55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2" t="s">
        <v>63</v>
      </c>
      <c r="AC36" s="1" t="s">
        <v>63</v>
      </c>
      <c r="AD36" s="1" t="s">
        <v>63</v>
      </c>
      <c r="AE36" s="1" t="s">
        <v>63</v>
      </c>
    </row>
    <row r="37" spans="1:31" x14ac:dyDescent="0.35">
      <c r="A37" t="s">
        <v>19</v>
      </c>
      <c r="B37" s="1" t="s">
        <v>43</v>
      </c>
      <c r="C37" s="1" t="s">
        <v>51</v>
      </c>
      <c r="D37" s="3" t="s">
        <v>95</v>
      </c>
      <c r="E37" s="1" t="s">
        <v>61</v>
      </c>
      <c r="F37" s="1" t="b">
        <v>0</v>
      </c>
      <c r="G37" s="1" t="b">
        <v>1</v>
      </c>
      <c r="H37" s="1" t="b">
        <v>1</v>
      </c>
      <c r="I37" s="1" t="b">
        <v>1</v>
      </c>
      <c r="J37" t="b">
        <v>0</v>
      </c>
      <c r="K37" s="1" t="b">
        <v>0</v>
      </c>
      <c r="L37" s="1" t="b">
        <v>0</v>
      </c>
      <c r="M37" s="1" t="b">
        <v>1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 t="b">
        <v>1</v>
      </c>
      <c r="V37" s="1" t="s">
        <v>116</v>
      </c>
      <c r="W37" s="1">
        <v>2</v>
      </c>
      <c r="X37" s="1" t="str">
        <f>IF(W37 &gt;= 1, IF(W37 &lt;= 4, "Low", IF(W37 &lt;= 9, "Medium", IF(W37 &lt;= 13, "High", ""))), "")</f>
        <v>Low</v>
      </c>
      <c r="Y37" s="1" t="b">
        <v>1</v>
      </c>
      <c r="Z37" s="1" t="b">
        <v>1</v>
      </c>
      <c r="AA37" s="1" t="b">
        <v>0</v>
      </c>
      <c r="AB37" s="2" t="b">
        <v>1</v>
      </c>
      <c r="AC37" s="1" t="b">
        <v>1</v>
      </c>
      <c r="AD37" s="1" t="b">
        <v>1</v>
      </c>
      <c r="AE37" s="1" t="b">
        <v>1</v>
      </c>
    </row>
    <row r="38" spans="1:31" x14ac:dyDescent="0.35">
      <c r="A38" t="s">
        <v>17</v>
      </c>
      <c r="B38" s="1" t="s">
        <v>44</v>
      </c>
      <c r="C38" s="1" t="s">
        <v>55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  <c r="Z38" s="1" t="s">
        <v>63</v>
      </c>
      <c r="AA38" s="1" t="s">
        <v>63</v>
      </c>
      <c r="AB38" s="2" t="s">
        <v>63</v>
      </c>
      <c r="AC38" s="1" t="s">
        <v>63</v>
      </c>
      <c r="AD38" s="1" t="s">
        <v>63</v>
      </c>
      <c r="AE38" s="1" t="s">
        <v>63</v>
      </c>
    </row>
    <row r="39" spans="1:31" x14ac:dyDescent="0.35">
      <c r="A39" t="s">
        <v>20</v>
      </c>
      <c r="B39" s="1" t="s">
        <v>43</v>
      </c>
      <c r="C39" s="1" t="s">
        <v>53</v>
      </c>
      <c r="D39" s="3" t="s">
        <v>95</v>
      </c>
      <c r="E39" s="1" t="s">
        <v>61</v>
      </c>
      <c r="F39" s="1" t="b">
        <v>0</v>
      </c>
      <c r="G39" s="1" t="b">
        <v>1</v>
      </c>
      <c r="H39" s="1" t="b">
        <v>1</v>
      </c>
      <c r="I39" s="1" t="b">
        <v>1</v>
      </c>
      <c r="J39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1</v>
      </c>
      <c r="S39" s="1" t="b">
        <v>1</v>
      </c>
      <c r="T39" s="1" t="b">
        <v>1</v>
      </c>
      <c r="U39" s="1" t="b">
        <v>1</v>
      </c>
      <c r="V39" s="1" t="s">
        <v>116</v>
      </c>
      <c r="W39" s="1">
        <v>1</v>
      </c>
      <c r="X39" s="1" t="str">
        <f>IF(W39 &gt;= 1, IF(W39 &lt;= 4, "Low", IF(W39 &lt;= 9, "Medium", IF(W39 &lt;= 13, "High", ""))), "")</f>
        <v>Low</v>
      </c>
      <c r="Y39" s="1" t="b">
        <v>1</v>
      </c>
      <c r="Z39" s="1" t="b">
        <v>0</v>
      </c>
      <c r="AA39" s="1" t="b">
        <v>1</v>
      </c>
      <c r="AB39" s="2" t="b">
        <v>1</v>
      </c>
      <c r="AC39" s="1" t="b">
        <v>1</v>
      </c>
      <c r="AD39" s="1" t="b">
        <v>0</v>
      </c>
      <c r="AE39" s="2" t="b">
        <v>1</v>
      </c>
    </row>
    <row r="40" spans="1:31" x14ac:dyDescent="0.35">
      <c r="A40" t="s">
        <v>86</v>
      </c>
      <c r="B40" s="1" t="s">
        <v>43</v>
      </c>
      <c r="C40" s="1" t="s">
        <v>53</v>
      </c>
      <c r="D40" s="4" t="s">
        <v>96</v>
      </c>
      <c r="E40" s="1" t="s">
        <v>60</v>
      </c>
      <c r="F40" s="1" t="b">
        <v>0</v>
      </c>
      <c r="G40" s="1" t="b">
        <v>0</v>
      </c>
      <c r="H40" s="1" t="b">
        <v>0</v>
      </c>
      <c r="I40" s="1" t="b">
        <v>0</v>
      </c>
      <c r="J40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1</v>
      </c>
      <c r="P40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s">
        <v>116</v>
      </c>
      <c r="W40" s="1">
        <v>0</v>
      </c>
      <c r="X40" s="1" t="s">
        <v>63</v>
      </c>
      <c r="Y40" s="1" t="b">
        <v>0</v>
      </c>
      <c r="Z40" s="1" t="b">
        <v>0</v>
      </c>
      <c r="AA40" s="1" t="b">
        <v>0</v>
      </c>
      <c r="AB40" s="2" t="b">
        <v>0</v>
      </c>
      <c r="AC40" s="1" t="b">
        <v>1</v>
      </c>
      <c r="AD40" s="1" t="b">
        <v>1</v>
      </c>
      <c r="AE40" s="1" t="b">
        <v>1</v>
      </c>
    </row>
    <row r="41" spans="1:31" x14ac:dyDescent="0.35">
      <c r="A41" t="s">
        <v>87</v>
      </c>
      <c r="B41" s="1" t="s">
        <v>43</v>
      </c>
      <c r="C41" s="1" t="s">
        <v>53</v>
      </c>
      <c r="D41" s="4" t="s">
        <v>96</v>
      </c>
      <c r="E41" s="1" t="s">
        <v>91</v>
      </c>
      <c r="F41" s="1" t="b">
        <v>0</v>
      </c>
      <c r="G41" s="1" t="b">
        <v>0</v>
      </c>
      <c r="H41" s="1" t="b">
        <v>0</v>
      </c>
      <c r="I41" s="1" t="b">
        <v>0</v>
      </c>
      <c r="J4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s">
        <v>116</v>
      </c>
      <c r="W41" s="1">
        <v>0</v>
      </c>
      <c r="X41" s="1" t="s">
        <v>63</v>
      </c>
      <c r="Y41" s="1" t="b">
        <v>0</v>
      </c>
      <c r="Z41" s="1" t="b">
        <v>0</v>
      </c>
      <c r="AA41" s="1" t="b">
        <v>0</v>
      </c>
      <c r="AB41" s="2" t="b">
        <v>0</v>
      </c>
      <c r="AC41" s="1" t="b">
        <v>1</v>
      </c>
      <c r="AD41" s="1" t="b">
        <v>0</v>
      </c>
      <c r="AE41" s="1" t="b">
        <v>1</v>
      </c>
    </row>
    <row r="42" spans="1:31" x14ac:dyDescent="0.35">
      <c r="A42" t="s">
        <v>21</v>
      </c>
      <c r="B42" s="1" t="s">
        <v>43</v>
      </c>
      <c r="C42" s="1" t="s">
        <v>53</v>
      </c>
      <c r="D42" s="3" t="s">
        <v>95</v>
      </c>
      <c r="E42" s="1" t="s">
        <v>61</v>
      </c>
      <c r="F42" s="1" t="b">
        <v>0</v>
      </c>
      <c r="G42" s="1" t="b">
        <v>1</v>
      </c>
      <c r="H42" s="1" t="b">
        <v>0</v>
      </c>
      <c r="I42" s="1" t="b">
        <v>1</v>
      </c>
      <c r="J42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1</v>
      </c>
      <c r="S42" s="1" t="b">
        <v>0</v>
      </c>
      <c r="T42" s="1" t="b">
        <v>1</v>
      </c>
      <c r="U42" s="1" t="b">
        <v>0</v>
      </c>
      <c r="V42" s="1" t="s">
        <v>116</v>
      </c>
      <c r="W42" s="1">
        <v>2</v>
      </c>
      <c r="X42" s="1" t="str">
        <f>IF(W42 &gt;= 1, IF(W42 &lt;= 4, "Low", IF(W42 &lt;= 9, "Medium", IF(W42 &lt;= 13, "High", ""))), "")</f>
        <v>Low</v>
      </c>
      <c r="Y42" s="1" t="b">
        <v>1</v>
      </c>
      <c r="Z42" s="1" t="b">
        <v>1</v>
      </c>
      <c r="AA42" s="1" t="b">
        <v>1</v>
      </c>
      <c r="AB42" s="2" t="b">
        <v>1</v>
      </c>
      <c r="AC42" s="1" t="b">
        <v>1</v>
      </c>
      <c r="AD42" s="1" t="b">
        <v>0</v>
      </c>
      <c r="AE42" s="1" t="b">
        <v>1</v>
      </c>
    </row>
    <row r="43" spans="1:31" x14ac:dyDescent="0.35">
      <c r="A43" t="s">
        <v>22</v>
      </c>
      <c r="B43" s="1" t="s">
        <v>43</v>
      </c>
      <c r="C43" s="1" t="s">
        <v>53</v>
      </c>
      <c r="D43" s="3" t="s">
        <v>95</v>
      </c>
      <c r="E43" s="1" t="s">
        <v>60</v>
      </c>
      <c r="F43" s="1" t="b">
        <v>0</v>
      </c>
      <c r="G43" s="1" t="b">
        <v>0</v>
      </c>
      <c r="H43" s="1" t="b">
        <v>0</v>
      </c>
      <c r="I43" s="1" t="b">
        <v>0</v>
      </c>
      <c r="J43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s">
        <v>116</v>
      </c>
      <c r="W43" s="1">
        <v>0</v>
      </c>
      <c r="X43" s="1" t="s">
        <v>63</v>
      </c>
      <c r="Y43" s="1" t="b">
        <v>0</v>
      </c>
      <c r="Z43" s="1" t="b">
        <v>0</v>
      </c>
      <c r="AA43" s="1" t="b">
        <v>0</v>
      </c>
      <c r="AB43" s="2" t="b">
        <v>0</v>
      </c>
      <c r="AC43" s="1" t="b">
        <v>1</v>
      </c>
      <c r="AD43" s="1" t="b">
        <v>0</v>
      </c>
      <c r="AE43" s="1" t="b">
        <v>1</v>
      </c>
    </row>
    <row r="44" spans="1:31" x14ac:dyDescent="0.35">
      <c r="A44" t="s">
        <v>23</v>
      </c>
      <c r="B44" s="1" t="s">
        <v>43</v>
      </c>
      <c r="C44" s="1" t="s">
        <v>51</v>
      </c>
      <c r="D44" s="3" t="s">
        <v>98</v>
      </c>
      <c r="E44" s="1" t="s">
        <v>61</v>
      </c>
      <c r="F44" s="1" t="b">
        <v>0</v>
      </c>
      <c r="G44" s="1" t="b">
        <v>0</v>
      </c>
      <c r="H44" s="1" t="b">
        <v>0</v>
      </c>
      <c r="I44" s="1" t="b">
        <v>0</v>
      </c>
      <c r="J44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s">
        <v>116</v>
      </c>
      <c r="W44" s="1">
        <v>0</v>
      </c>
      <c r="X44" s="1" t="s">
        <v>63</v>
      </c>
      <c r="Y44" s="1" t="b">
        <v>0</v>
      </c>
      <c r="Z44" s="1" t="b">
        <v>1</v>
      </c>
      <c r="AA44" s="1" t="b">
        <v>0</v>
      </c>
      <c r="AB44" s="2" t="b">
        <v>0</v>
      </c>
      <c r="AC44" s="1" t="b">
        <v>1</v>
      </c>
      <c r="AD44" s="1" t="b">
        <v>1</v>
      </c>
      <c r="AE44" s="1" t="b">
        <v>1</v>
      </c>
    </row>
    <row r="45" spans="1:31" x14ac:dyDescent="0.35">
      <c r="A45" t="s">
        <v>24</v>
      </c>
      <c r="B45" s="1" t="s">
        <v>43</v>
      </c>
      <c r="C45" s="1" t="s">
        <v>51</v>
      </c>
      <c r="D45" s="3" t="s">
        <v>95</v>
      </c>
      <c r="E45" s="1" t="s">
        <v>61</v>
      </c>
      <c r="F45" s="1" t="b">
        <v>0</v>
      </c>
      <c r="G45" s="1" t="b">
        <v>1</v>
      </c>
      <c r="H45" s="1" t="b">
        <v>0</v>
      </c>
      <c r="I45" s="1" t="b">
        <v>0</v>
      </c>
      <c r="J45" t="b">
        <v>0</v>
      </c>
      <c r="K45" s="1" t="b">
        <v>0</v>
      </c>
      <c r="L45" s="1" t="b">
        <v>0</v>
      </c>
      <c r="M45" s="1" t="b">
        <v>1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 t="b">
        <v>0</v>
      </c>
      <c r="V45" s="1" t="s">
        <v>116</v>
      </c>
      <c r="W45" s="1">
        <v>1</v>
      </c>
      <c r="X45" s="1" t="str">
        <f>IF(W45 &gt;= 1, IF(W45 &lt;= 4, "Low", IF(W45 &lt;= 9, "Medium", IF(W45 &lt;= 13, "High", ""))), "")</f>
        <v>Low</v>
      </c>
      <c r="Y45" s="1" t="b">
        <v>1</v>
      </c>
      <c r="Z45" s="1" t="b">
        <v>1</v>
      </c>
      <c r="AA45" s="1" t="b">
        <v>0</v>
      </c>
      <c r="AB45" s="2" t="b">
        <v>1</v>
      </c>
      <c r="AC45" s="1" t="b">
        <v>1</v>
      </c>
      <c r="AD45" s="1" t="b">
        <v>1</v>
      </c>
      <c r="AE45" s="1" t="b">
        <v>1</v>
      </c>
    </row>
    <row r="46" spans="1:31" x14ac:dyDescent="0.35">
      <c r="A46" t="s">
        <v>25</v>
      </c>
      <c r="B46" s="1" t="s">
        <v>43</v>
      </c>
      <c r="C46" s="1" t="s">
        <v>47</v>
      </c>
      <c r="D46" s="3" t="s">
        <v>95</v>
      </c>
      <c r="E46" s="1" t="s">
        <v>61</v>
      </c>
      <c r="F46" s="1" t="b">
        <v>0</v>
      </c>
      <c r="G46" s="1" t="b">
        <v>1</v>
      </c>
      <c r="H46" s="1" t="b">
        <v>0</v>
      </c>
      <c r="I46" s="1" t="b">
        <v>0</v>
      </c>
      <c r="J46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1</v>
      </c>
      <c r="S46" s="1" t="b">
        <v>1</v>
      </c>
      <c r="T46" s="1" t="b">
        <v>1</v>
      </c>
      <c r="U46" s="1" t="b">
        <v>0</v>
      </c>
      <c r="V46" s="1" t="s">
        <v>114</v>
      </c>
      <c r="W46" s="1">
        <v>1</v>
      </c>
      <c r="X46" s="1" t="str">
        <f>IF(W46 &gt;= 1, IF(W46 &lt;= 4, "Low", IF(W46 &lt;= 9, "Medium", IF(W46 &lt;= 13, "High", ""))), "")</f>
        <v>Low</v>
      </c>
      <c r="Y46" s="1" t="b">
        <v>1</v>
      </c>
      <c r="Z46" s="1" t="b">
        <v>1</v>
      </c>
      <c r="AA46" s="1" t="b">
        <v>1</v>
      </c>
      <c r="AB46" s="2" t="b">
        <v>1</v>
      </c>
      <c r="AC46" s="1" t="b">
        <v>1</v>
      </c>
      <c r="AD46" s="1" t="b">
        <v>1</v>
      </c>
      <c r="AE46" s="2" t="b">
        <v>0</v>
      </c>
    </row>
    <row r="47" spans="1:31" x14ac:dyDescent="0.35">
      <c r="A47" t="s">
        <v>26</v>
      </c>
      <c r="B47" s="1" t="s">
        <v>43</v>
      </c>
      <c r="C47" s="1" t="s">
        <v>51</v>
      </c>
      <c r="D47" s="3" t="s">
        <v>95</v>
      </c>
      <c r="E47" s="1" t="s">
        <v>61</v>
      </c>
      <c r="F47" s="1" t="b">
        <v>0</v>
      </c>
      <c r="G47" s="1" t="b">
        <v>1</v>
      </c>
      <c r="H47" s="1" t="b">
        <v>0</v>
      </c>
      <c r="I47" s="1" t="b">
        <v>0</v>
      </c>
      <c r="J47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1</v>
      </c>
      <c r="T47" s="1" t="b">
        <v>1</v>
      </c>
      <c r="U47" s="1" t="b">
        <v>1</v>
      </c>
      <c r="V47" s="1" t="s">
        <v>114</v>
      </c>
      <c r="W47" s="1">
        <v>1</v>
      </c>
      <c r="X47" s="1" t="str">
        <f>IF(W47 &gt;= 1, IF(W47 &lt;= 4, "Low", IF(W47 &lt;= 9, "Medium", IF(W47 &lt;= 13, "High", ""))), "")</f>
        <v>Low</v>
      </c>
      <c r="Y47" s="1" t="b">
        <v>1</v>
      </c>
      <c r="Z47" s="1" t="b">
        <v>1</v>
      </c>
      <c r="AA47" s="1" t="b">
        <v>1</v>
      </c>
      <c r="AB47" s="2" t="b">
        <v>1</v>
      </c>
      <c r="AC47" s="1" t="b">
        <v>1</v>
      </c>
      <c r="AD47" s="1" t="b">
        <v>1</v>
      </c>
      <c r="AE47" s="2" t="b">
        <v>0</v>
      </c>
    </row>
    <row r="48" spans="1:31" x14ac:dyDescent="0.35">
      <c r="A48" t="s">
        <v>27</v>
      </c>
      <c r="B48" s="1" t="s">
        <v>43</v>
      </c>
      <c r="C48" s="1" t="s">
        <v>48</v>
      </c>
      <c r="D48" s="3" t="s">
        <v>97</v>
      </c>
      <c r="E48" s="1" t="s">
        <v>60</v>
      </c>
      <c r="F48" s="1" t="b">
        <v>0</v>
      </c>
      <c r="G48" s="1" t="b">
        <v>0</v>
      </c>
      <c r="H48" s="1" t="b">
        <v>0</v>
      </c>
      <c r="I48" s="1" t="b">
        <v>0</v>
      </c>
      <c r="J48" t="b">
        <v>0</v>
      </c>
      <c r="K48" s="1" t="b">
        <v>1</v>
      </c>
      <c r="L48" s="1" t="b">
        <v>1</v>
      </c>
      <c r="M48" s="1" t="b">
        <v>0</v>
      </c>
      <c r="N48" s="1" t="b">
        <v>1</v>
      </c>
      <c r="O48" s="1" t="b">
        <v>0</v>
      </c>
      <c r="P48" s="1" t="b">
        <v>0</v>
      </c>
      <c r="Q48" s="1" t="b">
        <v>0</v>
      </c>
      <c r="R48" s="1" t="b">
        <v>1</v>
      </c>
      <c r="S48" s="1" t="b">
        <v>0</v>
      </c>
      <c r="T48" s="1" t="b">
        <v>0</v>
      </c>
      <c r="U48" s="1" t="b">
        <v>0</v>
      </c>
      <c r="V48" s="1" t="s">
        <v>116</v>
      </c>
      <c r="W48" s="1">
        <v>1</v>
      </c>
      <c r="X48" s="1" t="str">
        <f>IF(W48 &gt;= 1, IF(W48 &lt;= 4, "Low", IF(W48 &lt;= 9, "Medium", IF(W48 &lt;= 13, "High", ""))), "")</f>
        <v>Low</v>
      </c>
      <c r="Y48" s="1" t="b">
        <v>1</v>
      </c>
      <c r="Z48" s="1" t="b">
        <v>1</v>
      </c>
      <c r="AA48" s="1" t="b">
        <v>0</v>
      </c>
      <c r="AB48" s="2" t="b">
        <v>0</v>
      </c>
      <c r="AC48" s="1" t="b">
        <v>1</v>
      </c>
      <c r="AD48" s="1" t="b">
        <v>1</v>
      </c>
      <c r="AE48" s="1" t="b">
        <v>1</v>
      </c>
    </row>
    <row r="49" spans="1:31" x14ac:dyDescent="0.35">
      <c r="A49" t="s">
        <v>28</v>
      </c>
      <c r="B49" s="1" t="s">
        <v>43</v>
      </c>
      <c r="C49" s="1" t="s">
        <v>51</v>
      </c>
      <c r="D49" s="4" t="s">
        <v>101</v>
      </c>
      <c r="E49" s="1" t="s">
        <v>61</v>
      </c>
      <c r="F49" s="1" t="b">
        <v>0</v>
      </c>
      <c r="G49" s="1" t="b">
        <v>1</v>
      </c>
      <c r="H49" s="1" t="b">
        <v>0</v>
      </c>
      <c r="I49" s="1" t="b">
        <v>0</v>
      </c>
      <c r="J49" t="b">
        <v>0</v>
      </c>
      <c r="K49" s="1" t="b">
        <v>0</v>
      </c>
      <c r="L49" s="1" t="b">
        <v>0</v>
      </c>
      <c r="M49" s="1" t="b">
        <v>1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1</v>
      </c>
      <c r="U49" s="1" t="b">
        <v>1</v>
      </c>
      <c r="V49" s="1" t="s">
        <v>116</v>
      </c>
      <c r="W49" s="1">
        <v>1</v>
      </c>
      <c r="X49" s="1" t="str">
        <f>IF(W49 &gt;= 1, IF(W49 &lt;= 4, "Low", IF(W49 &lt;= 9, "Medium", IF(W49 &lt;= 13, "High", ""))), "")</f>
        <v>Low</v>
      </c>
      <c r="Y49" s="1" t="b">
        <v>1</v>
      </c>
      <c r="Z49" s="1" t="b">
        <v>1</v>
      </c>
      <c r="AA49" s="1" t="b">
        <v>1</v>
      </c>
      <c r="AB49" s="2" t="b">
        <v>1</v>
      </c>
      <c r="AC49" s="1" t="b">
        <v>1</v>
      </c>
      <c r="AD49" s="1" t="b">
        <v>1</v>
      </c>
      <c r="AE49" s="1" t="b">
        <v>1</v>
      </c>
    </row>
    <row r="50" spans="1:31" x14ac:dyDescent="0.35">
      <c r="A50" t="s">
        <v>29</v>
      </c>
      <c r="B50" s="1" t="s">
        <v>43</v>
      </c>
      <c r="C50" s="1" t="s">
        <v>51</v>
      </c>
      <c r="D50" s="3" t="s">
        <v>95</v>
      </c>
      <c r="E50" s="1" t="s">
        <v>61</v>
      </c>
      <c r="F50" s="1" t="b">
        <v>0</v>
      </c>
      <c r="G50" s="1" t="b">
        <v>1</v>
      </c>
      <c r="H50" s="1" t="b">
        <v>0</v>
      </c>
      <c r="I50" s="1" t="b">
        <v>0</v>
      </c>
      <c r="J50" t="b">
        <v>0</v>
      </c>
      <c r="K50" s="1" t="b">
        <v>0</v>
      </c>
      <c r="L50" s="1" t="b">
        <v>0</v>
      </c>
      <c r="M50" s="1" t="b">
        <v>1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0</v>
      </c>
      <c r="S50" s="1" t="b">
        <v>0</v>
      </c>
      <c r="T50" s="1" t="b">
        <v>0</v>
      </c>
      <c r="U50" s="1" t="b">
        <v>0</v>
      </c>
      <c r="V50" s="1" t="s">
        <v>116</v>
      </c>
      <c r="W50" s="1">
        <v>0</v>
      </c>
      <c r="X50" s="1" t="s">
        <v>63</v>
      </c>
      <c r="Y50" s="1" t="b">
        <v>0</v>
      </c>
      <c r="Z50" s="1" t="b">
        <v>1</v>
      </c>
      <c r="AA50" s="1" t="b">
        <v>0</v>
      </c>
      <c r="AB50" s="2" t="b">
        <v>0</v>
      </c>
      <c r="AC50" s="1" t="b">
        <v>1</v>
      </c>
      <c r="AD50" s="1" t="b">
        <v>1</v>
      </c>
      <c r="AE50" s="1" t="b">
        <v>1</v>
      </c>
    </row>
    <row r="51" spans="1:31" x14ac:dyDescent="0.35">
      <c r="A51" t="s">
        <v>30</v>
      </c>
      <c r="B51" s="1" t="s">
        <v>43</v>
      </c>
      <c r="C51" s="1" t="s">
        <v>51</v>
      </c>
      <c r="D51" s="4" t="s">
        <v>102</v>
      </c>
      <c r="E51" s="1" t="s">
        <v>61</v>
      </c>
      <c r="F51" s="1" t="b">
        <v>0</v>
      </c>
      <c r="G51" s="1" t="b">
        <v>0</v>
      </c>
      <c r="H51" s="1" t="b">
        <v>0</v>
      </c>
      <c r="I51" s="1" t="b">
        <v>0</v>
      </c>
      <c r="J51" t="b">
        <v>0</v>
      </c>
      <c r="K51" s="1" t="b">
        <v>0</v>
      </c>
      <c r="L51" s="1" t="b">
        <v>0</v>
      </c>
      <c r="M51" s="1" t="b">
        <v>1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0</v>
      </c>
      <c r="S51" s="1" t="b">
        <v>0</v>
      </c>
      <c r="T51" s="1" t="b">
        <v>0</v>
      </c>
      <c r="U51" s="1" t="b">
        <v>0</v>
      </c>
      <c r="V51" s="1" t="s">
        <v>116</v>
      </c>
      <c r="W51" s="1">
        <v>0</v>
      </c>
      <c r="X51" s="1" t="s">
        <v>63</v>
      </c>
      <c r="Y51" s="1" t="b">
        <v>0</v>
      </c>
      <c r="Z51" s="1" t="b">
        <v>1</v>
      </c>
      <c r="AA51" s="1" t="b">
        <v>0</v>
      </c>
      <c r="AB51" s="2" t="b">
        <v>0</v>
      </c>
      <c r="AC51" s="1" t="b">
        <v>1</v>
      </c>
      <c r="AD51" s="1" t="b">
        <v>1</v>
      </c>
      <c r="AE51" s="1" t="b">
        <v>1</v>
      </c>
    </row>
    <row r="52" spans="1:31" x14ac:dyDescent="0.35">
      <c r="A52" t="s">
        <v>31</v>
      </c>
      <c r="B52" s="1" t="s">
        <v>43</v>
      </c>
      <c r="C52" s="1" t="s">
        <v>53</v>
      </c>
      <c r="D52" s="3" t="s">
        <v>96</v>
      </c>
      <c r="E52" s="1" t="s">
        <v>61</v>
      </c>
      <c r="F52" s="1" t="b">
        <v>1</v>
      </c>
      <c r="G52" s="1" t="b">
        <v>0</v>
      </c>
      <c r="H52" s="1" t="b">
        <v>0</v>
      </c>
      <c r="I52" s="1" t="b">
        <v>1</v>
      </c>
      <c r="J52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1</v>
      </c>
      <c r="P52" s="1" t="b">
        <v>1</v>
      </c>
      <c r="Q52" s="1" t="b">
        <v>0</v>
      </c>
      <c r="R52" s="1" t="b">
        <v>1</v>
      </c>
      <c r="S52" s="1" t="b">
        <v>1</v>
      </c>
      <c r="T52" s="1" t="b">
        <v>1</v>
      </c>
      <c r="U52" s="1" t="b">
        <v>1</v>
      </c>
      <c r="V52" s="1" t="s">
        <v>115</v>
      </c>
      <c r="W52" s="1">
        <v>10</v>
      </c>
      <c r="X52" s="1" t="str">
        <f>IF(W52 &gt;= 1, IF(W52 &lt;= 4, "Low", IF(W52 &lt;= 9, "Medium", IF(W52 &lt;= 13, "High", ""))), "")</f>
        <v>High</v>
      </c>
      <c r="Y52" s="1" t="b">
        <v>1</v>
      </c>
      <c r="Z52" s="1" t="b">
        <v>1</v>
      </c>
      <c r="AA52" s="1" t="b">
        <v>1</v>
      </c>
      <c r="AB52" s="2" t="b">
        <v>1</v>
      </c>
      <c r="AC52" s="1" t="b">
        <v>1</v>
      </c>
      <c r="AD52" s="1" t="b">
        <v>0</v>
      </c>
      <c r="AE52" t="b">
        <v>0</v>
      </c>
    </row>
    <row r="53" spans="1:31" x14ac:dyDescent="0.35">
      <c r="A53" t="s">
        <v>32</v>
      </c>
      <c r="B53" s="1" t="s">
        <v>44</v>
      </c>
      <c r="C53" s="1" t="s">
        <v>55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63</v>
      </c>
      <c r="S53" s="1" t="s">
        <v>63</v>
      </c>
      <c r="T53" s="1" t="s">
        <v>63</v>
      </c>
      <c r="U53" s="1" t="s">
        <v>63</v>
      </c>
      <c r="V53" s="1" t="s">
        <v>63</v>
      </c>
      <c r="W53" s="1" t="s">
        <v>63</v>
      </c>
      <c r="X53" s="1" t="s">
        <v>63</v>
      </c>
      <c r="Y53" s="1" t="s">
        <v>63</v>
      </c>
      <c r="Z53" s="1" t="s">
        <v>63</v>
      </c>
      <c r="AA53" s="1" t="s">
        <v>63</v>
      </c>
      <c r="AB53" s="2" t="s">
        <v>63</v>
      </c>
      <c r="AC53" s="1" t="s">
        <v>63</v>
      </c>
      <c r="AD53" s="1" t="s">
        <v>63</v>
      </c>
      <c r="AE53" s="1" t="s">
        <v>63</v>
      </c>
    </row>
    <row r="54" spans="1:31" x14ac:dyDescent="0.35">
      <c r="A54" t="s">
        <v>88</v>
      </c>
      <c r="B54" s="1" t="s">
        <v>43</v>
      </c>
      <c r="C54" s="1" t="s">
        <v>51</v>
      </c>
      <c r="D54" s="4" t="s">
        <v>96</v>
      </c>
      <c r="E54" s="1" t="s">
        <v>61</v>
      </c>
      <c r="F54" s="1" t="b">
        <v>0</v>
      </c>
      <c r="G54" s="1" t="b">
        <v>1</v>
      </c>
      <c r="H54" s="1" t="b">
        <v>0</v>
      </c>
      <c r="I54" s="1" t="b">
        <v>0</v>
      </c>
      <c r="J54" t="b">
        <v>0</v>
      </c>
      <c r="K54" s="1" t="b">
        <v>0</v>
      </c>
      <c r="L54" s="1" t="b">
        <v>0</v>
      </c>
      <c r="M54" s="1" t="b">
        <v>1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  <c r="U54" s="1" t="b">
        <v>0</v>
      </c>
      <c r="V54" s="1" t="s">
        <v>116</v>
      </c>
      <c r="W54" s="1">
        <v>0</v>
      </c>
      <c r="X54" s="1" t="s">
        <v>63</v>
      </c>
      <c r="Y54" s="1" t="b">
        <v>0</v>
      </c>
      <c r="Z54" s="1" t="b">
        <v>1</v>
      </c>
      <c r="AA54" s="1" t="b">
        <v>0</v>
      </c>
      <c r="AB54" s="2" t="b">
        <v>0</v>
      </c>
      <c r="AC54" s="1" t="b">
        <v>1</v>
      </c>
      <c r="AD54" s="1" t="b">
        <v>1</v>
      </c>
      <c r="AE54" s="1" t="b">
        <v>1</v>
      </c>
    </row>
    <row r="55" spans="1:31" x14ac:dyDescent="0.35">
      <c r="A55" t="s">
        <v>33</v>
      </c>
      <c r="B55" s="1" t="s">
        <v>43</v>
      </c>
      <c r="C55" s="1" t="s">
        <v>54</v>
      </c>
      <c r="D55" s="3" t="s">
        <v>95</v>
      </c>
      <c r="E55" s="1" t="s">
        <v>60</v>
      </c>
      <c r="F55" s="1" t="b">
        <v>1</v>
      </c>
      <c r="G55" s="1" t="b">
        <v>0</v>
      </c>
      <c r="H55" s="1" t="b">
        <v>0</v>
      </c>
      <c r="I55" s="1" t="b">
        <v>1</v>
      </c>
      <c r="J55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1</v>
      </c>
      <c r="S55" s="1" t="b">
        <v>1</v>
      </c>
      <c r="T55" s="1" t="b">
        <v>1</v>
      </c>
      <c r="U55" s="1" t="b">
        <v>1</v>
      </c>
      <c r="V55" s="1" t="s">
        <v>116</v>
      </c>
      <c r="W55" s="1">
        <v>1</v>
      </c>
      <c r="X55" s="1" t="str">
        <f>IF(W55 &gt;= 1, IF(W55 &lt;= 4, "Low", IF(W55 &lt;= 9, "Medium", IF(W55 &lt;= 13, "High", ""))), "")</f>
        <v>Low</v>
      </c>
      <c r="Y55" s="1" t="b">
        <v>1</v>
      </c>
      <c r="Z55" s="1" t="b">
        <v>1</v>
      </c>
      <c r="AA55" s="1" t="b">
        <v>1</v>
      </c>
      <c r="AB55" s="2" t="b">
        <v>1</v>
      </c>
      <c r="AC55" s="1" t="b">
        <v>1</v>
      </c>
      <c r="AD55" s="1" t="b">
        <v>1</v>
      </c>
      <c r="AE55" s="1" t="b">
        <v>1</v>
      </c>
    </row>
    <row r="56" spans="1:31" x14ac:dyDescent="0.35">
      <c r="A56" t="s">
        <v>34</v>
      </c>
      <c r="B56" s="1" t="s">
        <v>43</v>
      </c>
      <c r="C56" s="1" t="s">
        <v>51</v>
      </c>
      <c r="D56" s="3" t="s">
        <v>97</v>
      </c>
      <c r="E56" s="1" t="s">
        <v>61</v>
      </c>
      <c r="F56" s="1" t="b">
        <v>0</v>
      </c>
      <c r="G56" s="1" t="b">
        <v>1</v>
      </c>
      <c r="H56" s="1" t="b">
        <v>0</v>
      </c>
      <c r="I56" s="1" t="b">
        <v>0</v>
      </c>
      <c r="J56" t="b">
        <v>0</v>
      </c>
      <c r="K56" s="1" t="b">
        <v>0</v>
      </c>
      <c r="L56" s="1" t="b">
        <v>0</v>
      </c>
      <c r="M56" s="1" t="b">
        <v>1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 t="b">
        <v>0</v>
      </c>
      <c r="V56" s="1" t="s">
        <v>116</v>
      </c>
      <c r="W56" s="1">
        <v>3</v>
      </c>
      <c r="X56" s="1" t="s">
        <v>121</v>
      </c>
      <c r="Y56" s="1" t="b">
        <v>1</v>
      </c>
      <c r="Z56" s="1" t="b">
        <v>1</v>
      </c>
      <c r="AA56" s="1" t="b">
        <v>1</v>
      </c>
      <c r="AB56" s="2" t="b">
        <v>1</v>
      </c>
      <c r="AC56" s="1" t="b">
        <v>1</v>
      </c>
      <c r="AD56" s="1" t="b">
        <v>1</v>
      </c>
      <c r="AE56" s="1" t="b">
        <v>1</v>
      </c>
    </row>
    <row r="57" spans="1:31" x14ac:dyDescent="0.35">
      <c r="A57" t="s">
        <v>35</v>
      </c>
      <c r="B57" s="1" t="s">
        <v>43</v>
      </c>
      <c r="C57" s="1" t="s">
        <v>51</v>
      </c>
      <c r="D57" s="3" t="s">
        <v>95</v>
      </c>
      <c r="E57" s="1" t="s">
        <v>61</v>
      </c>
      <c r="F57" s="1" t="b">
        <v>0</v>
      </c>
      <c r="G57" s="1" t="b">
        <v>1</v>
      </c>
      <c r="H57" s="1" t="b">
        <v>0</v>
      </c>
      <c r="I57" s="1" t="b">
        <v>0</v>
      </c>
      <c r="J57" t="b">
        <v>0</v>
      </c>
      <c r="K57" s="1" t="b">
        <v>0</v>
      </c>
      <c r="L57" s="1" t="b">
        <v>0</v>
      </c>
      <c r="M57" s="1" t="b">
        <v>1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0</v>
      </c>
      <c r="T57" s="1" t="b">
        <v>1</v>
      </c>
      <c r="U57" s="1" t="b">
        <v>0</v>
      </c>
      <c r="V57" s="1" t="s">
        <v>116</v>
      </c>
      <c r="W57" s="1">
        <v>1</v>
      </c>
      <c r="X57" s="1" t="str">
        <f>IF(W57 &gt;= 1, IF(W57 &lt;= 4, "Low", IF(W57 &lt;= 9, "Medium", IF(W57 &lt;= 13, "High", ""))), "")</f>
        <v>Low</v>
      </c>
      <c r="Y57" s="1" t="b">
        <v>1</v>
      </c>
      <c r="Z57" s="1" t="b">
        <v>1</v>
      </c>
      <c r="AA57" s="1" t="b">
        <v>0</v>
      </c>
      <c r="AB57" s="2" t="b">
        <v>1</v>
      </c>
      <c r="AC57" s="1" t="b">
        <v>1</v>
      </c>
      <c r="AD57" s="1" t="b">
        <v>1</v>
      </c>
      <c r="AE57" s="2" t="b">
        <v>0</v>
      </c>
    </row>
    <row r="58" spans="1:31" x14ac:dyDescent="0.35">
      <c r="A58" t="s">
        <v>89</v>
      </c>
      <c r="B58" s="1" t="s">
        <v>43</v>
      </c>
      <c r="C58" s="1" t="s">
        <v>51</v>
      </c>
      <c r="D58" s="4" t="s">
        <v>95</v>
      </c>
      <c r="E58" s="1" t="s">
        <v>61</v>
      </c>
      <c r="F58" s="1" t="b">
        <v>0</v>
      </c>
      <c r="G58" s="1" t="b">
        <v>1</v>
      </c>
      <c r="H58" s="1" t="b">
        <v>0</v>
      </c>
      <c r="I58" s="1" t="b">
        <v>0</v>
      </c>
      <c r="J58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s">
        <v>116</v>
      </c>
      <c r="W58" s="1">
        <v>0</v>
      </c>
      <c r="X58" s="1" t="s">
        <v>63</v>
      </c>
      <c r="Y58" s="1" t="b">
        <v>0</v>
      </c>
      <c r="Z58" s="1" t="b">
        <v>1</v>
      </c>
      <c r="AA58" s="1" t="b">
        <v>0</v>
      </c>
      <c r="AB58" s="2" t="b">
        <v>0</v>
      </c>
      <c r="AC58" s="1" t="b">
        <v>1</v>
      </c>
      <c r="AD58" s="1" t="b">
        <v>1</v>
      </c>
      <c r="AE58" s="1" t="b">
        <v>1</v>
      </c>
    </row>
    <row r="59" spans="1:31" x14ac:dyDescent="0.35">
      <c r="A59" t="s">
        <v>117</v>
      </c>
      <c r="B59" s="1" t="s">
        <v>43</v>
      </c>
      <c r="C59" s="1" t="s">
        <v>53</v>
      </c>
      <c r="D59" s="3" t="s">
        <v>95</v>
      </c>
      <c r="E59" s="1" t="s">
        <v>60</v>
      </c>
      <c r="F59" s="1" t="b">
        <v>0</v>
      </c>
      <c r="G59" s="1" t="b">
        <v>1</v>
      </c>
      <c r="H59" s="1" t="b">
        <v>0</v>
      </c>
      <c r="I59" s="1" t="b">
        <v>1</v>
      </c>
      <c r="J59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0</v>
      </c>
      <c r="S59" s="1" t="b">
        <v>0</v>
      </c>
      <c r="T59" s="1" t="b">
        <v>0</v>
      </c>
      <c r="U59" s="1" t="b">
        <v>0</v>
      </c>
      <c r="V59" s="1" t="s">
        <v>116</v>
      </c>
      <c r="W59" s="1">
        <v>0</v>
      </c>
      <c r="X59" s="1" t="s">
        <v>63</v>
      </c>
      <c r="Y59" s="1" t="b">
        <v>0</v>
      </c>
      <c r="Z59" s="1" t="b">
        <v>0</v>
      </c>
      <c r="AA59" s="1" t="b">
        <v>0</v>
      </c>
      <c r="AB59" s="2" t="b">
        <v>0</v>
      </c>
      <c r="AC59" s="1" t="b">
        <v>1</v>
      </c>
      <c r="AD59" s="1" t="b">
        <v>0</v>
      </c>
      <c r="AE59" s="1" t="b">
        <v>1</v>
      </c>
    </row>
    <row r="60" spans="1:31" x14ac:dyDescent="0.35">
      <c r="A60" t="s">
        <v>37</v>
      </c>
      <c r="B60" s="1" t="s">
        <v>43</v>
      </c>
      <c r="C60" s="1" t="s">
        <v>51</v>
      </c>
      <c r="D60" s="3" t="s">
        <v>96</v>
      </c>
      <c r="E60" s="1" t="s">
        <v>60</v>
      </c>
      <c r="F60" s="1" t="b">
        <v>0</v>
      </c>
      <c r="G60" s="1" t="b">
        <v>0</v>
      </c>
      <c r="H60" s="1" t="b">
        <v>0</v>
      </c>
      <c r="I60" s="1" t="b">
        <v>0</v>
      </c>
      <c r="J60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1</v>
      </c>
      <c r="P60" s="1" t="b">
        <v>0</v>
      </c>
      <c r="Q60" s="1" t="b">
        <v>0</v>
      </c>
      <c r="R60" s="1" t="b">
        <v>1</v>
      </c>
      <c r="S60" s="1" t="b">
        <v>0</v>
      </c>
      <c r="T60" s="1" t="b">
        <v>0</v>
      </c>
      <c r="U60" s="1" t="b">
        <v>0</v>
      </c>
      <c r="V60" s="1" t="s">
        <v>116</v>
      </c>
      <c r="W60" s="1">
        <v>1</v>
      </c>
      <c r="X60" s="1" t="str">
        <f>IF(W60 &gt;= 1, IF(W60 &lt;= 4, "Low", IF(W60 &lt;= 9, "Medium", IF(W60 &lt;= 13, "High", ""))), "")</f>
        <v>Low</v>
      </c>
      <c r="Y60" s="1" t="b">
        <v>1</v>
      </c>
      <c r="Z60" s="1" t="b">
        <v>0</v>
      </c>
      <c r="AA60" s="1" t="b">
        <v>1</v>
      </c>
      <c r="AB60" s="2" t="b">
        <v>1</v>
      </c>
      <c r="AC60" s="1" t="b">
        <v>1</v>
      </c>
      <c r="AD60" s="1" t="b">
        <v>1</v>
      </c>
      <c r="AE60" s="1" t="b">
        <v>1</v>
      </c>
    </row>
    <row r="61" spans="1:31" x14ac:dyDescent="0.35">
      <c r="A61" t="s">
        <v>36</v>
      </c>
      <c r="B61" s="1" t="s">
        <v>44</v>
      </c>
      <c r="C61" s="1" t="s">
        <v>55</v>
      </c>
      <c r="D61" s="1" t="s">
        <v>63</v>
      </c>
      <c r="E61" s="1" t="s">
        <v>63</v>
      </c>
      <c r="F61" s="1" t="s">
        <v>63</v>
      </c>
      <c r="G61" s="1" t="s">
        <v>63</v>
      </c>
      <c r="H61" s="1" t="s">
        <v>63</v>
      </c>
      <c r="I61" s="1" t="s">
        <v>63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63</v>
      </c>
      <c r="Q61" s="1" t="s">
        <v>63</v>
      </c>
      <c r="R61" s="1" t="s">
        <v>63</v>
      </c>
      <c r="S61" s="1" t="s">
        <v>63</v>
      </c>
      <c r="T61" s="1" t="s">
        <v>63</v>
      </c>
      <c r="U61" s="1" t="s">
        <v>63</v>
      </c>
      <c r="V61" s="1" t="s">
        <v>63</v>
      </c>
      <c r="W61" s="1" t="s">
        <v>63</v>
      </c>
      <c r="X61" s="1" t="s">
        <v>63</v>
      </c>
      <c r="Y61" s="1" t="s">
        <v>63</v>
      </c>
      <c r="Z61" s="1" t="s">
        <v>63</v>
      </c>
      <c r="AA61" s="1" t="s">
        <v>63</v>
      </c>
      <c r="AB61" s="2" t="s">
        <v>63</v>
      </c>
      <c r="AC61" s="1" t="s">
        <v>63</v>
      </c>
      <c r="AD61" s="1" t="s">
        <v>63</v>
      </c>
      <c r="AE61" s="1" t="s">
        <v>63</v>
      </c>
    </row>
    <row r="62" spans="1:31" x14ac:dyDescent="0.35">
      <c r="A62" t="s">
        <v>38</v>
      </c>
      <c r="B62" s="1" t="s">
        <v>43</v>
      </c>
      <c r="C62" s="1" t="s">
        <v>51</v>
      </c>
      <c r="D62" s="3" t="s">
        <v>95</v>
      </c>
      <c r="E62" s="1" t="s">
        <v>61</v>
      </c>
      <c r="F62" s="1" t="b">
        <v>0</v>
      </c>
      <c r="G62" s="1" t="b">
        <v>1</v>
      </c>
      <c r="H62" s="1" t="b">
        <v>1</v>
      </c>
      <c r="I62" s="1" t="b">
        <v>1</v>
      </c>
      <c r="J62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1</v>
      </c>
      <c r="R62" s="1" t="b">
        <v>1</v>
      </c>
      <c r="S62" s="1" t="b">
        <v>1</v>
      </c>
      <c r="T62" s="1" t="b">
        <v>1</v>
      </c>
      <c r="U62" s="1" t="b">
        <v>1</v>
      </c>
      <c r="V62" s="1" t="s">
        <v>114</v>
      </c>
      <c r="W62" s="1">
        <v>3</v>
      </c>
      <c r="X62" s="1" t="s">
        <v>121</v>
      </c>
      <c r="Y62" s="1" t="b">
        <v>1</v>
      </c>
      <c r="Z62" s="1" t="b">
        <v>1</v>
      </c>
      <c r="AA62" s="1" t="b">
        <v>1</v>
      </c>
      <c r="AB62" s="2" t="b">
        <v>1</v>
      </c>
      <c r="AC62" s="1" t="b">
        <v>1</v>
      </c>
      <c r="AD62" s="1" t="b">
        <v>1</v>
      </c>
      <c r="AE62" s="2" t="b">
        <v>0</v>
      </c>
    </row>
    <row r="63" spans="1:31" x14ac:dyDescent="0.35">
      <c r="A63" t="s">
        <v>39</v>
      </c>
      <c r="B63" s="1" t="s">
        <v>43</v>
      </c>
      <c r="C63" s="1" t="s">
        <v>52</v>
      </c>
      <c r="D63" s="3" t="s">
        <v>95</v>
      </c>
      <c r="E63" s="1" t="s">
        <v>61</v>
      </c>
      <c r="F63" s="1" t="b">
        <v>0</v>
      </c>
      <c r="G63" s="1" t="b">
        <v>1</v>
      </c>
      <c r="H63" s="1" t="b">
        <v>1</v>
      </c>
      <c r="I63" s="1" t="b">
        <v>1</v>
      </c>
      <c r="J63" t="b">
        <v>0</v>
      </c>
      <c r="K63" s="1" t="b">
        <v>0</v>
      </c>
      <c r="L63" s="1" t="b">
        <v>1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1</v>
      </c>
      <c r="R63" s="1" t="b">
        <v>1</v>
      </c>
      <c r="S63" s="1" t="b">
        <v>1</v>
      </c>
      <c r="T63" s="1" t="b">
        <v>1</v>
      </c>
      <c r="U63" s="1" t="b">
        <v>1</v>
      </c>
      <c r="V63" s="1" t="s">
        <v>115</v>
      </c>
      <c r="W63" s="1">
        <v>3</v>
      </c>
      <c r="X63" s="1" t="s">
        <v>121</v>
      </c>
      <c r="Y63" s="1" t="b">
        <v>1</v>
      </c>
      <c r="Z63" s="1" t="b">
        <v>1</v>
      </c>
      <c r="AA63" s="1" t="b">
        <v>0</v>
      </c>
      <c r="AB63" s="2" t="b">
        <v>1</v>
      </c>
      <c r="AC63" s="1" t="b">
        <v>0</v>
      </c>
      <c r="AD63" s="1" t="b">
        <v>0</v>
      </c>
      <c r="AE63" t="b">
        <v>0</v>
      </c>
    </row>
    <row r="64" spans="1:31" x14ac:dyDescent="0.35">
      <c r="A64" t="s">
        <v>40</v>
      </c>
      <c r="B64" s="1" t="s">
        <v>43</v>
      </c>
      <c r="C64" s="1" t="s">
        <v>48</v>
      </c>
      <c r="D64" s="3" t="s">
        <v>97</v>
      </c>
      <c r="E64" s="1" t="s">
        <v>61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1</v>
      </c>
      <c r="K64" s="1" t="b">
        <v>0</v>
      </c>
      <c r="L64" s="1" t="b">
        <v>1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1</v>
      </c>
      <c r="S64" s="1" t="b">
        <v>0</v>
      </c>
      <c r="T64" s="1" t="b">
        <v>1</v>
      </c>
      <c r="U64" s="1" t="b">
        <v>0</v>
      </c>
      <c r="V64" s="1" t="s">
        <v>116</v>
      </c>
      <c r="W64" s="1">
        <v>2</v>
      </c>
      <c r="X64" s="1" t="str">
        <f>IF(W64 &gt;= 1, IF(W64 &lt;= 4, "Low", IF(W64 &lt;= 9, "Medium", IF(W64 &lt;= 13, "High", ""))), "")</f>
        <v>Low</v>
      </c>
      <c r="Y64" s="1" t="b">
        <v>1</v>
      </c>
      <c r="Z64" s="1" t="b">
        <v>1</v>
      </c>
      <c r="AA64" s="1" t="b">
        <v>1</v>
      </c>
      <c r="AB64" s="2" t="b">
        <v>1</v>
      </c>
      <c r="AC64" s="1" t="b">
        <v>1</v>
      </c>
      <c r="AD64" s="1" t="b">
        <v>1</v>
      </c>
      <c r="AE64" s="1" t="b">
        <v>1</v>
      </c>
    </row>
    <row r="65" spans="1:31" x14ac:dyDescent="0.35">
      <c r="A65" t="s">
        <v>41</v>
      </c>
      <c r="B65" s="1" t="s">
        <v>43</v>
      </c>
      <c r="C65" s="1" t="s">
        <v>48</v>
      </c>
      <c r="D65" s="3" t="s">
        <v>97</v>
      </c>
      <c r="E65" s="1" t="s">
        <v>60</v>
      </c>
      <c r="F65" s="1" t="b">
        <v>0</v>
      </c>
      <c r="G65" s="1" t="b">
        <v>0</v>
      </c>
      <c r="H65" s="1" t="b">
        <v>0</v>
      </c>
      <c r="I65" s="1" t="b">
        <v>0</v>
      </c>
      <c r="J65" t="b">
        <v>0</v>
      </c>
      <c r="K65" s="1" t="b">
        <v>0</v>
      </c>
      <c r="L65" s="1" t="b">
        <v>1</v>
      </c>
      <c r="M65" s="1" t="b">
        <v>0</v>
      </c>
      <c r="N65" s="1" t="b">
        <v>1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s">
        <v>116</v>
      </c>
      <c r="W65" s="1">
        <v>0</v>
      </c>
      <c r="X65" s="1" t="s">
        <v>63</v>
      </c>
      <c r="Y65" s="1" t="b">
        <v>0</v>
      </c>
      <c r="Z65" s="1" t="b">
        <v>0</v>
      </c>
      <c r="AA65" s="1" t="b">
        <v>0</v>
      </c>
      <c r="AB65" s="2" t="b">
        <v>0</v>
      </c>
      <c r="AC65" s="1" t="b">
        <v>1</v>
      </c>
      <c r="AD65" s="1" t="b">
        <v>0</v>
      </c>
      <c r="AE65" s="1" t="b">
        <v>1</v>
      </c>
    </row>
    <row r="66" spans="1:31" x14ac:dyDescent="0.35">
      <c r="A66" t="s">
        <v>42</v>
      </c>
      <c r="B66" s="1" t="s">
        <v>44</v>
      </c>
      <c r="C66" s="1" t="s">
        <v>55</v>
      </c>
      <c r="D66" s="1" t="s">
        <v>63</v>
      </c>
      <c r="E66" s="1" t="s">
        <v>63</v>
      </c>
      <c r="F66" s="1" t="s">
        <v>63</v>
      </c>
      <c r="G66" s="1" t="s">
        <v>63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  <c r="M66" s="1" t="s">
        <v>63</v>
      </c>
      <c r="N66" s="1" t="s">
        <v>63</v>
      </c>
      <c r="O66" s="1" t="s">
        <v>63</v>
      </c>
      <c r="P66" s="1" t="s">
        <v>63</v>
      </c>
      <c r="Q66" s="1" t="s">
        <v>63</v>
      </c>
      <c r="R66" s="1" t="s">
        <v>63</v>
      </c>
      <c r="S66" s="1" t="s">
        <v>63</v>
      </c>
      <c r="T66" s="1" t="s">
        <v>63</v>
      </c>
      <c r="U66" s="1" t="s">
        <v>63</v>
      </c>
      <c r="V66" s="1" t="s">
        <v>63</v>
      </c>
      <c r="W66" s="1" t="s">
        <v>63</v>
      </c>
      <c r="X66" s="1" t="s">
        <v>63</v>
      </c>
      <c r="Y66" s="1" t="s">
        <v>63</v>
      </c>
      <c r="Z66" s="1" t="s">
        <v>63</v>
      </c>
      <c r="AA66" s="1" t="s">
        <v>63</v>
      </c>
      <c r="AB66" s="2" t="s">
        <v>63</v>
      </c>
      <c r="AC66" s="1" t="s">
        <v>63</v>
      </c>
      <c r="AD66" s="1" t="s">
        <v>63</v>
      </c>
      <c r="AE66" s="1" t="s">
        <v>63</v>
      </c>
    </row>
    <row r="67" spans="1:31" x14ac:dyDescent="0.35">
      <c r="A67" t="s">
        <v>90</v>
      </c>
      <c r="B67" s="1" t="s">
        <v>44</v>
      </c>
      <c r="C67" s="1" t="s">
        <v>55</v>
      </c>
      <c r="D67" s="1" t="s">
        <v>63</v>
      </c>
      <c r="E67" s="1" t="s">
        <v>63</v>
      </c>
      <c r="F67" s="1" t="s">
        <v>63</v>
      </c>
      <c r="G67" s="1" t="s">
        <v>63</v>
      </c>
      <c r="H67" s="1" t="s">
        <v>63</v>
      </c>
      <c r="I67" s="1" t="s">
        <v>63</v>
      </c>
      <c r="J67" s="1" t="s">
        <v>63</v>
      </c>
      <c r="K67" s="1" t="s">
        <v>63</v>
      </c>
      <c r="L67" s="1" t="s">
        <v>63</v>
      </c>
      <c r="M67" s="1" t="s">
        <v>63</v>
      </c>
      <c r="N67" s="1" t="s">
        <v>63</v>
      </c>
      <c r="O67" s="1" t="s">
        <v>63</v>
      </c>
      <c r="P67" s="1" t="s">
        <v>63</v>
      </c>
      <c r="Q67" s="1" t="s">
        <v>63</v>
      </c>
      <c r="R67" s="1" t="s">
        <v>63</v>
      </c>
      <c r="S67" s="1" t="s">
        <v>63</v>
      </c>
      <c r="T67" s="1" t="s">
        <v>63</v>
      </c>
      <c r="U67" s="1" t="s">
        <v>63</v>
      </c>
      <c r="V67" s="1" t="s">
        <v>63</v>
      </c>
      <c r="W67" s="1" t="s">
        <v>63</v>
      </c>
      <c r="X67" s="1" t="s">
        <v>63</v>
      </c>
      <c r="Y67" s="1" t="s">
        <v>63</v>
      </c>
      <c r="Z67" s="1" t="s">
        <v>63</v>
      </c>
      <c r="AA67" s="1" t="s">
        <v>63</v>
      </c>
      <c r="AB67" s="2" t="s">
        <v>63</v>
      </c>
      <c r="AC67" s="1" t="s">
        <v>63</v>
      </c>
      <c r="AD67" s="1" t="s">
        <v>63</v>
      </c>
      <c r="AE67" s="1" t="s">
        <v>63</v>
      </c>
    </row>
    <row r="68" spans="1:31" x14ac:dyDescent="0.35">
      <c r="C68" s="1"/>
      <c r="E68" s="1"/>
      <c r="F68" s="1"/>
      <c r="G68" s="1"/>
      <c r="H68" s="1"/>
      <c r="L68" s="1"/>
      <c r="M68" s="1"/>
      <c r="N68" s="1"/>
      <c r="O68" s="1"/>
      <c r="Q68" s="1"/>
      <c r="R68" s="1"/>
      <c r="S68" s="1"/>
      <c r="T68" s="1"/>
      <c r="U68" s="1"/>
      <c r="V68" s="1"/>
      <c r="Y68" s="1"/>
      <c r="Z68" s="1"/>
    </row>
  </sheetData>
  <autoFilter ref="A1:AE67" xr:uid="{F88454AF-6C30-4C43-A013-835348D10EF8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unique_submitters_attributes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Parsa Yaryab</cp:lastModifiedBy>
  <dcterms:created xsi:type="dcterms:W3CDTF">2024-07-24T22:35:25Z</dcterms:created>
  <dcterms:modified xsi:type="dcterms:W3CDTF">2024-11-07T02:34:52Z</dcterms:modified>
</cp:coreProperties>
</file>