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A0ECB3C-7E71-44EB-B3D6-04A1047C603C}" xr6:coauthVersionLast="47" xr6:coauthVersionMax="47" xr10:uidLastSave="{00000000-0000-0000-0000-000000000000}"/>
  <bookViews>
    <workbookView xWindow="-108" yWindow="-108" windowWidth="23256" windowHeight="12576" xr2:uid="{53FF5BE5-52BD-42D5-87D2-1E89653282A3}"/>
  </bookViews>
  <sheets>
    <sheet name="Sheet1" sheetId="1" r:id="rId1"/>
  </sheets>
  <definedNames>
    <definedName name="Bangalore">#REF!</definedName>
    <definedName name="Blr">#REF!</definedName>
    <definedName name="Delhi">#REF!</definedName>
    <definedName name="dl">#REF!</definedName>
    <definedName name="kl">#REF!</definedName>
    <definedName name="Kolkata">#REF!</definedName>
    <definedName name="Maharashtra">#REF!</definedName>
    <definedName name="mh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  <c r="B14" i="1"/>
  <c r="B13" i="1"/>
</calcChain>
</file>

<file path=xl/sharedStrings.xml><?xml version="1.0" encoding="utf-8"?>
<sst xmlns="http://schemas.openxmlformats.org/spreadsheetml/2006/main" count="36" uniqueCount="36">
  <si>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</si>
  <si>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</si>
  <si>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</si>
  <si>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</si>
  <si>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</si>
  <si>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</si>
  <si>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</si>
  <si>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</si>
  <si>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</si>
  <si>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</si>
  <si>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 xml:space="preserve">Parshvi </t>
  </si>
  <si>
    <t>Karan</t>
  </si>
  <si>
    <t>Kanishka</t>
  </si>
  <si>
    <t>Mishi</t>
  </si>
  <si>
    <t>Muskan</t>
  </si>
  <si>
    <t>Harsh</t>
  </si>
  <si>
    <t>Vanshika</t>
  </si>
  <si>
    <t>Riddhi</t>
  </si>
  <si>
    <t>Tammana</t>
  </si>
  <si>
    <t>Kashish</t>
  </si>
  <si>
    <t>Darshan</t>
  </si>
  <si>
    <t>Deekshaa</t>
  </si>
  <si>
    <t>Rajat</t>
  </si>
  <si>
    <t>P@gmail.com</t>
  </si>
  <si>
    <t>KS@gmail.com</t>
  </si>
  <si>
    <t>KANI@gmail.com</t>
  </si>
  <si>
    <t>Mis@gmail.com</t>
  </si>
  <si>
    <t>MS@gmail.com</t>
  </si>
  <si>
    <t>harsh@gmail.com</t>
  </si>
  <si>
    <t>22@gmailcom</t>
  </si>
  <si>
    <t>RK@gmail.com</t>
  </si>
  <si>
    <t>Gaur@gmail.com</t>
  </si>
  <si>
    <t>Kash@gmail.com</t>
  </si>
  <si>
    <t>Darsh@gmail.com</t>
  </si>
  <si>
    <t>29D@gmail.com</t>
  </si>
  <si>
    <t>RJ@gmail.com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</si>
</sst>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K@gmail.com" TargetMode="External"/><Relationship Id="rId13" Type="http://schemas.openxmlformats.org/officeDocument/2006/relationships/hyperlink" Target="mailto:RJ@gmail.com" TargetMode="External"/><Relationship Id="rId3" Type="http://schemas.openxmlformats.org/officeDocument/2006/relationships/hyperlink" Target="mailto:KANI@gmail.com" TargetMode="External"/><Relationship Id="rId7" Type="http://schemas.openxmlformats.org/officeDocument/2006/relationships/hyperlink" Target="mailto:22@gmailcom" TargetMode="External"/><Relationship Id="rId12" Type="http://schemas.openxmlformats.org/officeDocument/2006/relationships/hyperlink" Target="mailto:29D@gmail.com" TargetMode="External"/><Relationship Id="rId2" Type="http://schemas.openxmlformats.org/officeDocument/2006/relationships/hyperlink" Target="mailto:KS@gmail.com" TargetMode="External"/><Relationship Id="rId1" Type="http://schemas.openxmlformats.org/officeDocument/2006/relationships/hyperlink" Target="mailto:P@gmail.com" TargetMode="External"/><Relationship Id="rId6" Type="http://schemas.openxmlformats.org/officeDocument/2006/relationships/hyperlink" Target="mailto:harsh@gmail.com" TargetMode="External"/><Relationship Id="rId11" Type="http://schemas.openxmlformats.org/officeDocument/2006/relationships/hyperlink" Target="mailto:Darsh@gmail.com" TargetMode="External"/><Relationship Id="rId5" Type="http://schemas.openxmlformats.org/officeDocument/2006/relationships/hyperlink" Target="mailto:MS@gmail.com" TargetMode="External"/><Relationship Id="rId10" Type="http://schemas.openxmlformats.org/officeDocument/2006/relationships/hyperlink" Target="mailto:Kash@gmail.com" TargetMode="External"/><Relationship Id="rId4" Type="http://schemas.openxmlformats.org/officeDocument/2006/relationships/hyperlink" Target="mailto:Mis@gmail.com" TargetMode="External"/><Relationship Id="rId9" Type="http://schemas.openxmlformats.org/officeDocument/2006/relationships/hyperlink" Target="mailto:Gaur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2A-F4A9-4129-AA40-F81A3AB5D605}">
  <dimension ref="A1:G15"/>
  <sheetViews>
    <sheetView tabSelected="1" workbookViewId="0">
      <selection activeCell="D14" sqref="D14"/>
    </sheetView>
  </sheetViews>
  <sheetFormatPr defaultRowHeight="14.4" x14ac:dyDescent="0.3"/>
  <cols>
    <col min="2" max="2" width="10.3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</row>
    <row r="2" spans="1:7" x14ac:dyDescent="0.3">
      <c r="A2" s="3" t="s">
        <v>10</v>
      </c>
      <c r="B2" s="5">
        <f>DATE(1997,9,13)</f>
        <v>35686</v>
      </c>
      <c r="C2" s="4" t="s">
        <v>23</v>
      </c>
      <c r="D2" s="3">
        <v>100000</v>
      </c>
      <c r="E2" s="3">
        <v>102</v>
      </c>
    </row>
    <row r="3" spans="1:7" x14ac:dyDescent="0.3">
      <c r="A3" s="3" t="s">
        <v>11</v>
      </c>
      <c r="B3" s="5">
        <f>DATE(1996,2,23)</f>
        <v>35118</v>
      </c>
      <c r="C3" s="4" t="s">
        <v>24</v>
      </c>
      <c r="D3" s="3">
        <v>100000</v>
      </c>
      <c r="E3" s="3">
        <v>101</v>
      </c>
      <c r="G3" t="s">
        <v>3</v>
      </c>
    </row>
    <row r="4" spans="1:7" x14ac:dyDescent="0.3">
      <c r="A4" s="3" t="s">
        <v>12</v>
      </c>
      <c r="B4" s="5">
        <f>DATE(1995,9,8)</f>
        <v>34950</v>
      </c>
      <c r="C4" s="4" t="s">
        <v>25</v>
      </c>
      <c r="D4" s="3">
        <v>87000</v>
      </c>
      <c r="E4" s="3">
        <v>110</v>
      </c>
      <c r="G4" t="s">
        <v>4</v>
      </c>
    </row>
    <row r="5" spans="1:7" x14ac:dyDescent="0.3">
      <c r="A5" s="3" t="s">
        <v>13</v>
      </c>
      <c r="B5" s="5">
        <f>DATE(1993,8,23)</f>
        <v>34204</v>
      </c>
      <c r="C5" s="4" t="s">
        <v>26</v>
      </c>
      <c r="D5" s="3">
        <v>80000</v>
      </c>
      <c r="E5" s="3">
        <v>125</v>
      </c>
      <c r="G5" t="s">
        <v>9</v>
      </c>
    </row>
    <row r="6" spans="1:7" x14ac:dyDescent="0.3">
      <c r="A6" s="3" t="s">
        <v>14</v>
      </c>
      <c r="B6" s="5">
        <f>DATE(1996,8,23)</f>
        <v>35300</v>
      </c>
      <c r="C6" s="4" t="s">
        <v>27</v>
      </c>
      <c r="D6" s="3">
        <v>78000</v>
      </c>
      <c r="E6" s="3">
        <v>167</v>
      </c>
      <c r="G6" t="s">
        <v>7</v>
      </c>
    </row>
    <row r="7" spans="1:7" x14ac:dyDescent="0.3">
      <c r="A7" s="3" t="s">
        <v>15</v>
      </c>
      <c r="B7" s="5">
        <f>DATE(1995,8,31)</f>
        <v>34942</v>
      </c>
      <c r="C7" s="4" t="s">
        <v>28</v>
      </c>
      <c r="D7" s="3">
        <v>88000</v>
      </c>
      <c r="E7" s="3">
        <v>169</v>
      </c>
      <c r="G7" t="s">
        <v>8</v>
      </c>
    </row>
    <row r="8" spans="1:7" x14ac:dyDescent="0.3">
      <c r="A8" s="3" t="s">
        <v>16</v>
      </c>
      <c r="B8" s="5">
        <f>DATE(1996,6,22)</f>
        <v>35238</v>
      </c>
      <c r="C8" s="4" t="s">
        <v>29</v>
      </c>
      <c r="D8" s="3">
        <v>56000</v>
      </c>
      <c r="E8" s="3">
        <v>156</v>
      </c>
    </row>
    <row r="9" spans="1:7" x14ac:dyDescent="0.3">
      <c r="A9" s="3" t="s">
        <v>17</v>
      </c>
      <c r="B9" s="5">
        <f>DATE(1996,8,28)</f>
        <v>35305</v>
      </c>
      <c r="C9" s="4" t="s">
        <v>30</v>
      </c>
      <c r="D9" s="3">
        <v>87000</v>
      </c>
      <c r="E9" s="3">
        <v>143</v>
      </c>
    </row>
    <row r="10" spans="1:7" x14ac:dyDescent="0.3">
      <c r="A10" s="3" t="s">
        <v>18</v>
      </c>
      <c r="B10" s="5">
        <f>DATE(1990,5,19)</f>
        <v>33012</v>
      </c>
      <c r="C10" s="4" t="s">
        <v>31</v>
      </c>
      <c r="D10" s="3">
        <v>54000</v>
      </c>
      <c r="E10" s="3">
        <v>199</v>
      </c>
    </row>
    <row r="11" spans="1:7" x14ac:dyDescent="0.3">
      <c r="A11" s="3" t="s">
        <v>19</v>
      </c>
      <c r="B11" s="5">
        <f>DATE(1994,4,29)</f>
        <v>34453</v>
      </c>
      <c r="C11" s="4" t="s">
        <v>32</v>
      </c>
      <c r="D11" s="3">
        <v>68000</v>
      </c>
      <c r="E11" s="3">
        <v>192</v>
      </c>
    </row>
    <row r="12" spans="1:7" x14ac:dyDescent="0.3">
      <c r="A12" s="3" t="s">
        <v>20</v>
      </c>
      <c r="B12" s="5">
        <f>DATE(1991,8,9)</f>
        <v>33459</v>
      </c>
      <c r="C12" s="4" t="s">
        <v>33</v>
      </c>
      <c r="D12" s="3">
        <v>79000</v>
      </c>
      <c r="E12" s="3">
        <v>153</v>
      </c>
    </row>
    <row r="13" spans="1:7" x14ac:dyDescent="0.3">
      <c r="A13" s="3" t="s">
        <v>21</v>
      </c>
      <c r="B13" s="5">
        <f>DATE(1995,12,29)</f>
        <v>35062</v>
      </c>
      <c r="C13" s="4" t="s">
        <v>34</v>
      </c>
      <c r="D13" s="3">
        <v>84000</v>
      </c>
      <c r="E13" s="3">
        <v>188</v>
      </c>
    </row>
    <row r="14" spans="1:7" x14ac:dyDescent="0.3">
      <c r="A14" s="3" t="s">
        <v>22</v>
      </c>
      <c r="B14" s="5">
        <f>DATE(1990,1,10)</f>
        <v>32883</v>
      </c>
      <c r="C14" s="4" t="s">
        <v>35</v>
      </c>
      <c r="D14" s="3">
        <v>94000</v>
      </c>
      <c r="E14" s="3">
        <v>182</v>
      </c>
    </row>
    <row r="15" spans="1:7" x14ac:dyDescent="0.3">
      <c r="A15" s="1"/>
      <c r="B15" s="1"/>
      <c r="C15" s="1"/>
    </row>
  </sheetData>
  <dataValidations count="5">
    <dataValidation type="textLength" errorStyle="warning" operator="lessThan" allowBlank="1" showInputMessage="1" showErrorMessage="1" errorTitle="Error" error="Input length &gt; 15" promptTitle="Input" prompt="Enter the name" sqref="A2:A14" xr:uid="{558ECC61-E6B7-4613-8AD9-6339AE1B3412}">
      <formula1>15</formula1>
    </dataValidation>
    <dataValidation type="date" allowBlank="1" showInputMessage="1" showErrorMessage="1" errorTitle="Error" error="Invalid date entered" promptTitle="Input date" prompt="Enter a valid date" sqref="B2:B14" xr:uid="{4BCDE2FF-98B8-461E-A910-9E8BA357F14D}">
      <formula1>32883</formula1>
      <formula2>36159</formula2>
    </dataValidation>
    <dataValidation type="custom" allowBlank="1" showInputMessage="1" showErrorMessage="1" sqref="C2:C14" xr:uid="{A6CFF684-230A-435F-A401-1045385FA7C3}">
      <formula1>ISNUMBER(FIND("@",C2:C14))</formula1>
    </dataValidation>
    <dataValidation type="decimal" operator="greaterThan" allowBlank="1" showInputMessage="1" showErrorMessage="1" sqref="D3:D14 D2" xr:uid="{4D1F7284-6162-4E7B-BB9B-C07A07344C91}">
      <formula1>50000</formula1>
    </dataValidation>
    <dataValidation type="whole" allowBlank="1" showInputMessage="1" showErrorMessage="1" sqref="E2:E14" xr:uid="{BD3D1F4F-AF43-4F19-B619-129032F45FDE}">
      <formula1>100</formula1>
      <formula2>200</formula2>
    </dataValidation>
  </dataValidations>
  <hyperlinks>
    <hyperlink ref="C2" r:id="rId1" xr:uid="{FAABF29C-72C5-45D3-89ED-0E4B104FF816}"/>
    <hyperlink ref="C3" r:id="rId2" xr:uid="{1D2D9539-F3D7-488A-BE1B-0628E7783016}"/>
    <hyperlink ref="C4" r:id="rId3" xr:uid="{272AE0B6-E75D-4710-8334-5674540BE8A4}"/>
    <hyperlink ref="C5" r:id="rId4" xr:uid="{4F1706E5-F5B9-4A4A-A468-62A3531B4EEB}"/>
    <hyperlink ref="C6" r:id="rId5" xr:uid="{FD80FEFA-F3C0-434E-AA80-9FCEF9B8A4A5}"/>
    <hyperlink ref="C7" r:id="rId6" xr:uid="{611C8344-CBA2-4A19-9D44-7A750C3A02ED}"/>
    <hyperlink ref="C8" r:id="rId7" xr:uid="{B0190890-1A94-423D-85FF-E6758B57E4CF}"/>
    <hyperlink ref="C9" r:id="rId8" xr:uid="{8C53D883-37E7-4EC4-94DF-5D8B8597DCF5}"/>
    <hyperlink ref="C10" r:id="rId9" xr:uid="{67347079-F1C0-40F9-AD98-A295FA50F5A5}"/>
    <hyperlink ref="C11" r:id="rId10" xr:uid="{13EC7575-B746-4BFF-893C-EEE2AC043641}"/>
    <hyperlink ref="C12" r:id="rId11" xr:uid="{10DC18C4-24D3-41C8-AFB1-6A282BCC66CF}"/>
    <hyperlink ref="C13" r:id="rId12" xr:uid="{85080003-60E4-4C9F-BD53-8D09F59561A8}"/>
    <hyperlink ref="C14" r:id="rId13" xr:uid="{F52D9FFB-A24C-48D9-B346-5964B4340406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dell</cp:lastModifiedBy>
  <dcterms:created xsi:type="dcterms:W3CDTF">2020-07-07T18:40:08Z</dcterms:created>
  <dcterms:modified xsi:type="dcterms:W3CDTF">2025-01-28T12:59:31Z</dcterms:modified>
</cp:coreProperties>
</file>