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https://d.docs.live.net/7f2d186216cf91ab/Bidlung/University/M.S. Leiden University/M.S. Neuroscience (Research)/MAPP/Analysis/Github_Clone/MAPP/"/>
    </mc:Choice>
  </mc:AlternateContent>
  <xr:revisionPtr revIDLastSave="1" documentId="13_ncr:1_{6040CA44-DC81-4468-9A0F-DAE9083AC5D5}" xr6:coauthVersionLast="47" xr6:coauthVersionMax="47" xr10:uidLastSave="{41785277-6AAC-4E6C-B24F-C4BBD317BA30}"/>
  <bookViews>
    <workbookView xWindow="-1785" yWindow="-18090" windowWidth="28800" windowHeight="15345"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<sst xmlns="http://schemas.openxmlformats.org/spreadsheetml/2006/main" count="1527" uniqueCount="340">
  <si>
    <t>nr_of_subjects</t>
  </si>
  <si>
    <t>is_control</t>
  </si>
  <si>
    <t>questionnaire_applied_after</t>
  </si>
  <si>
    <t>reference_of_experience</t>
  </si>
  <si>
    <t>subject_health</t>
  </si>
  <si>
    <t>quest_abbreviation</t>
  </si>
  <si>
    <t>pubmed_id</t>
  </si>
  <si>
    <t>doi</t>
  </si>
  <si>
    <t>main_author</t>
  </si>
  <si>
    <t>date_published</t>
  </si>
  <si>
    <t>reference_text</t>
  </si>
  <si>
    <t>abstract_text</t>
  </si>
  <si>
    <t>paper_link</t>
  </si>
  <si>
    <t>dosage_quantity</t>
  </si>
  <si>
    <t>dosage_unit</t>
  </si>
  <si>
    <t>info_induction</t>
  </si>
  <si>
    <t>induction_method_name</t>
  </si>
  <si>
    <t>induction_method</t>
  </si>
  <si>
    <t>injection_method</t>
  </si>
  <si>
    <t>is_pharma</t>
  </si>
  <si>
    <t>is_field_study</t>
  </si>
  <si>
    <t>Ineffability_mean</t>
  </si>
  <si>
    <t>Ineffability_std</t>
  </si>
  <si>
    <t>Mystical_mean</t>
  </si>
  <si>
    <t>Mystical_std</t>
  </si>
  <si>
    <t>Positive_mood_mean</t>
  </si>
  <si>
    <t>Positive_mood_std</t>
  </si>
  <si>
    <t>Transcendence_of_time_and_space_mean</t>
  </si>
  <si>
    <t>Transcendence_of_time_and_space_std</t>
  </si>
  <si>
    <t>Comments</t>
  </si>
  <si>
    <t>Not reported in the present study</t>
  </si>
  <si>
    <t>NULL</t>
  </si>
  <si>
    <t>healthy</t>
  </si>
  <si>
    <t>MEQ30</t>
  </si>
  <si>
    <t>10.1007/s00213-016-4453-0</t>
  </si>
  <si>
    <t>Liechti ME</t>
  </si>
  <si>
    <t>2017</t>
  </si>
  <si>
    <t>Liechti, M.E., Dolder, P.C. &amp; Schmid, Y. (2017) Alterations of consciousness and mystical-type experiences after acute LSD in humans. Psychopharmacology, 9-10, 1499-1510.</t>
  </si>
  <si>
    <t>Rationale 
Lysergic acid diethylamide (LSD) is used recreationally and in clinical research. Acute mystical-type experiences that are acutely induced by hallucinogens are thought to contribute to their potential therapeutic effects. However, no data have been reported on LSD-induced mystical experiences and their relationship to alterations of consciousness. Additionally, LSD dose- and concentration-response functions with regard to alterations of consciousness are lacking.
Methods
We conducted two placebo-controlled, double-blind, cross-over studies using oral administration of 100 and 200 μg LSD in 24 and 16 subjects, respectively. Acute effects of LSD were assessed using the 5 Dimensions of Altered States of Consciousness (5D-ASC) scale after both doses and the Mystical Experience Questionnaire (MEQ) after 200 μg.
Results
On the MEQ, 200 μg LSD induced mystical experiences that were comparable to those in patients who underwent LSD-assisted psychotherapy but were fewer than those reported for psilocybin in healthy subjects or patients. On the 5D-ASC scale, LSD produced higher ratings of blissful state, insightfulness, and changed meaning of percepts after 200 μg compared with 100 μg. Plasma levels of LSD were not positively correlated with its effects, with the exception of ego dissolution at 100 μg.
Conclusions
Mystical-type experiences were infrequent after LSD, possibly because of the set and setting used in the present study. LSD may produce greater or different alterations of consciousness at 200 μg (i.e., a dose that is currently used in psychotherapy in Switzerland) compared with 100 μg (i.e., a dose used in imaging studies). Ego dissolution may reflect plasma levels of LSD, whereas more robustly induced effects of LSD may not result in such associations.</t>
  </si>
  <si>
    <t>mg</t>
  </si>
  <si>
    <t>We performed two similar studies using double-blind, placebo-controlled, cross-over designs with two experimental test
sessions (LSD and placebo) in a balanced order. Study 1 used
a dose of 100 μg LSD and placebo in 24 subjects. Study 2
used 200 μg LSD and placebo in 16 subjects....LSD (d-LSD hydrate, HPLC purity &gt;99 %, Lipomed AG,
Arlesheim, Switzerland) was administered in single oral doses
of 100 or 200 μg as gelatin capsules. Note that these LSD
hydrate doses correspond to LSD tartrate doses of 123 and
246 μg, respectively.....</t>
  </si>
  <si>
    <t>MDMA</t>
  </si>
  <si>
    <t>ok</t>
  </si>
  <si>
    <t>Methylphenidate</t>
  </si>
  <si>
    <t>1440</t>
  </si>
  <si>
    <t>Placebo</t>
  </si>
  <si>
    <t>p.o. (capsule)</t>
  </si>
  <si>
    <t>µg</t>
  </si>
  <si>
    <t>LSD</t>
  </si>
  <si>
    <t>patients with anxiety in the context of life-threatening illness</t>
  </si>
  <si>
    <t>Rationale  
Lysergic acid diethylamide (LSD) is used recreationally and in clinical research. Acute mystical-type experiences that are acutely induced by hallucinogens are thought to contribute to their potential therapeutic effects. However, no data have been reported on LSD-induced mystical experiences and their relationship to alterations of consciousness. Additionally, LSD dose- and concentration-response functions with regard to alterations of consciousness are lacking.
Methods
We conducted two placebo-controlled, double-blind, cross-over studies using oral administration of 100 and 200 μg LSD in 24 and 16 subjects, respectively. Acute effects of LSD were assessed using the 5 Dimensions of Altered States of Consciousness (5D-ASC) scale after both doses and the Mystical Experience Questionnaire (MEQ) after 200 μg.
Results
On the MEQ, 200 μg LSD induced mystical experiences that were comparable to those in patients who underwent LSD-assisted psychotherapy but were fewer than those reported for psilocybin in healthy subjects or patients. On the 5D-ASC scale, LSD produced higher ratings of blissful state, insightfulness, and changed meaning of percepts after 200 μg compared with 100 μg. Plasma levels of LSD were not positively correlated with its effects, with the exception of ego dissolution at 100 μg.
Conclusions
Mystical-type experiences were infrequent after LSD, possibly because of the set and setting used in the present study. LSD may produce greater or different alterations of consciousness at 200 μg (i.e., a dose that is currently used in psychotherapy in Switzerland) compared with 100 μg (i.e., a dose used in imaging studies). Ego dissolution may reflect plasma levels of LSD, whereas more robustly induced effects of LSD may not result in such associations.</t>
  </si>
  <si>
    <t xml:space="preserve">
Rationale Lysergic acid diethylamide (LSD) is used recreationally and in clinical research. Acute mystical-type experiences that are acutely induced by hallucinogens are thought to contribute to their potential therapeutic effects. However, no data have been reported on LSD-induced mystical experiences and their relationship to alterations of consciousness. Additionally, LSD dose- and concentration-response functions with regard to alterations of consciousness are lacking.
Methods
We conducted two placebo-controlled, double-blind, cross-over studies using oral administration of 100 and 200 μg LSD in 24 and 16 subjects, respectively. Acute effects of LSD were assessed using the 5 Dimensions of Altered States of Consciousness (5D-ASC) scale after both doses and the Mystical Experience Questionnaire (MEQ) after 200 μg.
Results
On the MEQ, 200 μg LSD induced mystical experiences that were comparable to those in patients who underwent LSD-assisted psychotherapy but were fewer than those reported for psilocybin in healthy subjects or patients. On the 5D-ASC scale, LSD produced higher ratings of blissful state, insightfulness, and changed meaning of percepts after 200 μg compared with 100 μg. Plasma levels of LSD were not positively correlated with its effects, with the exception of ego dissolution at 100 μg.
Conclusions
Mystical-type experiences were infrequent after LSD, possibly because of the set and setting used in the present study. LSD may produce greater or different alterations of consciousness at 200 μg (i.e., a dose that is currently used in psychotherapy in Switzerland) compared with 100 μg (i.e., a dose used in imaging studies). Ego dissolution may reflect plasma levels of LSD, whereas more robustly induced effects of LSD may not result in such associations.</t>
  </si>
  <si>
    <t>Placebo (active placebo: LSD)</t>
  </si>
  <si>
    <t>life-threatening cancer first niacin then psilocybin</t>
  </si>
  <si>
    <t>10.1177/0269881116675512</t>
  </si>
  <si>
    <t>This randomized, blinded, controlled, crossover, study was designed to investigate the efficacy of a single psilocybin dosing session (0.3 mg/kg) versus one dosing session of an active control (niacin 250 mg), administered in conjunction with psychotherapy, to treat clinically significant anxiety or depression in patients with life-threatening cancer (see Supplementary Methods for information on inclusion/exclusion criteria, blinding procedures, medication sessions and psychotherapy procedures). The trial employed a two-session, double-blind, crossover (7 weeks after administration of dose 1) design to compare groups. Participants were randomly assigned to two oral dosing session sequences: psilocybin (0.3 mg/kg) first then niacin (250 mg) second, or niacin (250 mg) first then psilocybin (0.3 mg/kg) second (Figures 1 and 2). Randomization did not stratify for any demographic (i.e. gender, race, spiritual/religious affiliation) or clinical characteristics (i.e. stage of cancer, prior hallucinogen use). Drug administration dose 1 (psilocybin or control) occurred 2–4 weeks (mean 18 days) after baseline assessments and the crossover occurred 7 weeks (mean 52 days) after dose 1, at which point drug administration dose 2 occurred. Data assessments occurred at baseline (2–4 weeks prior to dose 1), 1 day prior to dose 1, day of dose 1 (7 hours post-dose), 1 day after dose 1, 2 weeks after dose 1, 6 weeks after dose 1, 7 weeks after dose 1 (1 day prior to dose 2), day of dose 2 (7 hours post-dose), 1 day after dose 2, 6 weeks after dose 2, and 26 weeks after dose 2 (Figure 2). The total duration of study participation was approximately 9 months (mean 253 days). The primary outcome variables were anxiety and depression assessed prior to the crossover. Secondary outcome measures (assessed before and after the crossover) included assessments of existential distress, quality of life, and spirituality, as well as measures assessing immediate and sustained effects of psilocybin administration on subjective (e.g. mystical) experience, cognition, affect, spirituality, and behavior.</t>
  </si>
  <si>
    <t>Psilocybin</t>
  </si>
  <si>
    <t>Placebo (niacin)</t>
  </si>
  <si>
    <t>mg/kg</t>
  </si>
  <si>
    <t>life-threatening cancer first psilocybin then niacin</t>
  </si>
  <si>
    <t>420</t>
  </si>
  <si>
    <t>patients</t>
  </si>
  <si>
    <t>10.1177/0269881116675513</t>
  </si>
  <si>
    <t>Griffiths RR</t>
  </si>
  <si>
    <t>2016</t>
  </si>
  <si>
    <t>Griffiths, R.R., Johnson, M.W., Carducci, M.A., Umbricht, A., Richards, W.A., Richards, B.D., Cosimano, M.P. &amp; Klinedinst, M.A. (2016) Psilocybin produces substantial and sustained decreases in depression and anxiety in patients with life-threatening cancer: A randomized double-blind trial. Journal of psychopharmacology (Oxford, England), 12, 1181-1197.</t>
  </si>
  <si>
    <t>Cancer patients often develop chronic, clinically significant symptoms of depression and anxiety. Previous studies suggest that psilocybin may decrease depression and anxiety in cancer patients. The effects of psilocybin were studied in 51 cancer patients with life-threatening diagnoses and symptoms of depression and/or anxiety. This randomized, double-blind, cross-over trial investigated the effects of a very low (placebo-like) dose (1 or 3 mg/70 kg) vs. a high dose (22 or 30 mg/70 kg) of psilocybin administered in counterbalanced sequence with 5 weeks between sessions and a 6-month follow-up. Instructions to participants and staff minimized expectancy effects. Participants, staff, and community observers rated participant moods, attitudes, and behaviors throughout the study. High-dose psilocybin produced large decreases in clinician- and self-rated measures of depressed mood and anxiety, along with increases in quality of life, life meaning, and optimism, and decreases in death anxiety. At 6-month follow-up, these changes were sustained, with about 80% of participants continuing to show clinically significant decreases in depressed mood and anxiety. Participants attributed improvements in attitudes about life/self, mood, relationships, and spirituality to the high-dose experience, with &gt;80% endorsing moderately or greater increased well-being/life satisfaction. Community observer ratings showed corresponding changes. Mystical-type psilocybin experience on session day mediated the effect of psilocybin dose on therapeutic outcomes.</t>
  </si>
  <si>
    <t>mg/kg body weight</t>
  </si>
  <si>
    <t>Psilocybin doses were administered in identically appearing opaque, size 0 gelatin capsules, with lactose as the inactive capsule filler.</t>
  </si>
  <si>
    <t>22-30</t>
  </si>
  <si>
    <t>NA</t>
  </si>
  <si>
    <t>10.3390/brainsci11010101</t>
  </si>
  <si>
    <t>web-based survey</t>
  </si>
  <si>
    <t>Chanting (religious)</t>
  </si>
  <si>
    <t>Hare Krishna</t>
  </si>
  <si>
    <t>Hindu</t>
  </si>
  <si>
    <t>10.1177/0269881117731279</t>
  </si>
  <si>
    <t>2018</t>
  </si>
  <si>
    <t>Griffiths, R.R., Johnson, M.W., Richards, W.A., Richards, B.D., Jesse, R., MacLean, K.A., Barrett, F.S., Cosimano, M.P. &amp; Klinedinst, M.A. (2018) Psilocybin-occasioned mystical-type experience in combination with meditation and other spiritual practices produces enduring positive changes in psychological functioning and in trait measures of prosocial attitudes and behaviors. Journal of psychopharmacology (Oxford, England), 1, 49-69.</t>
  </si>
  <si>
    <t>We conducted two placebo-controlled, double-blind, cross-over studies using oral administration of 100 and 200 μg LSD in 24 and 16 subjects, respectively. Acute effects of LSD were assessed using the 5 Dimensions of Altered States of Consciousness (5D-ASC) scale after both doses and the Mystical Experience Questionnaire (MEQ) after 200 μg.</t>
  </si>
  <si>
    <t>440 + 1</t>
  </si>
  <si>
    <t>minutes + mg/70kg</t>
  </si>
  <si>
    <t>Psilocybin doses were prepared in opaque, size 0 gelatin capsules of identical appearance, with lactose as the inactive capsule filler. On each session, a single capsule was administered with 180 mL water. The total participant contact hours for those in the Standard-Support groups from study acceptance to the 6-month follow-up was about 7 hours and 20 minutes. The total participant contact hours for the High-Support group from study acceptance to the 6-month follow-up was 35 hours. Psilocybin doses were prepared in opaque, size 0 gelatin capsules of identical appearance, with lactose as the inactive capsule filler. On each session, a single capsule was administered with 180 mL water. The total participant contact hours for those in the Standard-Support groups from study acceptance to the 6-month follow-up was about 7 hours and 20 minutes. The total participant contact hours for the High-Support group from study acceptance to the 6-month follow-up was 35 hours.</t>
  </si>
  <si>
    <t>Meditation + Psilocybin</t>
  </si>
  <si>
    <t>n/a + p.o. (capsule)</t>
  </si>
  <si>
    <t>440 + 20 + 30</t>
  </si>
  <si>
    <t>First Session with 20mg; second Session with 30 mg. For each participant, ratings were collapsed across the two psilocybin sessions. Psilocybin doses were prepared in opaque, size 0 gelatin capsules of identical appearance, with lactose as the inactive capsule filler. On each session, a single capsule was administered with 180 mL water. The total guided participant contact hours for those in the Standard-Support groups from study acceptance to the 6-month follow-up was about 7 hours and 20 minutes. The total guided participant contact hours for the High-Support group from study acceptance to the 6-month follow-up was 35 hours. + Psilocybin doses were prepared in opaque, size 0 gelatin capsules of identical appearance, with lactose as the inactive capsule filler. On each session, a single capsule was administered with 180 mL water. The total guideâ€“participant contact hours for those in the Standard-Support groups from study acceptance to the 6-month follow-up was about 7 hours and 20 minutes. The total guided participant contact hours for the High-Support group from study acceptance to the 6-month follow-up was 35 hours.</t>
  </si>
  <si>
    <t>2100 + 20 + 30</t>
  </si>
  <si>
    <t xml:space="preserve">NULL </t>
  </si>
  <si>
    <t>10.1007/s00213-017-4769-4</t>
  </si>
  <si>
    <t>Carbonaro TM</t>
  </si>
  <si>
    <t xml:space="preserve">2018 </t>
  </si>
  <si>
    <t>Carbonaro, T. M., Johnson, M. W., Hurwitz, E., &amp; Griffiths, R. R. (2018). Double-blind comparison of the two hallucinogens psilocybin and dextromethorphan: similarities and differences in subjective experiences. Psychopharmacology, 235(2), 521-534.</t>
  </si>
  <si>
    <t>Mystical-type experiences were infrequent after LSD, possibly because of the set and setting used in the present study. LSD may produce greater or different alterations of consciousness at 200 μg (i.e., a dose that is currently used in psychotherapy in Switzerland) compared with 100 μg (i.e., a dose used in imaging studies). Ego dissolution may reflect plasma levels of LSD, whereas more robustly induced effects of LSD may not result in such associations.</t>
  </si>
  <si>
    <t>mg/70kg</t>
  </si>
  <si>
    <t>During the study, participants received psilocybin (10, 20,
and 30 mg/70 kg), dextromethorphan HBr (400 mg/70 kg
expressed as the base), and placebo (lactose or microcrystalline
cellulose) using a within-subject, crossover design. The
sequence of drug conditions was balanced across participants
and the assignment to sequence was randomized. At the 1-
month follow-up session, participants received 25 mg/70 kg
DXM to assess metabolism. Drug and placebo doses were
prepared in identically appearing opaque, size 0 gelatin capsules,
with lactose or microcrystalline cellulose as the inactive
capsule filler. On each session, two capsules were administered
with approximately 100 ml water.</t>
  </si>
  <si>
    <t>SEM-&gt;SD</t>
  </si>
  <si>
    <t>Placebo (lactose or microcrystalline cellulose)</t>
  </si>
  <si>
    <t>10.1177/0269881118769063</t>
  </si>
  <si>
    <t>5-MeO-DMT</t>
  </si>
  <si>
    <t>5-MeO-DMT (Synthetic)</t>
  </si>
  <si>
    <t>i.p.</t>
  </si>
  <si>
    <t>5-MeO-DMT (Toad)</t>
  </si>
  <si>
    <t>5-MeO-DMT (Yopo)</t>
  </si>
  <si>
    <t>treatment resistant depression</t>
  </si>
  <si>
    <t>10.1017/S0033291718001356</t>
  </si>
  <si>
    <t>ml/kg</t>
  </si>
  <si>
    <t>Patients received a single dose of 1 ml/kg of placebo or ayahuasca adjusted to contain 0.36 mg/kg of N, N-DMT. They were asked to remain quiet, with their eyes closed, while focusing on their body, thoughts, and emotions. They were also allowed to listen to a predefined music playlist. Patients received support throughout the session from at least two investigators who remained in a room next door, offering assistance when needed. Acute effects were assessed with the Clinician-Administered Dissociative States Scale (CADSS) (Bremner et al., 1998), the Brief Psychiatric Rating Scale (BPRS) (Crippa et al., 2001), and the Young Mania Rating Scale (YMRS) (Vilela et al., 2005), applied at −10 min, +1:40 h, +2:40 h, and +4:00 h after intake. When the acute psychedelic effects ceased, patients had a last psychiatric evaluation, debriefed their experience, and responded to the Hallucinogenic Rating Scale (HRS) (Strassman et al., 1994) and Mystical Experience Questionnaire (MEQ30) (MacLean et al., 2012). Around 4:00 p.m. they could go home accompanied by a relative or friend. Only four patients presenting a more delicate condition remained as inpatients in the hospital ward for an entire week. Patients were asked to return for follow-up assessments at 1, 2, and 7 days after dosing</t>
  </si>
  <si>
    <t>Ayahuasca</t>
  </si>
  <si>
    <t>Placebo (water, yeast, citric acid, zinc sulfate, caramel colorant)</t>
  </si>
  <si>
    <t>p.o.</t>
  </si>
  <si>
    <t>3 - 15</t>
  </si>
  <si>
    <t>10.1016/j.bja.2018.03.011</t>
  </si>
  <si>
    <t>Vlisides PE</t>
  </si>
  <si>
    <t>Vlisides, P. E., Bel-Bahar, T., Nelson, A., Chilton, K., Smith, E., Janke, E., ... &amp; Mashour, G. A. (2018). Subanaesthetic ketamine and altered states of consciousness in humans. British Journal of Anaesthesia.</t>
  </si>
  <si>
    <t>BACKGROUND:
Despite its designation as a 'dissociative anaesthetic,' the dissociative and psychoactive effects of ketamine remain incompletely understood. The goal of this study was to characterise the subjective experiences and accompanying EEG changes with subanaesthetic doses of ketamine.
METHODS:
High-density EEG was recorded in 15 human volunteers before, during, and after subanaesthetic ketamine infusion (0.5 mg kg-1 over 40 min), with self-reported measures of altered states of consciousness obtained after ketamine exposure. Sensor- and source-level EEG changes were analysed with a focus on spectral power and regional changes.
RESULTS:
Ketamine-induced altered states were characterised predominantly by dissociative experiences such as disembodiment and ego transcendence; sensory disturbances were also common. Ketamine broadly decreased low-frequency power, with mean reductions largest at alpha (8-12 Hz) in parietal (-0.94 dB, P&lt;0.001) and occipital (-1.8 dB, P&lt;0.001) channel clusters. Significant decreases in alpha were identified in the precuneus and temporal-parietal junction.
CONCLUSIONS:
Ketamine induces altered states of consciousness during periods of reduced alpha power in the precuneus and temporal-parietal junction. Modulation of these temporal-parietal loci are candidate mechanisms of the psychoactive effects of ketamine, given that this region is involved in multisensory integration, body representation, and consciousness.</t>
  </si>
  <si>
    <t>mg/kg^-1</t>
  </si>
  <si>
    <t>40 min with eyes closed during continuous infusion
 of subanaesthetic (0.5 mg/kg^-1 total) racemic ketamine</t>
  </si>
  <si>
    <t>Ketamine</t>
  </si>
  <si>
    <t>Ketamine (racemic)</t>
  </si>
  <si>
    <t>i.v.</t>
  </si>
  <si>
    <t xml:space="preserve">data of 2 scales available </t>
  </si>
  <si>
    <t>in evening of session day</t>
  </si>
  <si>
    <t>10.1177/0269881118780713</t>
  </si>
  <si>
    <t>Nicholas CR</t>
  </si>
  <si>
    <t>Nicholas, C. R., Henriquez, K. M., Gassman, M. C., Cooper, K. M., Muller, D., Hetzel, S., ... &amp; Hutson, P. R. (2018). High dose psilocybin is associated with positive subjective effects in healthy volunteers. Journal of Psychopharmacology, 32(7), 770-778.</t>
  </si>
  <si>
    <t>Aim: The aim of the current study was to investigate the relationship between escalating higher doses of psilocybin and the potential psilocybin
occasioned positive subjective effects.
Methods: Healthy participants (n=12) were given three escalating doses of oral psilocybin (0.3 mg/kg; 0.45 mg/kg; 0.6 mg/kg) or (18.8–36.6 mg;
27.1–54.0 mg; 36.3–59.2 mg) a minimum of four weeks apart in a supervised setting. Blood and urine samples, vital signs, and electrocardiograms
were obtained. Subjective effects were assessed using the Mystical Experience Questionnaire and Persisting Effects Questionnaire.
Results: There was a significant linear dose-related response in Mystical Experience Questionnaire total score and the transcendence of time and space
subscale, but not in the rate of a complete mystical experience. There was also a significant difference between dose 3 compared to dose 1 on the
transcendence of time and space subscale, while no dose-related differences were found for Mystical Experience Questionnaire total scores or rate of a
mystical experience. Persisting Effects Questionnaire positive composite scores 30 days after completion of the last dose were significantly higher than
negative composite scores. Persisting Effects Questionnaire results revealed a moderate increase in sense of well-being or life satisfaction on average
that was associated with the maximum Mystical Experience Questionnaire total score. Pharmacokinetic measures were associated with dose but not
with Mystical Experience Questionnaire total scores or rate of a mystical experience.
Conclusions: High doses of psilocybin elicited subjective effects at least as strong as the lower doses and resulted in positive persisting subjective
effects 30 days after, indicating that a complete mystical experience was not a prerequisite for positive outcomes.</t>
  </si>
  <si>
    <t>Psilocybin was administered as a capsule taken orally.</t>
  </si>
  <si>
    <t>95%CI -&gt; SD (SD= √N x (Upper limit of CI – Lower limit of CI)/corresponding t-value)</t>
  </si>
  <si>
    <t>240-360</t>
  </si>
  <si>
    <t>10.3389/fpsyg.2018.02459</t>
  </si>
  <si>
    <t xml:space="preserve">Barsuglia J </t>
  </si>
  <si>
    <t>Barsuglia, J. P., Davis, A. K., Palmer, R., Lancelotta, R., Windham-Herman, A. M., Peterson, K., ... &amp; Griffiths, R. R. (2018). Intensity of Mystical Experiences Occasioned by 5-MeO-DMT and Comparison With a Prior Psilocybin Study. Frontiers in psychology, 9, 2459.</t>
  </si>
  <si>
    <t>On the MEQ, 200 μg LSD induced mystical experiences that were comparable to those in patients who underwent LSD-assisted psychotherapy but were fewer than those reported for psilocybin in healthy subjects or patients. On the 5D-ASC scale, LSD produced higher ratings of blissful state, insightfulness, and changed meaning of percepts after 200 μg compared with 100 μg. Plasma levels of LSD were not positively correlated with its effects, with the exception of ego dissolution at 100 μg.</t>
  </si>
  <si>
    <t>Each resident received 50 mg of vaporized bufotoxin, estimated to contain 5–7 mg of 5-MeO-DMT. The bufotoxin was obtained from wild toads in the Sonoran Desert, Mexico. The bufotoxin was kept in a glass vial attachment of an Eclipse handheld vaporizer and heated with a torch lighter to the point of vaporization of all contents. As soon as vapors began to be
emitted, residents were instructed to fully exhale and then slowly fill their lungs to capacity and hold the full inhalation for a minimum of 10s. At the end of 10s, the facilitator guided residents to exhale and lay down.</t>
  </si>
  <si>
    <t>i.p. (vapor)</t>
  </si>
  <si>
    <t>SEM-&gt;SD; Psilocybin Data from previously published study by Griffiths et al. (2011) [States of Consciousness Questionaire, pubmed id: 21674151] (scores from Barrett et al., 2015)</t>
  </si>
  <si>
    <t>Psilocybin doses and placebo (0 mg/70 kg) were prepared in identically-appearing opaque, size 0 gelatin capsules, with lactose as the inactive capsule filler. On each session, a single capsule was administered with 180 ml water. (extracted from Griffiths et al. 2011)</t>
  </si>
  <si>
    <t>end of the day</t>
  </si>
  <si>
    <t>healthy (two subjects)</t>
  </si>
  <si>
    <t>10.1038/s41386-019-0324-9</t>
  </si>
  <si>
    <t>On the intervention day, participants ingested between 3 and 30 mg psilocybin (3 mg capsules) approximately one hour prior (mean ± SD: 58 min ± 13) to the first [11C]Cimbi-36 post-drug PET scan (PET 1). Subjects 1–5 underwent a second post-drug PET scan (PET 2) later the same day (344 min ± 41 after psilocybin ingestion), while subjects 6, 7, and 8 underwent only PET 1 on the intervention day. Participants were blind to the dose of psilocybin they were given. Each scan lasted 120 min, descriptive data pertaining to PET scans are available in supplementary data (Supplementary Table 2). For assessment of plasma psilocin levels, venous blood samples were taken simultaneously with the [11C]Cimbi-36 injection and at 20-min intervals throughout each scan session. Subjective psychedelic intensity ratings (0–10 Likert scale, 0 = not intense at all, 10 = very intense) were assessed at 20-min intervals throughout the day until effects had waned. Between the two intervention scans, participants listened to music in the scanner room with staff support as appropriate. This three-scan protocol enabled the determination of 5-HT2AR occupancy during high and low plasma psilocin levels in five individuals. At the end of the intervention day (mean ± SD: 468 ± 80 min after psilocybin), participants filled out questionnaires capturing aspects of psychedelic experiences: 11-dimension altered states of consciousness questionnaire (11D-ASC) [19, 20], the 30-item mystical experiences questionnaire (MEQ30) [21] and the ego-dissolution inventory (EDI) [22]. All questionnaires were administered in Danish, having been translated and back-translated to English by native Danish, English, and bilingual speakers.</t>
  </si>
  <si>
    <t>healthy (single subject)</t>
  </si>
  <si>
    <t>patients (anxiety), respondents</t>
  </si>
  <si>
    <t>10.1080/00952990.2018.1545024</t>
  </si>
  <si>
    <t>5 to 15+</t>
  </si>
  <si>
    <t>mg (depending on experience)</t>
  </si>
  <si>
    <t>"Next, one attendee is provided a specific dose of 5-MeO-DMT by means of inhalation (via custom crafted, argon gas, piston vaporizer) while the other attendees quietly and mindfully attend to the person and assist the facilitators as necessary to provide safety for the individual. Doses are selected based in part on each individual’s known sensitivities and prior experience with other psychedelic substances (e.g., psilocybin, LSD, etc.). For those with limited prior experience with psychedelics or with greater sensitivity, a lower dose range (between 5–7mg) is used. A medium dose range (8–12mg) is used for those with moderate experience with psychedelic substances, and a higher dose range (13–15mg+) is used for those with a regular practice of ingesting these substances. Each individual’s experience lasts approximately 35–45 minutes. This procedure is repeated with the next attendee, until all attendees have received 5-MeO-DMT. The conclusion of the session includes a “closing circle” or “check-out” (e.g., each attendee briefly shares their thoughts about the experience, how their intention may have been fulfilled, and any emotions they are having after the experience). Finally, a brief “benediction” or prayer/meditation is offered before leaving the session. Attendees are invited to spend time “integrating” their experiences with others (e.g., attending a future gathering with other group members to discuss their experiences) and individually (e.g., spending time journaling about their experiences or contemplating their experience in nature in the days after the session)."</t>
  </si>
  <si>
    <t>patients (depression), respondents</t>
  </si>
  <si>
    <t>patients (anxiety), non-respondents</t>
  </si>
  <si>
    <t>patients (depression), non-respondents</t>
  </si>
  <si>
    <t>12.9 ± 14.5 years (mean ± standard deviation)</t>
  </si>
  <si>
    <t>10.1371/journal.pone.0214377</t>
  </si>
  <si>
    <t>"Participants were recruited primarily via internet advertisements, email invitations, and online social networks. Two different participant groups were recruited corresponding to two versions of the questionnaire. The purpose of both was stated as: "In this survey, we want to characterize various experiences of encounters with something that someone might call: God (e.g., the God of your understanding), Higher Power, Ultimate Reality, or an Aspect or Emissary of God (e.g., an angel)." However, one group (the Psychedelic Group) completed the questionnaire based on an experience of encountering something that occurred after taking a classic hallucinogen (e.g., psilocybin, LSD, ayahuasca, DMT, etc.). The other group (the Non-Drug Group) completed the questionnaire based on an experience that occurred in absence of taking a psychoactive drug. Internet and email advertisements provided a webpage link to the appropriate version of the questionnaire. Participants were informed that study participation was anonymous, they could choose to stop answering questions at any time, and if they did not complete the questionnaire their specific responses would not be used. The Institutional Review Board of the Johns Hopkins University School of Medicine approved all study procedures."..... "Participants in the psychedelic version of the questionnaire were required to fulfill the following inclusion criteria: (1) Were at least 18 years old; (2) Read, write, and speak English fluently; (3) Had not completed the questionnaire previously; (4) Had a God encounter experiences (as described above) after taking a dose of a classic hallucinogen that had moderate to strong psychoactive effects.</t>
  </si>
  <si>
    <t>7.9 ± 8.1 years (mean ± standard deviation)</t>
  </si>
  <si>
    <t>20.5 ± 15.4 years (mean ± standard deviation)</t>
  </si>
  <si>
    <t>no drug use</t>
  </si>
  <si>
    <t>4.7 ± 3.3 years (mean ± standard deviation)</t>
  </si>
  <si>
    <t>DMT</t>
  </si>
  <si>
    <t>5.3 ± 4.1 years (mean ± standard deviation)</t>
  </si>
  <si>
    <t>Not reported</t>
  </si>
  <si>
    <t>10.1038/s41386-019-0569-3</t>
  </si>
  <si>
    <t>"LSD (D-lysergic acid diethylamide base, high-performance liquid chromatography purity &gt;99%; Lipomed AG, Arlesheim, Switzerland) was administered in a single intermediate oral dose of 100 µg [50]. D-Amphetamine sulfate (40 mg salt; Hänseler, Herisau, Switzerland) was administered in a relatively high dose in the form of gelatin capsules as a single oral dose that corresponded to 30 mg D-amphetamine base [32]. MDMA hydrochloride (Lipomed AG, Arlesheim, Switzerland) was prepared as gelatin capsules and administered as a single oral dose of 125 mg, which is considered a relatively high dose [28, 40, 51, 52]. Blinding to treatment was guaranteed by using a double-dummy method, with identical capsules and vials that were filled with mannitol and ethanol, respectively, as placebo.</t>
  </si>
  <si>
    <t>Amphetamine (D-amphetamine)</t>
  </si>
  <si>
    <t>Placebo (mannitol + ethanol)</t>
  </si>
  <si>
    <t>10.1038/s41386-020-00883-6</t>
  </si>
  <si>
    <t xml:space="preserve">40 + 200 </t>
  </si>
  <si>
    <t>mg + µg</t>
  </si>
  <si>
    <t>"The study used a double-blind, placebo-controlled, crossover design with six experimental test sessions to investigate the responses to (i) placebo, (ii) 25 µg LSD, (iii) 50 µg LSD, (iv) 100 µg LSD, (v) 200 µg LSD, and (vi) 200 µg LSD 1 h after ketanserin administration (40 mg)."..."LSD base (&gt;99% purity; Lipomed AG, Arlesheim, Switzerland) was administered as an oral solution that was produced according to good manufacturing practice in units that contained 100 or 25 µg LSD in 1 ml of 96% ethanol"..."Ketanserin was obtained as the marketed drug Ketensin (20 mg, Janssen-Cilag, Leiden, NL) and encapsulated with opaque capsules to ensure blinding. Placebo consisted of identical opaque capsules that were filled with mannitol."...."The subjects received two capsules and two solutions in each session: (i) two placebo capsules and placebo/placebo solutions, (ii) two placebo capsules and 25 µg LSD/placebo solutions, (iii) two placebo capsules and 25 µg LSD/25 µg LSD solutions, (iv) two placebo capsules and 100 µg LSD/placebo solutions, (v) two placebo capsules and 100 µg LSD/100 µg LSD solutions, and (vi) two ketanserin capsules and 100 µg LSD/100 µg LSD solutions."</t>
  </si>
  <si>
    <t>Ketanserin + LSD</t>
  </si>
  <si>
    <t>Placebo (mannitol)</t>
  </si>
  <si>
    <t>retrospectively (from less than 1 week until more than 5 years later)</t>
  </si>
  <si>
    <t xml:space="preserve"> 10.1038/s41598-020-78527-4</t>
  </si>
  <si>
    <t>7 ± 2</t>
  </si>
  <si>
    <t>burning points (mean ± sd)</t>
  </si>
  <si>
    <t xml:space="preserve">"We received  n = 27 sets of anonymously completed paper–pencil questionnaires"..."Here we retrospectively assessed psychological effects of Kambô in a sample of anonymous users (n = 22, mean age: 39 years, ± 8.5; 45.5% female)"......"All data of this study was collected anonymously. Potential participants were recruited at a drug information event in Berlin and through Kambô practitioners who forwarded study material to their clients."..."Participants were informed about the study aim and that data collection is fully anonymously. They were handed out a printed set of paper/pencil-questionnaires together with a pre-paid envelope for returning completed sets of questionnaires and gave consent by filling the questionnaire and sending it back anonymously. </t>
  </si>
  <si>
    <t xml:space="preserve">Kambô </t>
  </si>
  <si>
    <t>burning points on skin</t>
  </si>
  <si>
    <t>Buddhist</t>
  </si>
  <si>
    <t>Kirtan</t>
  </si>
  <si>
    <t>immediately after</t>
  </si>
  <si>
    <t>10.1177/0269881120981384</t>
  </si>
  <si>
    <t>Before and after DMT administration, all participants completed a series of questionnaires to be detailed in the following section. Subjects consumed DMT in their preferred or usual setting, including their own choice of music, scents, lighting, and other contextual factors. After being fitted with the EEG cap, the subjects were briefed on the procedure for baseline recordings (see next session), and were instructed to keep their eyes closed, relax and maintain an upright sitting position, avoiding head movement and jaw clenching to prevent muscle artifacts. Subjects were asked to wait approximately 5 min after feeling a return to baseline to indicate the end of the recording, even though they could do so before if desired. Only four subjects self-administered DMT, all others were assisted by a facilitator. After receiving instructions from their facilitators and, in some cases, practicing breath exercises, subjects gradually inhaled the smokes and vapors resulting from the combustion of freebase DMT, in all cases recrystallized over non-psychoactive plant leaves; the leaves employed by the participants for this purpose comprised white sage (Salvia apiana) and common jasmine (Jasminum officinale). Facilitators withdrew the pipe when subjects either stopped inhaling and leaned back, or exhausted the contents of the pipe. The average load of the pipes was estimated by the participants or their facilitators at 40mg freebase DMT. In all cases DMT was extracted from the root of Mimosa hostilis (also known as Mimosa tenuiflora or jurema) (Ott, 1999). The presence of DMT was verified in all samples by high performance liquid chromatography coupled to mass spectrometry for profiling and qualitative analysis.</t>
  </si>
  <si>
    <t>DMT (freebase)</t>
  </si>
  <si>
    <t>end of session or day after</t>
  </si>
  <si>
    <t>Patients in compassionate use group therapy. In patients in
the compassionate use group therapy, LSD was administered
orally in absolute doses of 100, 150, 175 and 200µg LSD</t>
  </si>
  <si>
    <t>10.1177/0269881120959604</t>
  </si>
  <si>
    <t>"In the compassionate use group, the substance used and the corresponding dosages were determined individually by the treating
psychotherapist according to the patient’s diagnoses and previous
use or experiences with psychoactive substances. In patients in
the compassionate use group therapy, LSD was administered
orally in absolute doses of 100, 150, 175 and 200µg LSD. Doses
of 100 and 200µg LSD were used in healthy subjects (Dolder
et al., 2016; Holze et al., 2020; Liechti et al., 2017; Schmid et al.,
2015a) and a dose of 200µg LSD was used in the clinical study
with LSD-assisted psychotherapy (Gasser et al., 2014). In
patients in the compassionate use group therapy, MDMA was
administered in doses of 100, 125 and 175mg MDMA. In the
clinical studies in healthy volunteers, MDMA was used at a dose
of 125mg. LSD and/or MDMA was repeatedly administered in
patients in compassionate use group therapy (mean drug-assisted
sessions±SD 5.7±0.8, range 2–12), whereas healthy subjects
and patient in the clinical trial received LSD only once and
MDMA once or twice.
Drug preparation
LSD was formulated as gelatine capsules that contained 100µg
LSD (Lipomed AG, Arlesheim, Switzerland) (Schmid et al.,
2015a) or an oral solution containing 25µg or 100µg of LSD in 1
mL of 96% ethanol (Holze et al., 2019). MDMA was administered as gelatine capsules containing 100 or 25mg MDMA
hydrochloride (Lipomed AG, Arlesheim, Switzerland) (Vizeli
and Liechti, 2017). The same formulations were used in patients
in the compassionate use group therapy, in healthy subjects, and
in patients in a clinical trial."</t>
  </si>
  <si>
    <t>p.o. (gelatine capsules)</t>
  </si>
  <si>
    <t>Patients treated alone</t>
  </si>
  <si>
    <t>Patients in compassionate use group therapy. MDMA was
administered in doses of 100, 125 and 175mg MDMA.</t>
  </si>
  <si>
    <t>after the retreat</t>
  </si>
  <si>
    <t xml:space="preserve"> 10.3389/fpsyt.2021.687615</t>
  </si>
  <si>
    <t>150 + 4 to 11</t>
  </si>
  <si>
    <t>ml + sessions</t>
  </si>
  <si>
    <t>"Ayahuasca was administered to participants in a traditional Shipibo setting adapted for tourists. Retreats varied in length between 8 days to 1 month, including 8-day (four ayahuasca ceremonies), 2-week (six ayahuasca ceremonies), 3-week (nine ayahuasca ceremonies), and 1-month (11 ayahuasca ceremonies) retreats. It was not compulsory for individuals to participate in all ceremonies offered, therefore the researchers recorded the number of ceremonies that each individual participated in."..."Ayahuasca ceremonies generally commenced around 20:00, lasted ~5 h, and were led by the local curandero (shaman) with assistance from four to five specially trained facilitators employed by AF"...."On average, participants consumed ~150 ml of the prepared ayahuasca brew, presented by the curandero at the beginning of the ceremony."</t>
  </si>
  <si>
    <t>p.o. (brew)</t>
  </si>
  <si>
    <t>Taketina</t>
  </si>
  <si>
    <t>Tantra</t>
  </si>
  <si>
    <t>Transcendental Meditation</t>
  </si>
  <si>
    <t>Vedic</t>
  </si>
  <si>
    <t>Yoga</t>
  </si>
  <si>
    <t>10.1016/j.euroneuro.2021.06.001</t>
  </si>
  <si>
    <t>0.2 or 0.3</t>
  </si>
  <si>
    <t>Procedures. Participants underwent MRI data acquisition (T1-weighed structural image and BOLD fMRI) prior to and after peroral psilocybin administration (approximate dose: 0.2 mg/kg ( n = 4), 0.3 mg/kg ( n = 11), relative dose mean ±SD = 0.26 ±0.04 mg/kg, absolute dose mean ±SD = 19 ±3.5 mg). Participants were blind as to whether they would receive psilocybin (including dose) or a non- psychedelic drug.</t>
  </si>
  <si>
    <t>10.1017/S0033291721002531</t>
  </si>
  <si>
    <t>"Participants received 50 μg LSD (&gt;99% purity on highperformance liquid chromatography; dissolved in alcohol solution) or inactive placebo (alcohol solution). Either substance
was administered orally diluted in 30 ml water. The dose of 50
μg LSD is regarded as low and was chosen to minimize the risk
of adverse reactions and exert noticeable effects without impairing
the subjects’ ability to complete the measurements (Holze et al.,
2021; Majić, Schmidt, &amp; Gallinat, 2015; Passie, Halpern,
Stichtenoth, Emrich, &amp; Hintzen, 2008). The absolute dose corresponded to a relative dose of (mean ± S.D.) 0.69 ± 0.18 μg/kg body
weight (range = 0.45–1.11)."</t>
  </si>
  <si>
    <t>ml</t>
  </si>
  <si>
    <t>Placebo (alcohol solution)</t>
  </si>
  <si>
    <t>Multiple Substances</t>
  </si>
  <si>
    <t>end of session</t>
  </si>
  <si>
    <t xml:space="preserve">patients with anxiety disorder associated with or without a life threatening somatic illness </t>
  </si>
  <si>
    <t>10.1016/j.biopsych.2022.08.025</t>
  </si>
  <si>
    <t xml:space="preserve">Holze, F., Gasser, P., Müller, F., Dolder, P. C., &amp; Liechti, M. E. </t>
  </si>
  <si>
    <t>2023 Feb 1</t>
  </si>
  <si>
    <t>Holze, F., Gasser, P., Müller, F., Dolder, P. C., &amp; Liechti, M. E. (2023). Lysergic Acid Diethylamide–Assisted Therapy in Patients With Anxiety With and Without a Life-Threatening Illness: A Randomized, Double-Blind, Placebo-Controlled Phase II Study. In Biological Psychiatry (Vol. 93, Issue 3, pp. 215–223)</t>
  </si>
  <si>
    <t>BACKGROUND: This study aimed to investigate the efficacy and safety of lysergic acid diethylamide (LSD)-assisted therapy in patients who experienced anxiety with  or without association with a life-threatening illness. METHODS: The study is an  investigator-initiated 2-center trial that used a double-blind,  placebo-controlled, 2-period, random-order, crossover design with 2 sessions with  either oral LSD (200 μg) or placebo per period. The primary end point was anxiety  symptoms 16 weeks after the last treatment session, assessed by the Spielberger  State-Trait Anxiety Inventory-Global score in 42 patients. Further outcome  measures included ratings for depression symptoms (Beck Depression Inventory and  Hamilton Depression Rating Scale, 21-item version) and ratings for acute  subjective drug effects. The outcomes for the first period (between-subjects  analysis) are primarily shown due to carryover effects. RESULTS: LSD treatment  resulted in significant reductions of State-Trait Anxiety Inventory-Global scores  up to 16 weeks after treatment (least-square mean [standard error] change from  baseline difference = -16.2 [5.8], 95% CI, -27.8 to -4.5, d = -1.18, p = .007).  Similar effects were observed for ratings of comorbid depression on the Hamilton  Depression Rating Scale, 21-item version (-7.0 [1.9], 95% CI, -10.8 to -3.2,  d = -1.1, p = .0004) and the Beck Depression Inventory (-6.1 [2.6], 95% CI, -11.4  to -0.9, d = -0.72, p = .02). Positive acute subjective drug effects and  mystical-type experiences correlated with the long-term reductions in anxiety  symptoms. Transient, mild, acute untoward effects of LSD treatment were reported  by 8 patients (19%). One treatment-related serious adverse event (acute transient  anxiety) occurred (2%). CONCLUSIONS: LSD produced long-lasting and notable  reductions in anxiety and comorbid depression symptoms up to 16 weeks.</t>
  </si>
  <si>
    <t>µg (base)</t>
  </si>
  <si>
    <t>"LSD-free base (. 99% purity; Lipomed AG) was administered
as an oral solution in units that contained 100 mg LSD in 1 mL
of 96% ethanol"</t>
  </si>
  <si>
    <t>p.o. (solution)</t>
  </si>
  <si>
    <t>LSD Session 1, webplotdigitizer</t>
  </si>
  <si>
    <t>LSD Session 2, webplotdigitizer</t>
  </si>
  <si>
    <t>"Inactive placebo consisted of identical
units that were filled with ethanol only"</t>
  </si>
  <si>
    <t>Placebo Session 1, webplotdigitizer</t>
  </si>
  <si>
    <t>BACKGROUND: This study aimed to investigate the efficacy and safety of lysergic acid diethylamide (LSD)-assisted therapy in patients who experienced anxiety with  or without association with a life-threatening illness. METHODS: The study is an  investigat</t>
  </si>
  <si>
    <t>p.o (solution)</t>
  </si>
  <si>
    <t>Placebo Session 2, webplotdigitizer</t>
  </si>
  <si>
    <t>10.1093/ijnp/pyac075</t>
  </si>
  <si>
    <t>Becker, A. M., Klaiber, A., Holze, F., Istampoulouoglou, I., Duthaler, U., Varghese, N., Eckert, A., &amp; Liechti, M. E.</t>
  </si>
  <si>
    <t>2022 Nov 7</t>
  </si>
  <si>
    <t>Becker, A. M., Klaiber, A., Holze, F., Istampoulouoglou, I., Duthaler, U., Varghese, N., Eckert, A., &amp; Liechti, M. E. (2022). Ketanserin Reverses the Acute Response to LSD in a Randomized, Double-Blind, Placebo-Controlled, Crossover Study in Healthy Participants. In International Journal of Neuropsychopharmacology. Oxford University Press (OUP)</t>
  </si>
  <si>
    <t>BACKGROUND: Lysergic acid diethylamide (LSD) is currently being investigated in psychedelic-assisted therapy. LSD has a long duration of acute action of 8-11 h.  It produces its acute psychedelic effects via stimulation of the serotonin  5-hydroxytryptamine-2A (HT2A) receptor. Administration of the 5-HT2A antagonist  ketanserin before LSD almost fully blocks the acute subjective response to LSD.  However, unclear is whether ketanserin can also reverse the effects of LSD when  administered after LSD. METHODS: We used a double-blind, randomized,  placebo-controlled, crossover design in 24 healthy subjects who underwent two  14-h sessions and received ketanserin (40 mg p.o.) or placebo 1 h after LSD (100  µg p.o.). Outcome measures included subjective effects, autonomic effects, acute  adverse effects, plasma brain-derived neurotrophic factor (BDNF) levels, and  pharmacokinetics up to 12 h. RESULTS: Ketanserin reversed the acute response to  LSD, thereby significantly reducing the duration of subjective effects from 8.5 h  with placebo to 3.5 h. Ketanserin also reversed LSD-induced alterations of mind,  including visual and acoustic alterations and ego dissolution. Ketanserin reduced  adverse cardiovascular effects and mydriasis that were associated with LSD but  had no effects on elevations of BDNF levels. Ketanserin did not alter the  pharmacokinetics of LSD. CONCLUSIONS: These findings are consistent with an  interaction between ketanserin and LSD and the view that LSD produces its  psychedelic effects only when occupying 5-HT2A receptors. Ketanserin can  effectively be used as a planned or rescue option to shorten and attenuate the  LSD experience in humans in research and LSD-assisted therapy.</t>
  </si>
  <si>
    <t>100 + 40</t>
  </si>
  <si>
    <t>μg + mg (base)</t>
  </si>
  <si>
    <t>"LSD (D-lysergic acid diethylamide freebase, high-performance_x000D_
liquid chromatography purity &gt;99%; Lipomed AG, Arlesheim,_x000D_
Switzerland) was administered as an oral solution that was produced_x000D_
according to good manufacturing practice in units that contained_x000D_
100 μg LSD in 1 mL of 96% ethanol (Holze et al., 2019). The_x000D_
exact analytically confirmed LSD freebase content (mean ± SD)_x000D_
was 92.53 ± 1.89 μg (n = 10 samples), consistent with uniformity of_x000D_
dosage units and the target dosage. Stability of the formulation_x000D_
for longer than the study period was documented in an identically_x000D_
produced previous batch (Holze et al., 2019). Ketanserin was_x000D_
obtained as the marketed drug Ketensin (20 mg, Janssen-Cilag,_x000D_
Leiden, the Netherlands) and encapsulated with opaque capsules_x000D_
to ensure blinding. Placebo consisted of identical opaque capsules_x000D_
filled with mannitol"</t>
  </si>
  <si>
    <t xml:space="preserve">LSD </t>
  </si>
  <si>
    <t>LSD + Ketanserin</t>
  </si>
  <si>
    <t>SEM to SD transformation, table</t>
  </si>
  <si>
    <t>"LSD (D-lysergic acid diethylamide freebase, high-performance
liquid chromatography purity &gt;99%; Lipomed AG, Arlesheim,
Switzerland) was administered as an oral solution that was produced
according to good manufacturing practice in units that contained
100 μg LSD in 1 mL of 96% ethanol (Holze et al., 2019). The
exact analytically confirmed LSD freebase content (mean ± SD)
was 92.53 ± 1.89 μg (n = 10 samples), consistent with uniformity of
dosage units and the target dosage. Stability of the formulation
for longer than the study period was documented in an identically
produced previous batch (Holze et al., 2019). Ketanserin was
obtained as the marketed drug Ketensin (20 mg, Janssen-Cilag,
Leiden, the Netherlands) and encapsulated with opaque capsules
to ensure blinding. Placebo consisted of identical opaque capsules
filled with mannitol"</t>
  </si>
  <si>
    <t>10.1038/s41386-022-01297-2</t>
  </si>
  <si>
    <t xml:space="preserve">Holze, F., Ley, L., Müller, F., Becker, A. M., Straumann, I., Vizeli, P., Kuehne, S. S., Roder, M. A., Duthaler, U., Kolaczynska, K. E., Varghese, N., Eckert, A., &amp; Liechti, M. E. </t>
  </si>
  <si>
    <t>2022 May</t>
  </si>
  <si>
    <t>Holze, F., Ley, L., Müller, F., Becker, A. M., Straumann, I., Vizeli, P., Kuehne, S. S., Roder, M. A., Duthaler, U., Kolaczynska, K. E., Varghese, N., Eckert, A., &amp; Liechti, M. E. (2022). Direct comparison of the acute effects of lysergic acid diethylamide and psilocybin in a double-blind placebo-controlled study in healthy subjects. In Neuropsychopharmacology (Vol. 47, Issue 6, pp. 1180–1187). Springer Science and Business Media LLC. </t>
  </si>
  <si>
    <t>Growing interest has been seen in using lysergic acid diethylamide (LSD) and psilocybin in psychiatric research and therapy. However, no modern studies have  evaluated differences in subjective and autonomic effects of LSD and psilocybin  or their similarities and dose equivalence. We used a double-blind, randomized,  placebo-controlled, crossover design in 28 healthy subjects (14 women, 14 men)  who underwent five 25 h sessions and received placebo, LSD (100 and 200 µg), and  psilocybin (15 and 30 mg). Test days were separated by at least 10 days. Outcome  measures included self-rating scales for subjective effects, autonomic effects,  adverse effects, effect durations, plasma levels of brain-derived neurotrophic  factor (BDNF), prolactin, cortisol, and oxytocin, and pharmacokinetics. The doses  of 100 and 200 µg LSD and 30 mg psilocybin produced comparable subjective  effects. The 15 mg psilocybin dose produced clearly weaker subjective effects  compared with both doses of LSD and 30 mg psilocybin. The 200 µg dose of LSD  induced higher ratings of ego-dissolution, impairments in control and cognition,  and anxiety than the 100 µg dose. The 200 µg dose of LSD increased only ratings  of ineffability significantly more than 30 mg psilocybin. LSD at both doses had  clearly longer effect durations than psilocybin. Psilocybin increased blood  pressure more than LSD, whereas LSD increased heart rate more than psilocybin.  However, both LSD and psilocybin showed comparable cardiostimulant properties,  assessed by the rate-pressure product. Both LSD and psilocybin had  dose-proportional pharmacokinetics and first-order elimination. Both doses of LSD  and the high dose of psilocybin produced qualitatively and quantitatively very  similar subjective effects, indicating that alterations of mind that are induced  by LSD and psilocybin do not differ beyond the effect duration. Any differences  between LSD and psilocybin are dose-dependent rather than substance-dependent.  However, LSD and psilocybin differentially increased heart rate and blood  pressure. These results may assist with dose finding for future psychedelic  research.Trial registration: ClinicalTrials.gov identifier: NCT03604744.</t>
  </si>
  <si>
    <t>μg (base)</t>
  </si>
  <si>
    <t>"LSD base (&gt;99% purity; Lipomed AG, Arlesheim, Switzerland) was
administered as an oral solution that was produced according to good
manufacturing practice in units that contained 100 μg LSD in 1ml of 96%
ethanol [19]. The exact analytically confirmed LSD base content (mean ±
SD) was 84.5 ± 0.98 μg (n = 10 samples)"</t>
  </si>
  <si>
    <t>"Psilocybin (99.7% purity; ReseaChem GmbH, Burgdorf,
Switzerland) was administered in opaque capsules that contained a 5 mg
dose of psilocybin dihydrate and an exact analytically confirmed actual
psilocybin content of 4.61 ± 0.09 mg (mean ± SD, n = 10 samples)"</t>
  </si>
  <si>
    <t>"Placebo consisted of identical units that were filled
with ethanol only"</t>
  </si>
  <si>
    <t>end of session after dinner</t>
  </si>
  <si>
    <t>10.1177/02698811211069103</t>
  </si>
  <si>
    <t xml:space="preserve">Family, N., Hendricks, P. S., Williams, L. T., Luke, D., Krediet, E., Maillet, E. L., &amp; Raz, S. </t>
  </si>
  <si>
    <t>2022 Mar</t>
  </si>
  <si>
    <t>Family, N., Hendricks, P. S., Williams, L. T., Luke, D., Krediet, E., Maillet, E. L., &amp; Raz, S. (2022). Safety, tolerability, pharmacokinetics, and subjective effects of 50, 75, and 100 µg LSD in healthy participants within a novel intervention paradigm: A proof-of-concept study. In Journal of Psychopharmacology (Vol. 36, Issue 3, pp. 321–336). SAGE Publications</t>
  </si>
  <si>
    <t>BACKGROUND: Classic psychedelics hold promise as therapeutics for psychiatric disorders, but require scalable intervention protocols. This proof-of-concept  study evaluated the safety, tolerability, pharmacokinetics, and subjective  effects of 50, 75, and 100 µg lysergic acid diethylamide (LSD) in healthy adults  within a novel intervention paradigm. METHODS: Up to three participants were  administered LSD on the same day in separate rooms, each with a single attendant,  after 1 day of preparation. An open-label design and a double-blind  placebo-controlled design were used. RESULTS: Ninety-one percent of participants  completed the study. Thirty-two adults (mean age = 28.8 years) received 50  (n = 3), 75 (n = 7), 100 (n = 3) LSD, 50 µg followed by 75 µg LSD (n = 9) 1 week  apart, or placebo followed by a 75 µg LSD (n = 10) 1 week apart. There were no  serious adverse events. Twenty-eight percent of participants experienced at least  one expected mild adverse event, with one expected moderate adverse event. The  maximum blood plasma levels occurred between 1.2 and 2 h post-administration,  with an apparent half-life between 2.8 and 4.3 h. LSD largely induced greater  subjective effects versus placebo. CONCLUSION: In the current novel intervention  paradigm, 50, 75, and 100 µg LSD are tolerable with favourable safety profiles in  healthy adults, only mild adverse events during the day of drug administration,  and mystical-type subjective experiences. Future studies are needed to evaluate  safety, tolerability, subjective effects, and cost-effectiveness in clinical  populations.</t>
  </si>
  <si>
    <t>"D-lysergic acid diethylamide hydrate (d-LSD, HPLC
purity &gt; 99%, Onyx Scientific Limited, United Kingdom) was
dissolved in ethanol at 25 mg/mL and prepared as a solution 50 or
4 μg d-LSD/mL in distilled water and completed to a final volume
of 25 mL with the addition of distilled water for oral administration."</t>
  </si>
  <si>
    <t>healthy and 29.2% had a history of mental illness
with depression (34.0%), anxiety disorder (22.6%), and
stress (21.0%) being the most common conditions</t>
  </si>
  <si>
    <t>10.1080/08039488.2022.2125069</t>
  </si>
  <si>
    <t>Søgaard Juul, T., Ebbesen Jensen, M., &amp; Fink-Jensen, A.</t>
  </si>
  <si>
    <t>2022 Sep 29</t>
  </si>
  <si>
    <t>Søgaard Juul, T., Ebbesen Jensen, M., &amp; Fink-Jensen, A. (2022). The use of classic psychedelics among adults: a Danish online survey study. In Nordic Journal of Psychiatry (pp. 1–12). Informa UK Limited. https://doi.org/10.1080/08039488.2022.2125069</t>
  </si>
  <si>
    <t>BACKGROUND: Clinical studies report preliminary therapeutic effects of classic psychedelic drugs in several psychiatric conditions and international drug trends  show increased use of these compounds. However, the epidemiology of classic  psychedelic drug use in Scandinavian countries remains sparsely investigated. To  this end, we investigated the patterns of use and the subjectively perceived  acute and persisting effects of lysergic acid diethylamide (LSD), psilocybin,  N,N-dimethyltryptamine (DMT), and mescaline, among Danish adults. METHODS: An  anonymous online survey with 152 items was conducted using the secure survey web  application REDCap. Results were presented descriptively and as comparisons  between psychedelic drugs. RESULTS: Five-hundred participants (30.0% female, mean  age 34.5 years) were included. Classic psychedelics were mostly used with  therapeutic (28.0%) or spiritual (27.2%) intentions. Sixty-seven per cent used  classic psychedelics once a year or less. Most participants (56.4%) preferred  using psilocybin. Classic psychedelic use was for some individuals, associated  with hazardous use of alcohol (39.4%). Among participants with a psychiatric  treatment history, 80.9% reported subjective improvements in symptoms following  classic psychedelic use. Participants' most memorable experiences were  moderate-to-strong mystical-type experiences (MEQ30 mean ± SD 3.4 ± 1.0; range  1-5) and had positive persisting effects on well-being (mean ± SD 2.1 ± 1.0),  social relationships (mean ± SD 1.7 ± 1.2), meaning of life (mean ± SD  1.9 ± 1.1), and mood (mean ± SD 1.8 ± 1.1); range -3 to 3. DMT users experienced  significantly greater subjective positive effects. CONCLUSIONS: Classic  psychedelics were mostly used therapeutically or spiritually and had  self-reported positive persisting effects, but were also associated with  hazardous use of alcohol, among Danish adults. DMT was associated with  significantly greater positive effects compared to LSD and psilocybin.</t>
  </si>
  <si>
    <t>end of dosing day</t>
  </si>
  <si>
    <t>10.3389/fphar.2022.841648</t>
  </si>
  <si>
    <t>McCulloch, D. E.-W., Grzywacz, M. Z., Madsen, M. K., Jensen, P. S., Ozenne, B., Armand, S., Knudsen, G. M., Fisher, P. M., &amp; Stenbæk, D. S</t>
  </si>
  <si>
    <t>2022 Mar 9</t>
  </si>
  <si>
    <t>McCulloch, D. E.-W., Grzywacz, M. Z., Madsen, M. K., Jensen, P. S., Ozenne, B., Armand, S., Knudsen, G. M., Fisher, P. M., &amp; Stenbæk, D. S. (2022). Psilocybin-Induced Mystical-Type Experiences are Related to Persisting Positive Effects: A Quantitative and Qualitative Report. In Frontiers in Pharmacology (Vol. 13). Frontiers Media SA. https://doi.org/10.3389/fphar.2022.841648</t>
  </si>
  <si>
    <t>Psychedelic drugs such as psilocybin have shown substantial promise for the treatment of several psychiatric conditions including mood and addictive  disorders. They also have the remarkable property of producing persisting  positive psychological changes in healthy volunteers for at least several months.  In this study (NCT03289949), 35 medium-high doses of psilocybin were administered  to 28 healthy volunteers (12 females). By the end of the dosing day, participants  reported the intensity of their acute experience using the 30-item Mystical  Experience Questionnaire (MEQ) and an open-form qualitative report from home.  Persisting psychological effects attributed to the psilocybin experience were  measured using the Persisting Effects Questionnaire (PEQ) 3-months after  administration. Using a linear latent-variable model we show that the MEQ total  score is positively associated with the later emergence of positive PEQ effects  (p = 3 × 10(-5)). Moreover, the MEQ subscales "Positive Mood" (p(corr) = 4.1 ×  10(-4)) and "Mysticality" (p(corr) = 2.0 × 10(-4)) are associated with positive  PEQ whereas the subscales "Transcendence of Time and Space" (p(corr) = 0.38) and  "Ineffability" (p(corr) = 0.45) are not. Using natural language pre-processing,  we provide the first qualitative descriptions of the "Complete Mystical  Experience" induced by orally administered psilocybin in healthy volunteers,  revealing themes such as a sense of connection with the Universe, familial love,  and the experience of profound beauty. Combining qualitative and quantitative  methods, this paper expands understanding of the acute psilocybin induced  experience in healthy volunteers and suggests an importance of the type of  experience in predicting lasting positive effects.</t>
  </si>
  <si>
    <t>"In all three subprojects,
psilocybin was administered orally in 3 mg capsules
with a glass of water. Dose was adjusted for bodyweight: mean
(SD) [range] = 0.26 (0.04) [0.19–0.31] mg/kg, absolute dose:
mean (SD) [range] = 19.4 (3.7) [12–30] mg."</t>
  </si>
  <si>
    <t>mean and sd in supplemet1: table 2, all 3 sub-projects pooled</t>
  </si>
  <si>
    <t>10.1007/s00213-022-06063-2</t>
  </si>
  <si>
    <t>Daldegan-Bueno, D., Maia, L. O., Massarentti, C. M., &amp; Tófoli, L. F.</t>
  </si>
  <si>
    <t>2022 Feb 18</t>
  </si>
  <si>
    <t>Daldegan-Bueno, D., Maia, L. O., Massarentti, C. M., &amp; Tófoli, L. F. (2022). Ayahuasca and tobacco smoking cessation: results from an online survey in Brazil. In Psychopharmacology (Vol. 239, Issue 6, pp. 1767–1782). Springer Science and Business Media LLC. https://doi.org/10.1007/s00213-022-06063-2</t>
  </si>
  <si>
    <t>Rationale Smoking-related disease is a major problem globally. Effective smoking cessation treatments are however limited.
Increasing evidence suggests that psychedelics have potential as treatments for substance use disorders and may therefore
prove an option in aiding smoking cessation.
Objectives To establish which factors predict smoking cessation in people who reported quitting or reducing smoking following
ayahuasca consumption.
Methods A retrospective cross-sectional mixed-method study (quantitative and qualitative design) was undertaken using data
from an online survey evaluating peoples’ experiences before and after drinking ayahuasca. Multivariate logistic regression
was performed with smoking condition (cessation or reduction/relapse) as a dependent variable and demographics, smoking,
ayahuasca-related variables and the mystical experience (MEQ30) as predicting factors.
Results A total of 441 responses were grouped according to self-reported smoking status: cessation (n = 305) or reduction/
relapse (n = 136) smoking. Logistic regression showed that mystical experience (OR: 1.03; 95% CI [1.00–1.05]) and frequency
of ayahuasca intake (OR: 2.16[1.00–4.70]) were protective factors, while positive mood (measured by the MEQ30)
during the ayahuasca experience was a risk factor (OR: 0.91[0.85–0.97]). Qualitative thematic analysis identified eight
themes (e.g. acquired awareness, spiritual experience, increased motivation) related to the ayahuasca experience and the
process of smoking cessation/reduction.
Conclusions Our results suggest that ayahuasca could be used as a potential tool for smoking cessation, and that effects may
be mediated by mystical experience. Given the current burden of smoking-related disease and the limited treatment options,
studies are needed to investigate the efficacy of psychedelics in smoking cessation.</t>
  </si>
  <si>
    <t>mean and std in suppl. Table s1, cessation group</t>
  </si>
  <si>
    <t>mean and std in suppl. Table s1, reduction/relapse group</t>
  </si>
  <si>
    <t>7 days post ceremony</t>
  </si>
  <si>
    <t>10.3389/fphar.2022.884703</t>
  </si>
  <si>
    <t xml:space="preserve">Perkins, D., Pagni, B. A., Sarris, J., Barbosa, P. C. R., &amp; Chenhall, R. </t>
  </si>
  <si>
    <t>2022 Oct 26</t>
  </si>
  <si>
    <t>Perkins, D., Pagni, B. A., Sarris, J., Barbosa, P. C. R., &amp; Chenhall, R. (2022). Changes in mental health, wellbeing and personality following ayahuasca consumption: Results of a naturalistic longitudinal study. In Frontiers in Pharmacology (Vol. 13). Frontiers Media SA. https://doi.org/10.3389/fphar.2022.884703</t>
  </si>
  <si>
    <t>Background: Naturalistic and placebo-controlled studies suggest ayahuasca, a potent psychedelic beverage originating from Indigenous Amazonian tradition, may  improve mental health, alter personality structure, and reduce alcohol and drug  intake. To better understand ayahuasca's therapeutic potential and to identify  factors that influence therapeutic efficacy, we conducted a naturalistic,  longitudinal study of facilitated ayahuasca consumption in naïve participants  using a comprehensive battery of self-report questionnaires. Materials and  Methods: Ayahuasca naive individuals registering for ayahuasca ceremonies were  asked to complete a range of validated questionnaires assessing mental health,  alcohol/cannabis use, relationships, personality, and connection to self and  spirituality, prior to and 1 month after attending an ayahuasca ceremony. Data  for two mental health measures (the DASS-21 and PANAS) and acute subjective  effects via the MEQ-30 were also assessed 7 days post-ceremony. Repeated measures  ANOVA were used to examine pre-to-post changes, and Pearson correlations explored  predictors of improvement in outcomes. Results: Fifty-three attendees (32 women,  21 men) completed pre and post ayahuasca assessments with 55.6% of the sample  reporting a complete mystical experience based on the MEQ-30. One-month  post-ayahuasca, significant reductions were identified in depression, anxiety,  stress, alcohol and cannabis use, body dissociation, accepting external  influence, self-alienation, impulsivity, and negative affect/emotionality.  Significant increases were identified in positive mood, self-efficacy, authentic  living, extraversion, agreeableness, open-mindedness, spirituality, and  satisfaction with relationships. While facets of the mystical experience held  little predictive validity on outcome measures, baseline traits, particularly  high negative emotionality and body dissociation, and low sense of self-efficacy,  robustly predicted improvements in mental health and alcohol/cannabis use, and  alterations in personality structure which are linked to better mental health.  Discussion: This study suggests facilitated ayahuasca consumption in naïve  participants may precipitate wide-ranging improvements in mental health,  relationships, personality structure, and alcohol use. Associations between  baseline traits and therapeutic improvements mark an important first step toward  personalized, precision-based medicine and warrant randomized controlled trials  to confirm and elaborate on these findings. Contribution Statement: Longitudinal,  observational studies and randomized clinical control trials suggest ayahuasca  may exert therapeutic effects on mental health and alcohol/cannabis use, and  alter personality structure. However, it is unclear if improvements are  diagnosis-specific and factors that predict therapeutic gains have yet to be  extensively elucidated. This longitudinal, observational study examined the  effects of facilitated ayahuasca consumption in naive participants on mental  health, alcohol and substance use/abuse, personality traits, relationships, and  connection to self and spirituality. We found wide-ranging improvements 1-month  post-treatment across these domains, and identified baseline traits which predict  pre-to-post changes on primary outcome measures. Improvements were not  diagnostic-specific, suggesting ayahuasca may be generally efficacious.  Personality traits, body dissociation, and self-efficacy were strong predictors  of therapeutic improvements, marking an important first step toward personalized,  precision-based medicine. Randomized controlled trials are warranted to confirm  and elaborate on these findings.</t>
  </si>
  <si>
    <t>"Participants were able to drink ayahuasca one to two
times over the night and receive intranasal administration of tobacco snuff from the facilitator." "Additionally, chemical analysis of the ayahuasca brew was not
performed, limiting knowledge of psychoactive concentrations
and ratios and dose effects. The volume of ayahuasca liquid
administered was generally consistent, although was adjusted in
some cases such as very high/low weight or more acute mental
health symptoms"</t>
  </si>
  <si>
    <t>Ayahuasca + tabacco snuff</t>
  </si>
  <si>
    <t>p.o. (brew) + intranasal</t>
  </si>
  <si>
    <t xml:space="preserve">radar plot: mean, std is given, ayahuasca naive individuals </t>
  </si>
  <si>
    <t>10.3389/fpsyg.2022.857372</t>
  </si>
  <si>
    <t>Pontual, A. A. de D., Tófoli, L. F., Corradi-Webster, C. M., van Oorsouw, K., Delgado, A. R. O., &amp; Ramaekers, J. G.</t>
  </si>
  <si>
    <t>2022 July 15</t>
  </si>
  <si>
    <t>Pontual, A. A. de D., Tófoli, L. F., Corradi-Webster, C. M., van Oorsouw, K., Delgado, A. R. O., &amp; Ramaekers, J. G. (2022). The influence of ceremonial settings on mystical and challenging experiences occasioned by ayahuasca: A survey among ritualistic and religious ayahuasca users. In Frontiers in Psychology (Vol. 13). Frontiers Media SA. https://doi.org/10.3389/fpsyg.2022.857372</t>
  </si>
  <si>
    <t>Recent studies have recognized the importance of non-pharmacological factors such as setting to induce or promote mystical experiences or challenging experiences  among ayahuasca users. This study aimed to evaluate the association between the  setting in which ayahuasca is consumed and the intensity of mystical and  challenging experiences considering three ayahuasca using traditions (União do  Vegetal, Santo Daime and neo-shamanic groups). A cross-sectional analysis was  performed on survey data collected online from 2,751 participants. The Setting  Questionnaire for the Ayahuasca Experience (SQAE) was used to evaluate six  dimensions of the setting characteristics. The Mystical Experience Questionnaire  (MEQ) and the Challenging Experience Questionnaire (CEQ) were used to quantify  the psychedelic experience. Ratings on every SQAE setting dimension were  negatively correlated with ratings of the CEQ (r values between 0.21 and 0.36)  for all ayahuasca using traditions. Regression analysis revealed that ratings on  four SQAE dimensions (Social, Comfort, Infrastructure and Decoration) explained  41% of the variance in CEQ ratings. Associations between SQAE and MEQ ratings  were relatively weak and confined to the dimensions Leadership and Comfort,  explaining 14% of the variance in MEQ ratings. Ratings of Social context were  higher among members of União do Vegetal compared to Santo Daime and neo-shamanic  members. Ratings of Infrastructure, Comfort and Decoration were more consistently  correlated with MEQ in the neoshamanic tradition compared to the other  traditions. This study shows that the setting is an important moderator of a  challenging experience under ayahuasca. Maximizing the quality of the setting in  which ayahuasca is taken will reduce the chance of a challenging experience while  contributing positively to a mystical experience. The present findings can be  considered when designing rituals and the (social) environment of ayahuasca  ceremonies, and indicate that the SQAE questionnaire can be employed to monitor  the influence of ceremonial settings on the ayahuasca experience.</t>
  </si>
  <si>
    <t>post-ceremony (within 24 h frame)</t>
  </si>
  <si>
    <t>10.1080/10508619.2022.2139502</t>
  </si>
  <si>
    <t>Bohn, A., Kiggen, M. H. H., Uthaug, M. V., van Oorsouw, K. I. M., Ramaekers, J. G., &amp; van Schie, H. T</t>
  </si>
  <si>
    <t>2022 Dec 5</t>
  </si>
  <si>
    <t>Bohn, A., Kiggen, M. H. H., Uthaug, M. V., van Oorsouw, K. I. M., Ramaekers, J. G., &amp; van Schie, H. T. (2022). Altered States of Consciousness During Ceremonial San Pedro Use. In The International Journal for the Psychology of Religion (pp. 1–23). Informa UK Limited. https://doi.org/10.1080/10508619.2022.2139502</t>
  </si>
  <si>
    <t>San Pedro, a mescaline containing cactus, has been used for thousands of years and is currently popular as a psychedelic substance in ceremonial retreats in Europe. The current research investigates the consciousness altering effects of San Pedro. Forty-two participants who joined ceremonial psychedelic retreats in the Netherlands were investigated with questionnaires probing 11 dimensions of altered states of consciousness (11D-ASC), ego-dissolution, mystical experiences, and challenging experiences. Results tentatively demonstrate the status of San Pedro as a psychedelic, revealing deviations from normal waking consciousness on all 11 subscales of the 11D-ASC, moderate scores of ego-dissolution, and a complete mystical experience in two thirds of the participants. Furthermore, a consciousness profile of San Pedro was constructed, which revealed that spiritual experiences are strongly expressed in ceremonial San Pedro use. Furthermore, the San Pedro experience is characterized by low levels of disembodiment, anxiety, impaired control and cognition, transcendence of space, and relatively higher levels of physical distress and grief in case of (incidental) challenging experiences. Finally, graph network analysis indicated two separate networks of positive and negative altered states of consciousness. Possible interpretations of these findings are discussed in relation to the ceremonial setting, sympathomimetic effects of San Pedro’s alkaloids and variations in affective valence.</t>
  </si>
  <si>
    <t>"Each organization had its own way of preparing San Pedro, varying from boiling dried San Pedro
chips with water into a concoction, offering powdered San Pedro on the spot to be mixed with apple
juice or by cooking the meat of fresh cacti into a liquid substance. Dosages were determined by the
ceremony leader and varied per person; often initial dosages were equal among all participants, but as
the ceremony went along the leader offered voluntary additional dosages as deemed adequate"</t>
  </si>
  <si>
    <t>San Pedro</t>
  </si>
  <si>
    <t>10.4103/indianjpsychiatry.indianjpsychiatry_447_21</t>
  </si>
  <si>
    <t>Raj, G.</t>
  </si>
  <si>
    <t>2022 Aug</t>
  </si>
  <si>
    <t>Raj, G. (2022). Psychedelic use in India, its pattern and personal significance – findings from an online survey. In Indian Journal of Psychiatry (Vol. 64, Issue 4, p. 428). Medknow. https://doi.org/10.4103/indianjpsychiatry.indianjpsychiatry_447_21</t>
  </si>
  <si>
    <t>Psychedelic studies have reported positive results for depression and anxiety related to cancer and other life-threatening illnesses, treatment-resistant depression, and tobacco and alcohol dependence.[1] Although there are no active psychedelic research studies going on in India, there is growing interest about these substances as evident by numerous social media groups and pages with a lot of active members. Studies regarding psychedelic use in the Indian population are hard to find. To look into the current pattern of use of psychedelics in India and user subjective experiences, an online survey was carried out over a 6-month period from August 15, 2020 using Google forms.</t>
  </si>
  <si>
    <t>only mean in radar plot (data given)</t>
  </si>
  <si>
    <t>10.1371/journal.pone.0271926</t>
  </si>
  <si>
    <t xml:space="preserve">Sweeney, M. M., Nayak, S., Hurwitz, E. S., Mitchell, L. N., Swift, T. C., &amp; Griffiths, R. R. </t>
  </si>
  <si>
    <t>2022 Aug 24</t>
  </si>
  <si>
    <t>Sweeney, M. M., Nayak, S., Hurwitz, E. S., Mitchell, L. N., Swift, T. C., &amp; Griffiths, R. R. (2022). Comparison of psychedelic and near-death or other non-ordinary experiences in changing attitudes about death and dying. In K. W. Brown (Ed.), PLOS ONE (Vol. 17, Issue 8, p. e0271926). Public Library of Science (PLoS). https://doi.org/10.1371/journal.pone.0271926</t>
  </si>
  <si>
    <t>non-drug near-death or other non-ordinary experiences</t>
  </si>
  <si>
    <t>post-session</t>
  </si>
  <si>
    <t>10.1038/s41598-022-12637-z</t>
  </si>
  <si>
    <t xml:space="preserve">Glowacki, D. R., Williams, R. R., Wonnacott, M. D., Maynard, O. M., Freire, R., Pike, J. E., &amp; Chatziapostolou, M. </t>
  </si>
  <si>
    <t>2022 May 30</t>
  </si>
  <si>
    <t>Glowacki, D. R., Williams, R. R., Wonnacott, M. D., Maynard, O. M., Freire, R., Pike, J. E., &amp; Chatziapostolou, M. (2022). Group VR experiences can produce ego attenuation and connectedness comparable to psychedelics. In Scientific Reports (Vol. 12, Issue 1). Springer Science and Business Media LLC. https://doi.org/10.1038/s41598-022-12637-z</t>
  </si>
  <si>
    <t>With a growing body of research highlighting the therapeutic potential of experiential phenomenology which diminishes egoic identity and increases one's  sense of connectedness, there is significant interest in how to elicit such  'self-transcendent experiences' (STEs) in laboratory contexts. Psychedelic drugs  (YDs) have proven particularly effective in this respect, producing subjective  phenomenology which reliably elicits intense STEs. With virtual reality (VR)  emerging as a powerful tool for constructing new perceptual environments, we  describe a VR framework called 'Isness-distributed' (Isness-D) which harnesses  the unique affordances of distributed multi-person VR to blur conventional  self-other boundaries. Within Isness-D, groups of participants co-habit a shared  virtual space, collectively experiencing their bodies as luminous energetic  essences with diffuse spatial boundaries. It enables moments of 'energetic  coalescence', a new class of embodied intersubjective experience where bodies can  fluidly merge, enabling participants to include multiple others within their  self-representation. To evaluate Isness-D, we adopted a citizen science approach,  coordinating an international network of Isness-D 'nodes'. We analyzed the  results (N = 58) using 4 different self-report scales previously applied to  analyze subjective YD phenomenology (the inclusion of community in self scale,  ego-dissolution inventory, communitas scale, and the MEQ30 mystical experience  questionnaire). Despite the complexities associated with a distributed experiment  like this, the Isness-D scores on all 4 scales were statistically  indistinguishable from recently published YD studies, demonstrating that  distributed VR can be used to design intersubjective STEs where people dissolve  their sense of self in the connection to others.</t>
  </si>
  <si>
    <t>"Participants experienced Isness-D as a 3-phase journey, composed of a preparatory/
induction phase, the Isness-D session, and an integration/reflection phase, adopting a similar model to
that which we have utilized previously, and which is based on the model utilized in YD assisted psychotherapy22.
An Isness-D session involved a facilitator along with 3–5 participants, each of whom simultaneously connected
into the Isness server from one of the nodes shown in Fig. 3"</t>
  </si>
  <si>
    <t>VR Isness-D experience</t>
  </si>
  <si>
    <t>VR</t>
  </si>
  <si>
    <t>mean and std in table SM2, factor scores as percentage of max score</t>
  </si>
  <si>
    <t>200ug LSD changed to 140ug after consultation with Liechti M. (The LSD dose were adjusted as suggested by authors, due to administration of capsules containing an unstable LSD formulation leading to dispersion of lower than presumed LSD doses.)</t>
  </si>
  <si>
    <t>Holze F</t>
  </si>
  <si>
    <t>100ug LSD changed to 70ug, and 200 to 140, after consultation with Liechti M. (The LSD dose were adjusted as suggested by authors, due to administration of capsules containing an unstable LSD formulation leading to dispersion of lower than presumed LSD doses.)</t>
  </si>
  <si>
    <t>100ug LSD changed to 70ug after consultation with Liechti M. (The LSD dose were adjusted as suggested by authors, due to administration of capsules containing an unstable LSD formulation leading to dispersion of lower than presumed LSD doses.)</t>
  </si>
  <si>
    <t>70-140</t>
  </si>
  <si>
    <t>Wießner I</t>
  </si>
  <si>
    <t>Near-Death Experience</t>
  </si>
  <si>
    <t>Dextromethorphan (DXM)</t>
  </si>
  <si>
    <t>mean and sd in table 4, 5-point rating converted to percentage (e.g. 3.57 -&gt; 71.4%)</t>
  </si>
  <si>
    <t>mean and std in table, 5-point rating converted to percentage (e.g. 3.57 -&gt; 71.4%)</t>
  </si>
  <si>
    <t xml:space="preserve">near-death or other experience Group, table, value * 100 (e.g., 0.67 converted to 67%) </t>
  </si>
  <si>
    <t>Psilocybin Group, table, value * 100 (e.g., 0.67 converted to 67%)</t>
  </si>
  <si>
    <t>LSD Group, table, value * 100 (e.g., 0.67 converted to 67%)</t>
  </si>
  <si>
    <t>Ayahuasca Group, table, value * 100 (e.g., 0.67 converted to 67%)</t>
  </si>
  <si>
    <t>DMT Group, table, value * 100 (e.g., 0.67 converted to 67%)</t>
  </si>
  <si>
    <t>bar plot with mean and SD,   value * 100 (e.g., 0.67 converted to 67%)</t>
  </si>
  <si>
    <t>probably 5-point scale needs to be converted to % !!!. SEM to SD transformation</t>
  </si>
  <si>
    <t>probably 5-point scale needs to be converted to % !!!</t>
  </si>
  <si>
    <t>SEM to SD transformation, table, !! In this article the MEQ30 table is wrong, only bar plots are correct !!</t>
  </si>
  <si>
    <t>LSD + Placebo (Ketanserin Placebo)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</si>
</sst>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1"/>
      <name val="Calibri"/>
      <family val="2"/>
      <scheme val="minor"/>
    </font>
    <font>
      <b/>
      <u/>
      <sz val="11"/>
      <color theme="1"/>
      <name val="Calibri"/>
      <family val="2"/>
      <scheme val="minor"/>
    </font>
    <font>
      <b/>
      <i/>
      <sz val="11"/>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2">
    <border>
      <left/>
      <right/>
      <top/>
      <bottom/>
      <diagonal/>
    </border>
    <border>
      <left/>
      <right/>
      <top/>
      <bottom style="medium">
        <color indexed="64"/>
      </bottom>
      <diagonal/>
    </border>
  </borders>
  <cellStyleXfs count="1">
    <xf numFmtId="0" fontId="0" fillId="0" borderId="0"/>
  </cellStyleXfs>
  <cellXfs count="19">
    <xf numFmtId="0" fontId="0" fillId="0" borderId="0" xfId="0"/>
    <xf numFmtId="0" fontId="1" fillId="0" borderId="0" xfId="0" applyFont="1" applyAlignment="1">
      <alignment horizontal="left" vertical="center"/>
    </xf>
    <xf numFmtId="0" fontId="0" fillId="0" borderId="0" xfId="0" applyAlignment="1">
      <alignment horizontal="left" vertical="center"/>
    </xf>
    <xf numFmtId="0" fontId="0" fillId="0" borderId="1" xfId="0" applyBorder="1" applyAlignment="1">
      <alignment horizontal="left" vertical="center"/>
    </xf>
    <xf numFmtId="0" fontId="2" fillId="0" borderId="0" xfId="0" applyFont="1" applyAlignment="1">
      <alignment horizontal="left" vertical="center"/>
    </xf>
    <xf numFmtId="0" fontId="2" fillId="0" borderId="1" xfId="0" applyFont="1" applyBorder="1" applyAlignment="1">
      <alignment horizontal="left" vertical="center"/>
    </xf>
    <xf numFmtId="14" fontId="0" fillId="0" borderId="0" xfId="0" applyNumberFormat="1" applyAlignment="1">
      <alignment horizontal="left" vertical="center"/>
    </xf>
    <xf numFmtId="0" fontId="3" fillId="0" borderId="0" xfId="0" applyFont="1" applyAlignment="1">
      <alignment horizontal="left" vertical="center"/>
    </xf>
    <xf numFmtId="0" fontId="4" fillId="0" borderId="0" xfId="0" applyFont="1" applyAlignment="1">
      <alignment horizontal="left" vertical="center"/>
    </xf>
    <xf numFmtId="0" fontId="5" fillId="0" borderId="0" xfId="0" applyFont="1" applyAlignment="1">
      <alignment horizontal="left" vertical="center"/>
    </xf>
    <xf numFmtId="2" fontId="2" fillId="0" borderId="0" xfId="0" applyNumberFormat="1" applyFont="1" applyAlignment="1">
      <alignment horizontal="left"/>
    </xf>
    <xf numFmtId="0" fontId="1" fillId="3" borderId="0" xfId="0" applyFont="1" applyFill="1" applyAlignment="1">
      <alignment horizontal="left" vertical="center"/>
    </xf>
    <xf numFmtId="2" fontId="0" fillId="0" borderId="0" xfId="0" applyNumberFormat="1" applyAlignment="1">
      <alignment horizontal="left" vertical="center"/>
    </xf>
    <xf numFmtId="2" fontId="0" fillId="0" borderId="0" xfId="0" applyNumberFormat="1" applyAlignment="1">
      <alignment horizontal="left"/>
    </xf>
    <xf numFmtId="16" fontId="0" fillId="0" borderId="0" xfId="0" applyNumberFormat="1" applyAlignment="1">
      <alignment horizontal="left" vertical="center"/>
    </xf>
    <xf numFmtId="2" fontId="0" fillId="0" borderId="1" xfId="0" applyNumberFormat="1" applyBorder="1" applyAlignment="1">
      <alignment horizontal="left" vertical="center"/>
    </xf>
    <xf numFmtId="0" fontId="0" fillId="2" borderId="0" xfId="0" applyFill="1" applyAlignment="1">
      <alignment horizontal="left" vertical="center"/>
    </xf>
    <xf numFmtId="0" fontId="0" fillId="0" borderId="0" xfId="0" applyAlignment="1">
      <alignment horizontal="left" wrapText="1"/>
    </xf>
    <xf numFmtId="0" fontId="0" fillId="0" borderId="0" xfId="0" applyAlignment="1">
      <alignment horizontal="left"/>
    </xf>
  </cellXfs>
  <cellStyles count="1">
    <cellStyle name="Normal" xfId="0" builtinId="0"/>
  </cellStyles>
  <dxfs count="33">
    <dxf>
      <fill>
        <patternFill>
          <bgColor theme="7" tint="0.39994506668294322"/>
        </patternFill>
      </fill>
    </dxf>
    <dxf>
      <font>
        <b val="0"/>
        <i val="0"/>
        <strike val="0"/>
        <outline val="0"/>
        <shadow val="0"/>
        <u val="none"/>
        <vertAlign val="baseline"/>
        <sz val="11"/>
        <name val="Calibri"/>
        <family val="2"/>
        <scheme val="minor"/>
      </font>
      <fill>
        <patternFill patternType="none">
          <fgColor indexed="64"/>
          <bgColor auto="1"/>
        </patternFill>
      </fill>
      <alignment horizontal="left" vertical="center" textRotation="0" wrapText="0" indent="0" justifyLastLine="0" shrinkToFit="0" readingOrder="0"/>
    </dxf>
    <dxf>
      <font>
        <b val="0"/>
        <i val="0"/>
        <strike val="0"/>
        <outline val="0"/>
        <shadow val="0"/>
        <u val="none"/>
        <vertAlign val="baseline"/>
        <sz val="11"/>
        <name val="Calibri"/>
        <family val="2"/>
        <scheme val="minor"/>
      </font>
      <numFmt numFmtId="2" formatCode="0.00"/>
      <alignment horizontal="left" vertical="center" textRotation="0" wrapText="0" indent="0" justifyLastLine="0" shrinkToFit="0" readingOrder="0"/>
    </dxf>
    <dxf>
      <font>
        <b val="0"/>
        <i val="0"/>
        <strike val="0"/>
        <outline val="0"/>
        <shadow val="0"/>
        <u val="none"/>
        <vertAlign val="baseline"/>
        <sz val="11"/>
        <name val="Calibri"/>
        <family val="2"/>
        <scheme val="minor"/>
      </font>
      <numFmt numFmtId="2" formatCode="0.00"/>
      <alignment horizontal="left" vertical="center" textRotation="0" wrapText="0" indent="0" justifyLastLine="0" shrinkToFit="0" readingOrder="0"/>
    </dxf>
    <dxf>
      <font>
        <b val="0"/>
        <i val="0"/>
        <strike val="0"/>
        <outline val="0"/>
        <shadow val="0"/>
        <u val="none"/>
        <vertAlign val="baseline"/>
        <sz val="11"/>
        <name val="Calibri"/>
        <family val="2"/>
        <scheme val="minor"/>
      </font>
      <numFmt numFmtId="2" formatCode="0.00"/>
      <alignment horizontal="left" vertical="center" textRotation="0" wrapText="0" indent="0" justifyLastLine="0" shrinkToFit="0" readingOrder="0"/>
    </dxf>
    <dxf>
      <font>
        <b val="0"/>
        <i val="0"/>
        <strike val="0"/>
        <outline val="0"/>
        <shadow val="0"/>
        <u val="none"/>
        <vertAlign val="baseline"/>
        <sz val="11"/>
        <name val="Calibri"/>
        <family val="2"/>
        <scheme val="minor"/>
      </font>
      <numFmt numFmtId="2" formatCode="0.00"/>
      <alignment horizontal="left" vertical="center" textRotation="0" wrapText="0" indent="0" justifyLastLine="0" shrinkToFit="0" readingOrder="0"/>
    </dxf>
    <dxf>
      <font>
        <b val="0"/>
        <i val="0"/>
        <strike val="0"/>
        <outline val="0"/>
        <shadow val="0"/>
        <u val="none"/>
        <vertAlign val="baseline"/>
        <sz val="11"/>
        <name val="Calibri"/>
        <family val="2"/>
        <scheme val="minor"/>
      </font>
      <numFmt numFmtId="2" formatCode="0.00"/>
      <alignment horizontal="left" vertical="center" textRotation="0" wrapText="0" indent="0" justifyLastLine="0" shrinkToFit="0" readingOrder="0"/>
    </dxf>
    <dxf>
      <font>
        <b val="0"/>
        <i val="0"/>
        <strike val="0"/>
        <outline val="0"/>
        <shadow val="0"/>
        <u val="none"/>
        <vertAlign val="baseline"/>
        <sz val="11"/>
        <name val="Calibri"/>
        <family val="2"/>
        <scheme val="minor"/>
      </font>
      <numFmt numFmtId="2" formatCode="0.00"/>
      <alignment horizontal="left" vertical="center" textRotation="0" wrapText="0" indent="0" justifyLastLine="0" shrinkToFit="0" readingOrder="0"/>
    </dxf>
    <dxf>
      <font>
        <b val="0"/>
        <i val="0"/>
        <strike val="0"/>
        <outline val="0"/>
        <shadow val="0"/>
        <u val="none"/>
        <vertAlign val="baseline"/>
        <sz val="11"/>
        <name val="Calibri"/>
        <family val="2"/>
        <scheme val="minor"/>
      </font>
      <numFmt numFmtId="2" formatCode="0.00"/>
      <alignment horizontal="left" vertical="center" textRotation="0" wrapText="0" indent="0" justifyLastLine="0" shrinkToFit="0" readingOrder="0"/>
    </dxf>
    <dxf>
      <font>
        <b val="0"/>
        <i val="0"/>
        <strike val="0"/>
        <outline val="0"/>
        <shadow val="0"/>
        <u val="none"/>
        <vertAlign val="baseline"/>
        <sz val="11"/>
        <name val="Calibri"/>
        <family val="2"/>
        <scheme val="minor"/>
      </font>
      <numFmt numFmtId="2" formatCode="0.00"/>
      <alignment horizontal="left" vertical="center" textRotation="0" wrapText="0" indent="0" justifyLastLine="0" shrinkToFit="0" readingOrder="0"/>
    </dxf>
    <dxf>
      <font>
        <b val="0"/>
        <i val="0"/>
        <strike val="0"/>
        <outline val="0"/>
        <shadow val="0"/>
        <u val="none"/>
        <vertAlign val="baseline"/>
        <sz val="11"/>
        <name val="Calibri"/>
        <family val="2"/>
        <scheme val="minor"/>
      </font>
      <alignment horizontal="left" vertical="center" textRotation="0" wrapText="0" indent="0" justifyLastLine="0" shrinkToFit="0" readingOrder="0"/>
    </dxf>
    <dxf>
      <font>
        <b val="0"/>
        <i val="0"/>
        <strike val="0"/>
        <outline val="0"/>
        <shadow val="0"/>
        <u val="none"/>
        <vertAlign val="baseline"/>
        <sz val="11"/>
        <name val="Calibri"/>
        <family val="2"/>
        <scheme val="minor"/>
      </font>
      <alignment horizontal="left" vertical="center" textRotation="0" wrapText="0" indent="0" justifyLastLine="0" shrinkToFit="0" readingOrder="0"/>
    </dxf>
    <dxf>
      <font>
        <b val="0"/>
        <i val="0"/>
        <strike val="0"/>
        <outline val="0"/>
        <shadow val="0"/>
        <u val="none"/>
        <vertAlign val="baseline"/>
        <sz val="11"/>
        <name val="Calibri"/>
        <family val="2"/>
        <scheme val="minor"/>
      </font>
      <alignment horizontal="left" vertical="center" textRotation="0" wrapText="0" indent="0" justifyLastLine="0" shrinkToFit="0" readingOrder="0"/>
    </dxf>
    <dxf>
      <font>
        <b val="0"/>
        <i val="0"/>
        <strike val="0"/>
        <outline val="0"/>
        <shadow val="0"/>
        <u val="none"/>
        <vertAlign val="baseline"/>
        <sz val="11"/>
        <name val="Calibri"/>
        <family val="2"/>
        <scheme val="minor"/>
      </font>
      <alignment horizontal="left" vertical="center" textRotation="0" wrapText="0" indent="0" justifyLastLine="0" shrinkToFit="0" readingOrder="0"/>
    </dxf>
    <dxf>
      <font>
        <b val="0"/>
        <i val="0"/>
        <strike val="0"/>
        <outline val="0"/>
        <shadow val="0"/>
        <u val="none"/>
        <vertAlign val="baseline"/>
        <sz val="11"/>
        <name val="Calibri"/>
        <family val="2"/>
        <scheme val="minor"/>
      </font>
      <alignment horizontal="left" vertical="center" textRotation="0" wrapText="0" indent="0" justifyLastLine="0" shrinkToFit="0" readingOrder="0"/>
    </dxf>
    <dxf>
      <font>
        <b val="0"/>
        <i val="0"/>
        <strike val="0"/>
        <outline val="0"/>
        <shadow val="0"/>
        <u val="none"/>
        <vertAlign val="baseline"/>
        <sz val="11"/>
        <name val="Calibri"/>
        <family val="2"/>
        <scheme val="minor"/>
      </font>
      <alignment horizontal="left" vertical="center" textRotation="0" wrapText="0" indent="0" justifyLastLine="0" shrinkToFit="0" readingOrder="0"/>
    </dxf>
    <dxf>
      <font>
        <b val="0"/>
        <i val="0"/>
        <strike val="0"/>
        <outline val="0"/>
        <shadow val="0"/>
        <u val="none"/>
        <vertAlign val="baseline"/>
        <sz val="11"/>
        <name val="Calibri"/>
        <family val="2"/>
        <scheme val="minor"/>
      </font>
      <alignment horizontal="left" vertical="center" textRotation="0" wrapText="0" indent="0" justifyLastLine="0" shrinkToFit="0" readingOrder="0"/>
    </dxf>
    <dxf>
      <font>
        <b val="0"/>
        <i val="0"/>
        <strike val="0"/>
        <outline val="0"/>
        <shadow val="0"/>
        <u val="none"/>
        <vertAlign val="baseline"/>
        <sz val="11"/>
        <name val="Calibri"/>
        <family val="2"/>
        <scheme val="minor"/>
      </font>
      <alignment horizontal="left" vertical="center" textRotation="0" wrapText="0" indent="0" justifyLastLine="0" shrinkToFit="0" readingOrder="0"/>
    </dxf>
    <dxf>
      <font>
        <b val="0"/>
        <i val="0"/>
        <strike val="0"/>
        <outline val="0"/>
        <shadow val="0"/>
        <u val="none"/>
        <vertAlign val="baseline"/>
        <sz val="11"/>
        <name val="Calibri"/>
        <family val="2"/>
        <scheme val="minor"/>
      </font>
      <alignment horizontal="left" vertical="center" textRotation="0" wrapText="0" indent="0" justifyLastLine="0" shrinkToFit="0" readingOrder="0"/>
    </dxf>
    <dxf>
      <font>
        <b val="0"/>
        <i val="0"/>
        <strike val="0"/>
        <outline val="0"/>
        <shadow val="0"/>
        <u val="none"/>
        <vertAlign val="baseline"/>
        <sz val="11"/>
        <name val="Calibri"/>
        <family val="2"/>
        <scheme val="minor"/>
      </font>
      <alignment horizontal="left" vertical="center" textRotation="0" wrapText="0" indent="0" justifyLastLine="0" shrinkToFit="0" readingOrder="0"/>
    </dxf>
    <dxf>
      <font>
        <b val="0"/>
        <i val="0"/>
        <strike val="0"/>
        <outline val="0"/>
        <shadow val="0"/>
        <u val="none"/>
        <vertAlign val="baseline"/>
        <sz val="11"/>
        <name val="Calibri"/>
        <family val="2"/>
        <scheme val="minor"/>
      </font>
      <alignment horizontal="left" vertical="center" textRotation="0" wrapText="0" indent="0" justifyLastLine="0" shrinkToFit="0" readingOrder="0"/>
    </dxf>
    <dxf>
      <font>
        <b val="0"/>
        <i val="0"/>
        <strike val="0"/>
        <outline val="0"/>
        <shadow val="0"/>
        <u val="none"/>
        <vertAlign val="baseline"/>
        <sz val="11"/>
        <name val="Calibri"/>
        <family val="2"/>
        <scheme val="minor"/>
      </font>
      <alignment horizontal="left" vertical="center" textRotation="0" wrapText="0" indent="0" justifyLastLine="0" shrinkToFit="0" readingOrder="0"/>
    </dxf>
    <dxf>
      <font>
        <b val="0"/>
        <i val="0"/>
        <strike val="0"/>
        <outline val="0"/>
        <shadow val="0"/>
        <u val="none"/>
        <vertAlign val="baseline"/>
        <sz val="11"/>
        <name val="Calibri"/>
        <family val="2"/>
        <scheme val="minor"/>
      </font>
      <alignment horizontal="left" vertical="center" textRotation="0" wrapText="0" indent="0" justifyLastLine="0" shrinkToFit="0" readingOrder="0"/>
    </dxf>
    <dxf>
      <font>
        <b val="0"/>
        <i val="0"/>
        <strike val="0"/>
        <outline val="0"/>
        <shadow val="0"/>
        <u val="none"/>
        <vertAlign val="baseline"/>
        <sz val="11"/>
        <name val="Calibri"/>
        <family val="2"/>
        <scheme val="minor"/>
      </font>
      <alignment horizontal="left" vertical="center" textRotation="0" wrapText="0" indent="0" justifyLastLine="0" shrinkToFit="0" readingOrder="0"/>
    </dxf>
    <dxf>
      <font>
        <b val="0"/>
        <i val="0"/>
        <strike val="0"/>
        <outline val="0"/>
        <shadow val="0"/>
        <u val="none"/>
        <vertAlign val="baseline"/>
        <sz val="11"/>
        <name val="Calibri"/>
        <family val="2"/>
        <scheme val="minor"/>
      </font>
      <alignment horizontal="left" vertical="center" textRotation="0" wrapText="0" indent="0" justifyLastLine="0" shrinkToFit="0" readingOrder="0"/>
    </dxf>
    <dxf>
      <font>
        <b val="0"/>
        <i val="0"/>
        <strike val="0"/>
        <outline val="0"/>
        <shadow val="0"/>
        <u val="none"/>
        <vertAlign val="baseline"/>
        <sz val="11"/>
        <name val="Calibri"/>
        <family val="2"/>
        <scheme val="minor"/>
      </font>
      <alignment horizontal="left" vertical="center" textRotation="0" wrapText="0" indent="0" justifyLastLine="0" shrinkToFit="0" readingOrder="0"/>
    </dxf>
    <dxf>
      <font>
        <b val="0"/>
        <i val="0"/>
        <strike val="0"/>
        <outline val="0"/>
        <shadow val="0"/>
        <u val="none"/>
        <vertAlign val="baseline"/>
        <sz val="11"/>
        <name val="Calibri"/>
        <family val="2"/>
        <scheme val="minor"/>
      </font>
      <alignment horizontal="left" vertical="center" textRotation="0" wrapText="0" indent="0" justifyLastLine="0" shrinkToFit="0" readingOrder="0"/>
    </dxf>
    <dxf>
      <font>
        <b val="0"/>
        <i val="0"/>
        <strike val="0"/>
        <outline val="0"/>
        <shadow val="0"/>
        <u val="none"/>
        <vertAlign val="baseline"/>
        <sz val="11"/>
        <name val="Calibri"/>
        <family val="2"/>
        <scheme val="minor"/>
      </font>
      <alignment horizontal="left" vertical="center" textRotation="0" wrapText="0" indent="0" justifyLastLine="0" shrinkToFit="0" readingOrder="0"/>
    </dxf>
    <dxf>
      <font>
        <b val="0"/>
        <i val="0"/>
        <strike val="0"/>
        <outline val="0"/>
        <shadow val="0"/>
        <u val="none"/>
        <vertAlign val="baseline"/>
        <sz val="11"/>
        <name val="Calibri"/>
        <family val="2"/>
        <scheme val="minor"/>
      </font>
      <alignment horizontal="left" vertical="center" textRotation="0" wrapText="0" indent="0" justifyLastLine="0" shrinkToFit="0" readingOrder="0"/>
    </dxf>
    <dxf>
      <font>
        <b val="0"/>
        <i val="0"/>
        <strike val="0"/>
        <outline val="0"/>
        <shadow val="0"/>
        <u val="none"/>
        <vertAlign val="baseline"/>
        <sz val="11"/>
        <name val="Calibri"/>
        <family val="2"/>
        <scheme val="minor"/>
      </font>
      <alignment horizontal="left" vertical="center" textRotation="0" wrapText="0" indent="0" justifyLastLine="0" shrinkToFit="0" readingOrder="0"/>
    </dxf>
    <dxf>
      <font>
        <b val="0"/>
        <i val="0"/>
        <strike val="0"/>
        <outline val="0"/>
        <shadow val="0"/>
        <u val="none"/>
        <vertAlign val="baseline"/>
        <sz val="11"/>
        <name val="Calibri"/>
        <family val="2"/>
        <scheme val="minor"/>
      </font>
      <alignment horizontal="left" vertical="center" textRotation="0" wrapText="0" indent="0" justifyLastLine="0" shrinkToFit="0" readingOrder="0"/>
    </dxf>
    <dxf>
      <font>
        <b val="0"/>
        <i val="0"/>
        <strike val="0"/>
        <outline val="0"/>
        <shadow val="0"/>
        <u val="none"/>
        <vertAlign val="baseline"/>
        <sz val="11"/>
        <name val="Calibri"/>
        <family val="2"/>
        <scheme val="minor"/>
      </font>
      <alignment horizontal="left"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1587C03-856A-44DE-8E3A-D219951EC1B4}" name="Table1" displayName="Table1" ref="A1:AD109" totalsRowShown="0" headerRowDxfId="32" dataDxfId="31">
  <autoFilter ref="A1:AD109" xr:uid="{E1587C03-856A-44DE-8E3A-D219951EC1B4}"/>
  <tableColumns count="30">
    <tableColumn id="1" xr3:uid="{3C922466-DB73-446F-A3E8-CF031840FF16}" name="nr_of_subjects" dataDxfId="30"/>
    <tableColumn id="2" xr3:uid="{EC79C998-F8D1-4DDB-B765-110DBE0E4737}" name="is_control" dataDxfId="29"/>
    <tableColumn id="3" xr3:uid="{387F91D4-0556-4DA9-ABCB-698061A4E285}" name="questionnaire_applied_after" dataDxfId="28"/>
    <tableColumn id="4" xr3:uid="{FA786BB5-08DB-4A8C-96CD-28AB9F4A57E6}" name="reference_of_experience" dataDxfId="27"/>
    <tableColumn id="5" xr3:uid="{E13E63A7-3C18-457F-AC57-703CFA609D73}" name="subject_health" dataDxfId="26"/>
    <tableColumn id="6" xr3:uid="{BA0D961C-F2C2-4868-A77E-444142DF1C1C}" name="quest_abbreviation" dataDxfId="25"/>
    <tableColumn id="7" xr3:uid="{6EB78E6E-F9A3-436B-82DD-44C7D083454C}" name="pubmed_id" dataDxfId="24"/>
    <tableColumn id="8" xr3:uid="{7501912C-A660-4FF4-9710-7CFB18D81C77}" name="doi" dataDxfId="23"/>
    <tableColumn id="9" xr3:uid="{A2FAA4E6-A940-44B5-B6F0-5AEFDB6D213E}" name="main_author" dataDxfId="22"/>
    <tableColumn id="10" xr3:uid="{CD92F8FC-3623-4409-9178-C13B0BBE546E}" name="date_published" dataDxfId="21"/>
    <tableColumn id="11" xr3:uid="{090FD54D-9763-4CCC-9CB5-CCAD04EF6EF2}" name="reference_text" dataDxfId="20"/>
    <tableColumn id="12" xr3:uid="{FAE000D7-801C-4CEB-86C8-5F25D423BE12}" name="abstract_text" dataDxfId="19"/>
    <tableColumn id="13" xr3:uid="{3F0C2F9F-E9CB-4684-AB61-AD14C83F10BA}" name="paper_link" dataDxfId="18"/>
    <tableColumn id="14" xr3:uid="{B450BE29-3CF2-4084-8572-F56BB7480B97}" name="dosage_quantity" dataDxfId="17"/>
    <tableColumn id="15" xr3:uid="{2020EADB-994A-4861-A302-8C1E7583D120}" name="dosage_unit" dataDxfId="16"/>
    <tableColumn id="16" xr3:uid="{439730EA-4B95-4325-8022-415DA159C410}" name="info_induction" dataDxfId="15"/>
    <tableColumn id="17" xr3:uid="{C191A3E1-01FA-4DB9-A32F-E9BA4A64A10E}" name="induction_method_name" dataDxfId="14"/>
    <tableColumn id="18" xr3:uid="{ED6CC9CD-FA3C-4257-B5A1-8FA2AFC8CEEF}" name="induction_method" dataDxfId="13"/>
    <tableColumn id="19" xr3:uid="{E3EFB9D2-829A-4DA0-8963-70883DB443AB}" name="injection_method" dataDxfId="12"/>
    <tableColumn id="20" xr3:uid="{DC4CC411-2A22-48B5-A892-D181C5F40375}" name="is_pharma" dataDxfId="11"/>
    <tableColumn id="21" xr3:uid="{A9AA42FA-0421-4962-98FF-A9F4ABF9BC0B}" name="is_field_study" dataDxfId="10"/>
    <tableColumn id="22" xr3:uid="{D6212BB0-095E-425C-9A74-24ECF85F1B1A}" name="Ineffability_mean" dataDxfId="9"/>
    <tableColumn id="23" xr3:uid="{09A87F13-E769-4919-96AB-0FD12FA43AC0}" name="Ineffability_std" dataDxfId="8"/>
    <tableColumn id="24" xr3:uid="{D3CF6CD3-7089-437A-8804-9DCAFCFA2FCA}" name="Mystical_mean" dataDxfId="7"/>
    <tableColumn id="25" xr3:uid="{5837FE92-47FE-4EC4-9021-B79838B0BEEC}" name="Mystical_std" dataDxfId="6"/>
    <tableColumn id="26" xr3:uid="{372B6B17-4816-4919-975F-4C9345E3B860}" name="Positive_mood_mean" dataDxfId="5"/>
    <tableColumn id="27" xr3:uid="{BFC12B72-389E-44D4-AC68-CF7A8A4FCF15}" name="Positive_mood_std" dataDxfId="4"/>
    <tableColumn id="28" xr3:uid="{3346791F-84E4-4223-A7EA-D5C81F0F9B9C}" name="Transcendence_of_time_and_space_mean" dataDxfId="3"/>
    <tableColumn id="29" xr3:uid="{801D8DD5-E261-4EDD-8252-2EC7AD747EB8}" name="Transcendence_of_time_and_space_std" dataDxfId="2"/>
    <tableColumn id="30" xr3:uid="{A78216AF-5043-4D41-A68C-3FFBA8C78E0C}" name="Comments" dataDxfId="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19"/>
  <sheetViews>
    <sheetView tabSelected="1" topLeftCell="E1" zoomScale="102" zoomScaleNormal="70" workbookViewId="0">
      <pane ySplit="1" topLeftCell="A9" activePane="bottomLeft" state="frozen"/>
      <selection activeCell="Q1" sqref="Q1"/>
      <selection pane="bottomLeft" activeCell="H34" sqref="H34"/>
    </sheetView>
  </sheetViews>
  <sheetFormatPr defaultColWidth="14.7109375" defaultRowHeight="15" x14ac:dyDescent="0.25"/>
  <cols>
    <col min="1" max="7" width="14.7109375" style="2"/>
    <col min="8" max="8" width="33.7109375" style="2" customWidth="1"/>
    <col min="9" max="10" width="14.7109375" style="2"/>
    <col min="11" max="11" width="33.7109375" style="2" customWidth="1"/>
    <col min="12" max="13" width="6.5703125" style="2" customWidth="1"/>
    <col min="14" max="14" width="18.140625" style="2" bestFit="1" customWidth="1"/>
    <col min="15" max="15" width="7.28515625" style="2" customWidth="1"/>
    <col min="16" max="16384" width="14.7109375" style="2"/>
  </cols>
  <sheetData>
    <row r="1" spans="1:30" s="1" customFormat="1"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1" t="s">
        <v>29</v>
      </c>
    </row>
    <row r="2" spans="1:30" x14ac:dyDescent="0.25">
      <c r="A2" s="2">
        <v>30</v>
      </c>
      <c r="B2" s="2">
        <v>0</v>
      </c>
      <c r="C2" s="2" t="s">
        <v>30</v>
      </c>
      <c r="D2" s="2" t="s">
        <v>31</v>
      </c>
      <c r="E2" s="2" t="s">
        <v>32</v>
      </c>
      <c r="F2" s="2" t="s">
        <v>33</v>
      </c>
      <c r="G2" s="2">
        <v>27714429</v>
      </c>
      <c r="H2" s="2" t="s">
        <v>34</v>
      </c>
      <c r="I2" s="2" t="s">
        <v>35</v>
      </c>
      <c r="J2" s="2" t="s">
        <v>36</v>
      </c>
      <c r="K2" s="2" t="s">
        <v>37</v>
      </c>
      <c r="L2" s="2" t="s">
        <v>38</v>
      </c>
      <c r="M2" s="2" t="s">
        <v>31</v>
      </c>
      <c r="N2" s="2">
        <v>75</v>
      </c>
      <c r="O2" s="2" t="s">
        <v>39</v>
      </c>
      <c r="P2" s="2" t="s">
        <v>40</v>
      </c>
      <c r="Q2" s="2" t="s">
        <v>209</v>
      </c>
      <c r="R2" s="2" t="s">
        <v>41</v>
      </c>
      <c r="S2" s="2" t="s">
        <v>30</v>
      </c>
      <c r="T2" s="2">
        <v>1</v>
      </c>
      <c r="U2" s="2">
        <v>0</v>
      </c>
      <c r="V2" s="12">
        <v>16</v>
      </c>
      <c r="W2" s="12">
        <v>16.399999999999999</v>
      </c>
      <c r="X2" s="12">
        <v>5</v>
      </c>
      <c r="Y2" s="12">
        <v>32.799999999999997</v>
      </c>
      <c r="Z2" s="12">
        <v>18</v>
      </c>
      <c r="AA2" s="12">
        <v>21.9</v>
      </c>
      <c r="AB2" s="12">
        <v>9</v>
      </c>
      <c r="AC2" s="12">
        <v>27.3</v>
      </c>
      <c r="AD2" s="2" t="s">
        <v>42</v>
      </c>
    </row>
    <row r="3" spans="1:30" x14ac:dyDescent="0.25">
      <c r="A3" s="2">
        <v>30</v>
      </c>
      <c r="B3" s="2">
        <v>0</v>
      </c>
      <c r="C3" s="2" t="s">
        <v>30</v>
      </c>
      <c r="D3" s="2" t="s">
        <v>31</v>
      </c>
      <c r="E3" s="2" t="s">
        <v>32</v>
      </c>
      <c r="F3" s="2" t="s">
        <v>33</v>
      </c>
      <c r="G3" s="2">
        <v>27714429</v>
      </c>
      <c r="H3" s="2" t="s">
        <v>34</v>
      </c>
      <c r="I3" s="2" t="s">
        <v>35</v>
      </c>
      <c r="J3" s="2" t="s">
        <v>36</v>
      </c>
      <c r="K3" s="2" t="s">
        <v>37</v>
      </c>
      <c r="L3" s="2" t="s">
        <v>38</v>
      </c>
      <c r="M3" s="2" t="s">
        <v>31</v>
      </c>
      <c r="N3" s="2">
        <v>40</v>
      </c>
      <c r="O3" s="2" t="s">
        <v>39</v>
      </c>
      <c r="P3" s="2" t="s">
        <v>40</v>
      </c>
      <c r="Q3" s="2" t="s">
        <v>209</v>
      </c>
      <c r="R3" s="2" t="s">
        <v>43</v>
      </c>
      <c r="S3" s="2" t="s">
        <v>30</v>
      </c>
      <c r="T3" s="2">
        <v>1</v>
      </c>
      <c r="U3" s="2">
        <v>0</v>
      </c>
      <c r="V3" s="12">
        <v>7</v>
      </c>
      <c r="W3" s="12">
        <v>16.399999999999999</v>
      </c>
      <c r="X3" s="12">
        <v>1</v>
      </c>
      <c r="Y3" s="12">
        <v>0</v>
      </c>
      <c r="Z3" s="12">
        <v>11</v>
      </c>
      <c r="AA3" s="12">
        <v>21.9</v>
      </c>
      <c r="AB3" s="12">
        <v>4</v>
      </c>
      <c r="AC3" s="12">
        <v>0</v>
      </c>
      <c r="AD3" s="2" t="s">
        <v>42</v>
      </c>
    </row>
    <row r="4" spans="1:30" x14ac:dyDescent="0.25">
      <c r="A4" s="2">
        <v>40</v>
      </c>
      <c r="B4" s="2">
        <v>1</v>
      </c>
      <c r="C4" s="2" t="s">
        <v>44</v>
      </c>
      <c r="D4" s="2" t="s">
        <v>31</v>
      </c>
      <c r="E4" s="2" t="s">
        <v>32</v>
      </c>
      <c r="F4" s="2" t="s">
        <v>33</v>
      </c>
      <c r="G4" s="2">
        <v>27714429</v>
      </c>
      <c r="H4" s="2" t="s">
        <v>34</v>
      </c>
      <c r="I4" s="2" t="s">
        <v>35</v>
      </c>
      <c r="J4" s="2" t="s">
        <v>36</v>
      </c>
      <c r="K4" s="2" t="s">
        <v>37</v>
      </c>
      <c r="L4" s="2" t="s">
        <v>38</v>
      </c>
      <c r="M4" s="2" t="s">
        <v>31</v>
      </c>
      <c r="N4" s="2" t="s">
        <v>31</v>
      </c>
      <c r="O4" s="2" t="s">
        <v>31</v>
      </c>
      <c r="P4" s="2" t="s">
        <v>40</v>
      </c>
      <c r="Q4" s="2" t="s">
        <v>209</v>
      </c>
      <c r="R4" s="2" t="s">
        <v>45</v>
      </c>
      <c r="S4" s="2" t="s">
        <v>46</v>
      </c>
      <c r="T4" s="2">
        <v>1</v>
      </c>
      <c r="U4" s="2">
        <v>0</v>
      </c>
      <c r="V4" s="12">
        <v>0</v>
      </c>
      <c r="W4" s="12" t="s">
        <v>31</v>
      </c>
      <c r="X4" s="12">
        <v>0</v>
      </c>
      <c r="Y4" s="12" t="s">
        <v>31</v>
      </c>
      <c r="Z4" s="12">
        <v>1.86</v>
      </c>
      <c r="AA4" s="12" t="s">
        <v>31</v>
      </c>
      <c r="AB4" s="12">
        <v>0.87</v>
      </c>
      <c r="AC4" s="12" t="s">
        <v>31</v>
      </c>
      <c r="AD4" s="2" t="s">
        <v>42</v>
      </c>
    </row>
    <row r="5" spans="1:30" s="1" customFormat="1" x14ac:dyDescent="0.25">
      <c r="A5" s="2">
        <v>16</v>
      </c>
      <c r="B5" s="2">
        <v>0</v>
      </c>
      <c r="C5" s="2" t="s">
        <v>44</v>
      </c>
      <c r="D5" s="2" t="s">
        <v>31</v>
      </c>
      <c r="E5" s="2" t="s">
        <v>32</v>
      </c>
      <c r="F5" s="2" t="s">
        <v>33</v>
      </c>
      <c r="G5" s="2">
        <v>27714429</v>
      </c>
      <c r="H5" s="2" t="s">
        <v>34</v>
      </c>
      <c r="I5" s="2" t="s">
        <v>35</v>
      </c>
      <c r="J5" s="2" t="s">
        <v>36</v>
      </c>
      <c r="K5" s="2" t="s">
        <v>37</v>
      </c>
      <c r="L5" s="2" t="s">
        <v>38</v>
      </c>
      <c r="M5" s="2" t="s">
        <v>31</v>
      </c>
      <c r="N5" s="2">
        <v>140</v>
      </c>
      <c r="O5" s="2" t="s">
        <v>217</v>
      </c>
      <c r="P5" s="2" t="s">
        <v>40</v>
      </c>
      <c r="Q5" s="2" t="s">
        <v>209</v>
      </c>
      <c r="R5" s="2" t="s">
        <v>48</v>
      </c>
      <c r="S5" s="2" t="s">
        <v>46</v>
      </c>
      <c r="T5" s="2">
        <v>1</v>
      </c>
      <c r="U5" s="2">
        <v>0</v>
      </c>
      <c r="V5" s="12">
        <v>83</v>
      </c>
      <c r="W5" s="12">
        <v>12</v>
      </c>
      <c r="X5" s="12">
        <v>40</v>
      </c>
      <c r="Y5" s="12">
        <v>24</v>
      </c>
      <c r="Z5" s="12">
        <v>65</v>
      </c>
      <c r="AA5" s="12">
        <v>16</v>
      </c>
      <c r="AB5" s="12">
        <v>60</v>
      </c>
      <c r="AC5" s="12">
        <v>20</v>
      </c>
      <c r="AD5" s="2" t="s">
        <v>320</v>
      </c>
    </row>
    <row r="6" spans="1:30" s="1" customFormat="1" x14ac:dyDescent="0.25">
      <c r="A6" s="2">
        <v>11</v>
      </c>
      <c r="B6" s="2">
        <v>0</v>
      </c>
      <c r="C6" s="2" t="s">
        <v>44</v>
      </c>
      <c r="D6" s="2" t="s">
        <v>31</v>
      </c>
      <c r="E6" s="2" t="s">
        <v>49</v>
      </c>
      <c r="F6" s="2" t="s">
        <v>33</v>
      </c>
      <c r="G6" s="2">
        <v>27714429</v>
      </c>
      <c r="H6" s="2" t="s">
        <v>34</v>
      </c>
      <c r="I6" s="2" t="s">
        <v>35</v>
      </c>
      <c r="J6" s="2" t="s">
        <v>36</v>
      </c>
      <c r="K6" s="2" t="s">
        <v>37</v>
      </c>
      <c r="L6" s="2" t="s">
        <v>50</v>
      </c>
      <c r="M6" s="2" t="s">
        <v>31</v>
      </c>
      <c r="N6" s="2">
        <v>140</v>
      </c>
      <c r="O6" s="2" t="s">
        <v>217</v>
      </c>
      <c r="P6" s="2" t="s">
        <v>40</v>
      </c>
      <c r="Q6" s="2" t="s">
        <v>209</v>
      </c>
      <c r="R6" s="2" t="s">
        <v>48</v>
      </c>
      <c r="S6" s="2" t="s">
        <v>46</v>
      </c>
      <c r="T6" s="2">
        <v>1</v>
      </c>
      <c r="U6" s="2">
        <v>0</v>
      </c>
      <c r="V6" s="12">
        <v>49</v>
      </c>
      <c r="W6" s="12">
        <v>26.5</v>
      </c>
      <c r="X6" s="12">
        <v>44</v>
      </c>
      <c r="Y6" s="12">
        <v>26.5</v>
      </c>
      <c r="Z6" s="12">
        <v>58</v>
      </c>
      <c r="AA6" s="12">
        <v>26.5</v>
      </c>
      <c r="AB6" s="12">
        <v>48</v>
      </c>
      <c r="AC6" s="12">
        <v>23.2</v>
      </c>
      <c r="AD6" s="2" t="s">
        <v>320</v>
      </c>
    </row>
    <row r="7" spans="1:30" x14ac:dyDescent="0.25">
      <c r="A7" s="2">
        <v>4</v>
      </c>
      <c r="B7" s="2">
        <v>1</v>
      </c>
      <c r="C7" s="2" t="s">
        <v>44</v>
      </c>
      <c r="D7" s="2" t="s">
        <v>31</v>
      </c>
      <c r="E7" s="2" t="s">
        <v>49</v>
      </c>
      <c r="F7" s="2" t="s">
        <v>33</v>
      </c>
      <c r="G7" s="2">
        <v>27714429</v>
      </c>
      <c r="H7" s="2" t="s">
        <v>34</v>
      </c>
      <c r="I7" s="2" t="s">
        <v>35</v>
      </c>
      <c r="J7" s="2" t="s">
        <v>36</v>
      </c>
      <c r="K7" s="2" t="s">
        <v>37</v>
      </c>
      <c r="L7" s="2" t="s">
        <v>51</v>
      </c>
      <c r="M7" s="2" t="s">
        <v>31</v>
      </c>
      <c r="N7" s="2">
        <v>25</v>
      </c>
      <c r="O7" s="2" t="s">
        <v>47</v>
      </c>
      <c r="P7" s="2" t="s">
        <v>40</v>
      </c>
      <c r="Q7" s="2" t="s">
        <v>209</v>
      </c>
      <c r="R7" s="2" t="s">
        <v>52</v>
      </c>
      <c r="S7" s="2" t="s">
        <v>46</v>
      </c>
      <c r="T7" s="2">
        <v>1</v>
      </c>
      <c r="U7" s="2">
        <v>0</v>
      </c>
      <c r="V7" s="12">
        <v>3</v>
      </c>
      <c r="W7" s="12">
        <v>0</v>
      </c>
      <c r="X7" s="12">
        <v>4</v>
      </c>
      <c r="Y7" s="12">
        <v>0</v>
      </c>
      <c r="Z7" s="12">
        <v>9</v>
      </c>
      <c r="AA7" s="12">
        <v>8</v>
      </c>
      <c r="AB7" s="12">
        <v>5</v>
      </c>
      <c r="AC7" s="12">
        <v>2</v>
      </c>
      <c r="AD7" s="2" t="s">
        <v>42</v>
      </c>
    </row>
    <row r="8" spans="1:30" s="1" customFormat="1" x14ac:dyDescent="0.25">
      <c r="A8" s="2">
        <v>15</v>
      </c>
      <c r="B8" s="2">
        <v>1</v>
      </c>
      <c r="C8" s="2">
        <v>420</v>
      </c>
      <c r="D8" s="2" t="s">
        <v>31</v>
      </c>
      <c r="E8" s="2" t="s">
        <v>53</v>
      </c>
      <c r="F8" s="2" t="s">
        <v>33</v>
      </c>
      <c r="G8" s="2">
        <v>27909164</v>
      </c>
      <c r="H8" s="2" t="s">
        <v>54</v>
      </c>
      <c r="I8" s="2"/>
      <c r="J8" s="2"/>
      <c r="K8" s="2"/>
      <c r="L8" s="2"/>
      <c r="M8" s="2"/>
      <c r="N8" s="2">
        <v>250</v>
      </c>
      <c r="O8" s="2" t="s">
        <v>39</v>
      </c>
      <c r="P8" s="2" t="s">
        <v>55</v>
      </c>
      <c r="Q8" s="2" t="s">
        <v>56</v>
      </c>
      <c r="R8" s="2" t="s">
        <v>57</v>
      </c>
      <c r="S8" s="2" t="s">
        <v>46</v>
      </c>
      <c r="T8" s="2">
        <v>1</v>
      </c>
      <c r="U8" s="2">
        <v>0</v>
      </c>
      <c r="V8" s="12">
        <v>0.54</v>
      </c>
      <c r="W8" s="12">
        <v>0.62</v>
      </c>
      <c r="X8" s="12">
        <v>0.83</v>
      </c>
      <c r="Y8" s="12">
        <v>0.28000000000000003</v>
      </c>
      <c r="Z8" s="12">
        <v>0.5</v>
      </c>
      <c r="AA8" s="12">
        <v>0.14000000000000001</v>
      </c>
      <c r="AB8" s="12">
        <v>0.39</v>
      </c>
      <c r="AC8" s="12">
        <v>0.21</v>
      </c>
      <c r="AD8" s="11" t="s">
        <v>336</v>
      </c>
    </row>
    <row r="9" spans="1:30" s="1" customFormat="1" x14ac:dyDescent="0.25">
      <c r="A9" s="2">
        <v>15</v>
      </c>
      <c r="B9" s="2">
        <v>0</v>
      </c>
      <c r="C9" s="2">
        <v>420</v>
      </c>
      <c r="D9" s="2" t="s">
        <v>31</v>
      </c>
      <c r="E9" s="2" t="s">
        <v>53</v>
      </c>
      <c r="F9" s="2" t="s">
        <v>33</v>
      </c>
      <c r="G9" s="2">
        <v>27909164</v>
      </c>
      <c r="H9" s="2" t="s">
        <v>54</v>
      </c>
      <c r="I9" s="2"/>
      <c r="J9" s="2"/>
      <c r="K9" s="2"/>
      <c r="L9" s="2"/>
      <c r="M9" s="2"/>
      <c r="N9" s="2">
        <v>0.3</v>
      </c>
      <c r="O9" s="2" t="s">
        <v>58</v>
      </c>
      <c r="P9" s="2" t="s">
        <v>55</v>
      </c>
      <c r="Q9" s="2" t="s">
        <v>56</v>
      </c>
      <c r="R9" s="2" t="s">
        <v>56</v>
      </c>
      <c r="S9" s="2" t="s">
        <v>46</v>
      </c>
      <c r="T9" s="2">
        <v>1</v>
      </c>
      <c r="U9" s="2">
        <v>0</v>
      </c>
      <c r="V9" s="12">
        <v>3.15</v>
      </c>
      <c r="W9" s="12">
        <v>1.74</v>
      </c>
      <c r="X9" s="12">
        <v>3.1</v>
      </c>
      <c r="Y9" s="12">
        <v>1.25</v>
      </c>
      <c r="Z9" s="12">
        <v>3.46</v>
      </c>
      <c r="AA9" s="12">
        <v>1.19</v>
      </c>
      <c r="AB9" s="12">
        <v>2.79</v>
      </c>
      <c r="AC9" s="12">
        <v>1.19</v>
      </c>
      <c r="AD9" s="11" t="s">
        <v>336</v>
      </c>
    </row>
    <row r="10" spans="1:30" s="1" customFormat="1" x14ac:dyDescent="0.25">
      <c r="A10" s="2">
        <v>14</v>
      </c>
      <c r="B10" s="2">
        <v>1</v>
      </c>
      <c r="C10" s="2">
        <v>420</v>
      </c>
      <c r="D10" s="2" t="s">
        <v>31</v>
      </c>
      <c r="E10" s="2" t="s">
        <v>59</v>
      </c>
      <c r="F10" s="2" t="s">
        <v>33</v>
      </c>
      <c r="G10" s="2">
        <v>27909164</v>
      </c>
      <c r="H10" s="2" t="s">
        <v>54</v>
      </c>
      <c r="I10" s="2"/>
      <c r="J10" s="2"/>
      <c r="K10" s="2"/>
      <c r="L10" s="2"/>
      <c r="M10" s="2"/>
      <c r="N10" s="2">
        <v>250</v>
      </c>
      <c r="O10" s="2" t="s">
        <v>39</v>
      </c>
      <c r="P10" s="2" t="s">
        <v>55</v>
      </c>
      <c r="Q10" s="2" t="s">
        <v>56</v>
      </c>
      <c r="R10" s="2" t="s">
        <v>57</v>
      </c>
      <c r="S10" s="2" t="s">
        <v>46</v>
      </c>
      <c r="T10" s="2">
        <v>1</v>
      </c>
      <c r="U10" s="2">
        <v>0</v>
      </c>
      <c r="V10" s="12">
        <v>0.64</v>
      </c>
      <c r="W10" s="12">
        <v>1.06</v>
      </c>
      <c r="X10" s="12">
        <v>0.4</v>
      </c>
      <c r="Y10" s="12">
        <v>0.63</v>
      </c>
      <c r="Z10" s="12">
        <v>0.68</v>
      </c>
      <c r="AA10" s="12">
        <v>0.92</v>
      </c>
      <c r="AB10" s="12">
        <v>0.44</v>
      </c>
      <c r="AC10" s="12">
        <v>0.67</v>
      </c>
      <c r="AD10" s="11" t="s">
        <v>336</v>
      </c>
    </row>
    <row r="11" spans="1:30" s="1" customFormat="1" x14ac:dyDescent="0.25">
      <c r="A11" s="2">
        <v>14</v>
      </c>
      <c r="B11" s="2">
        <v>0</v>
      </c>
      <c r="C11" s="2">
        <v>420</v>
      </c>
      <c r="D11" s="2" t="s">
        <v>31</v>
      </c>
      <c r="E11" s="2" t="s">
        <v>59</v>
      </c>
      <c r="F11" s="2" t="s">
        <v>33</v>
      </c>
      <c r="G11" s="2">
        <v>27909164</v>
      </c>
      <c r="H11" s="2" t="s">
        <v>54</v>
      </c>
      <c r="I11" s="2"/>
      <c r="J11" s="2"/>
      <c r="K11" s="2"/>
      <c r="L11" s="2"/>
      <c r="M11" s="2"/>
      <c r="N11" s="2">
        <v>0.3</v>
      </c>
      <c r="O11" s="2" t="s">
        <v>58</v>
      </c>
      <c r="P11" s="2" t="s">
        <v>55</v>
      </c>
      <c r="Q11" s="2" t="s">
        <v>56</v>
      </c>
      <c r="R11" s="2" t="s">
        <v>56</v>
      </c>
      <c r="S11" s="2" t="s">
        <v>46</v>
      </c>
      <c r="T11" s="2">
        <v>1</v>
      </c>
      <c r="U11" s="2">
        <v>0</v>
      </c>
      <c r="V11" s="12">
        <v>3.88</v>
      </c>
      <c r="W11" s="12">
        <v>1.0900000000000001</v>
      </c>
      <c r="X11" s="12">
        <v>3.36</v>
      </c>
      <c r="Y11" s="12">
        <v>0.98</v>
      </c>
      <c r="Z11" s="12">
        <v>3.8</v>
      </c>
      <c r="AA11" s="12">
        <v>0.62</v>
      </c>
      <c r="AB11" s="12">
        <v>3.55</v>
      </c>
      <c r="AC11" s="12">
        <v>0.78</v>
      </c>
      <c r="AD11" s="11" t="s">
        <v>336</v>
      </c>
    </row>
    <row r="12" spans="1:30" x14ac:dyDescent="0.25">
      <c r="A12" s="2">
        <v>50</v>
      </c>
      <c r="B12" s="2">
        <v>0</v>
      </c>
      <c r="C12" s="2" t="s">
        <v>60</v>
      </c>
      <c r="D12" s="2" t="s">
        <v>31</v>
      </c>
      <c r="E12" s="2" t="s">
        <v>61</v>
      </c>
      <c r="F12" s="2" t="s">
        <v>33</v>
      </c>
      <c r="G12" s="2">
        <v>27909165</v>
      </c>
      <c r="H12" s="2" t="s">
        <v>62</v>
      </c>
      <c r="I12" s="2" t="s">
        <v>63</v>
      </c>
      <c r="J12" s="2" t="s">
        <v>64</v>
      </c>
      <c r="K12" s="2" t="s">
        <v>65</v>
      </c>
      <c r="L12" s="2" t="s">
        <v>66</v>
      </c>
      <c r="M12" s="2" t="s">
        <v>31</v>
      </c>
      <c r="N12" s="14">
        <v>44621</v>
      </c>
      <c r="O12" s="2" t="s">
        <v>67</v>
      </c>
      <c r="P12" s="2" t="s">
        <v>68</v>
      </c>
      <c r="Q12" s="2" t="s">
        <v>56</v>
      </c>
      <c r="R12" s="2" t="s">
        <v>56</v>
      </c>
      <c r="S12" s="2" t="s">
        <v>46</v>
      </c>
      <c r="T12" s="2">
        <v>1</v>
      </c>
      <c r="U12" s="2">
        <v>0</v>
      </c>
      <c r="V12" s="12">
        <v>30.8</v>
      </c>
      <c r="W12" s="12">
        <v>31.74</v>
      </c>
      <c r="X12" s="12">
        <v>24.34</v>
      </c>
      <c r="Y12" s="12">
        <v>27.08</v>
      </c>
      <c r="Z12" s="12">
        <v>35.840000000000003</v>
      </c>
      <c r="AA12" s="12">
        <v>28.28</v>
      </c>
      <c r="AB12" s="12">
        <v>22.38</v>
      </c>
      <c r="AC12" s="12">
        <v>20.5</v>
      </c>
      <c r="AD12" s="2" t="s">
        <v>42</v>
      </c>
    </row>
    <row r="13" spans="1:30" x14ac:dyDescent="0.25">
      <c r="A13" s="2">
        <v>50</v>
      </c>
      <c r="B13" s="2">
        <v>0</v>
      </c>
      <c r="C13" s="2" t="s">
        <v>60</v>
      </c>
      <c r="D13" s="2" t="s">
        <v>31</v>
      </c>
      <c r="E13" s="2" t="s">
        <v>61</v>
      </c>
      <c r="F13" s="2" t="s">
        <v>33</v>
      </c>
      <c r="G13" s="2">
        <v>27909165</v>
      </c>
      <c r="H13" s="2" t="s">
        <v>62</v>
      </c>
      <c r="I13" s="2" t="s">
        <v>63</v>
      </c>
      <c r="J13" s="2" t="s">
        <v>64</v>
      </c>
      <c r="K13" s="2" t="s">
        <v>65</v>
      </c>
      <c r="L13" s="2" t="s">
        <v>66</v>
      </c>
      <c r="M13" s="2" t="s">
        <v>31</v>
      </c>
      <c r="N13" s="2" t="s">
        <v>69</v>
      </c>
      <c r="O13" s="2" t="s">
        <v>67</v>
      </c>
      <c r="P13" s="2" t="s">
        <v>68</v>
      </c>
      <c r="Q13" s="2" t="s">
        <v>56</v>
      </c>
      <c r="R13" s="2" t="s">
        <v>56</v>
      </c>
      <c r="S13" s="2" t="s">
        <v>46</v>
      </c>
      <c r="T13" s="2">
        <v>1</v>
      </c>
      <c r="U13" s="2">
        <v>0</v>
      </c>
      <c r="V13" s="12">
        <v>74.459999999999994</v>
      </c>
      <c r="W13" s="12">
        <v>25.95</v>
      </c>
      <c r="X13" s="12">
        <v>59.58</v>
      </c>
      <c r="Y13" s="12">
        <v>29.83</v>
      </c>
      <c r="Z13" s="12">
        <v>69.819999999999993</v>
      </c>
      <c r="AA13" s="12">
        <v>27.01</v>
      </c>
      <c r="AB13" s="12">
        <v>62.08</v>
      </c>
      <c r="AC13" s="12">
        <v>23.9</v>
      </c>
      <c r="AD13" s="2" t="s">
        <v>42</v>
      </c>
    </row>
    <row r="14" spans="1:30" x14ac:dyDescent="0.25">
      <c r="A14" s="2">
        <v>32</v>
      </c>
      <c r="B14" s="2">
        <v>0</v>
      </c>
      <c r="C14" s="2" t="s">
        <v>70</v>
      </c>
      <c r="D14" s="2" t="s">
        <v>31</v>
      </c>
      <c r="E14" s="2" t="s">
        <v>32</v>
      </c>
      <c r="F14" s="2" t="s">
        <v>33</v>
      </c>
      <c r="G14" s="2">
        <v>33451163</v>
      </c>
      <c r="H14" s="2" t="s">
        <v>71</v>
      </c>
      <c r="N14" s="2" t="s">
        <v>31</v>
      </c>
      <c r="O14" s="2" t="s">
        <v>31</v>
      </c>
      <c r="P14" s="2" t="s">
        <v>72</v>
      </c>
      <c r="Q14" s="2" t="s">
        <v>73</v>
      </c>
      <c r="R14" s="2" t="s">
        <v>74</v>
      </c>
      <c r="S14" s="2" t="s">
        <v>31</v>
      </c>
      <c r="T14" s="2">
        <v>0</v>
      </c>
      <c r="U14" s="2">
        <v>1</v>
      </c>
      <c r="V14" s="12">
        <v>3.4</v>
      </c>
      <c r="W14" s="12">
        <v>1.07</v>
      </c>
      <c r="X14" s="12">
        <v>3.88</v>
      </c>
      <c r="Y14" s="12">
        <v>0.92</v>
      </c>
      <c r="Z14" s="12">
        <v>2.97</v>
      </c>
      <c r="AA14" s="12">
        <v>1.31</v>
      </c>
      <c r="AB14" s="12">
        <v>3.74</v>
      </c>
      <c r="AC14" s="12">
        <v>1.1399999999999999</v>
      </c>
      <c r="AD14" s="11" t="s">
        <v>337</v>
      </c>
    </row>
    <row r="15" spans="1:30" x14ac:dyDescent="0.25">
      <c r="A15" s="2">
        <v>65</v>
      </c>
      <c r="B15" s="2">
        <v>0</v>
      </c>
      <c r="C15" s="2" t="s">
        <v>70</v>
      </c>
      <c r="D15" s="2" t="s">
        <v>31</v>
      </c>
      <c r="E15" s="2" t="s">
        <v>32</v>
      </c>
      <c r="F15" s="2" t="s">
        <v>33</v>
      </c>
      <c r="G15" s="2">
        <v>33451163</v>
      </c>
      <c r="H15" s="2" t="s">
        <v>71</v>
      </c>
      <c r="N15" s="2" t="s">
        <v>31</v>
      </c>
      <c r="O15" s="2" t="s">
        <v>31</v>
      </c>
      <c r="P15" s="2" t="s">
        <v>72</v>
      </c>
      <c r="Q15" s="2" t="s">
        <v>73</v>
      </c>
      <c r="R15" s="2" t="s">
        <v>75</v>
      </c>
      <c r="S15" s="2" t="s">
        <v>31</v>
      </c>
      <c r="T15" s="2">
        <v>0</v>
      </c>
      <c r="U15" s="2">
        <v>1</v>
      </c>
      <c r="V15" s="12">
        <v>3.91</v>
      </c>
      <c r="W15" s="12">
        <v>0.97</v>
      </c>
      <c r="X15" s="12">
        <v>3.76</v>
      </c>
      <c r="Y15" s="12">
        <v>0.68</v>
      </c>
      <c r="Z15" s="12">
        <v>3.97</v>
      </c>
      <c r="AA15" s="12">
        <v>0.63</v>
      </c>
      <c r="AB15" s="12">
        <v>3.35</v>
      </c>
      <c r="AC15" s="12">
        <v>0.94</v>
      </c>
      <c r="AD15" s="11" t="s">
        <v>337</v>
      </c>
    </row>
    <row r="16" spans="1:30" x14ac:dyDescent="0.25">
      <c r="A16" s="2">
        <v>25</v>
      </c>
      <c r="B16" s="2">
        <v>0</v>
      </c>
      <c r="C16" s="2" t="s">
        <v>60</v>
      </c>
      <c r="D16" s="2" t="s">
        <v>31</v>
      </c>
      <c r="E16" s="2" t="s">
        <v>31</v>
      </c>
      <c r="F16" s="2" t="s">
        <v>33</v>
      </c>
      <c r="G16" s="2">
        <v>29020861</v>
      </c>
      <c r="H16" s="2" t="s">
        <v>76</v>
      </c>
      <c r="I16" s="2" t="s">
        <v>63</v>
      </c>
      <c r="J16" s="2" t="s">
        <v>77</v>
      </c>
      <c r="K16" s="2" t="s">
        <v>78</v>
      </c>
      <c r="L16" s="2" t="s">
        <v>79</v>
      </c>
      <c r="M16" s="2" t="s">
        <v>31</v>
      </c>
      <c r="N16" s="2" t="s">
        <v>80</v>
      </c>
      <c r="O16" s="2" t="s">
        <v>81</v>
      </c>
      <c r="P16" s="2" t="s">
        <v>82</v>
      </c>
      <c r="Q16" s="2" t="s">
        <v>56</v>
      </c>
      <c r="R16" s="2" t="s">
        <v>83</v>
      </c>
      <c r="S16" s="2" t="s">
        <v>84</v>
      </c>
      <c r="T16" s="2">
        <v>1</v>
      </c>
      <c r="U16" s="2">
        <v>0</v>
      </c>
      <c r="V16" s="12">
        <v>20.100000000000001</v>
      </c>
      <c r="W16" s="12">
        <v>20.5</v>
      </c>
      <c r="X16" s="12">
        <v>13.9</v>
      </c>
      <c r="Y16" s="12">
        <v>17.5</v>
      </c>
      <c r="Z16" s="12">
        <v>30</v>
      </c>
      <c r="AA16" s="12">
        <v>18</v>
      </c>
      <c r="AB16" s="12">
        <v>22.3</v>
      </c>
      <c r="AC16" s="12">
        <v>20.5</v>
      </c>
      <c r="AD16" s="2" t="s">
        <v>42</v>
      </c>
    </row>
    <row r="17" spans="1:30" x14ac:dyDescent="0.25">
      <c r="A17" s="2">
        <v>25</v>
      </c>
      <c r="B17" s="2">
        <v>0</v>
      </c>
      <c r="C17" s="2" t="s">
        <v>60</v>
      </c>
      <c r="D17" s="2" t="s">
        <v>31</v>
      </c>
      <c r="E17" s="2" t="s">
        <v>31</v>
      </c>
      <c r="F17" s="2" t="s">
        <v>33</v>
      </c>
      <c r="G17" s="2">
        <v>29020861</v>
      </c>
      <c r="H17" s="2" t="s">
        <v>76</v>
      </c>
      <c r="I17" s="2" t="s">
        <v>63</v>
      </c>
      <c r="J17" s="2" t="s">
        <v>77</v>
      </c>
      <c r="K17" s="2" t="s">
        <v>78</v>
      </c>
      <c r="L17" s="2" t="s">
        <v>79</v>
      </c>
      <c r="M17" s="2" t="s">
        <v>31</v>
      </c>
      <c r="N17" s="2" t="s">
        <v>85</v>
      </c>
      <c r="O17" s="2" t="s">
        <v>81</v>
      </c>
      <c r="P17" s="2" t="s">
        <v>86</v>
      </c>
      <c r="Q17" s="2" t="s">
        <v>56</v>
      </c>
      <c r="R17" s="2" t="s">
        <v>83</v>
      </c>
      <c r="S17" s="2" t="s">
        <v>84</v>
      </c>
      <c r="T17" s="2">
        <v>1</v>
      </c>
      <c r="U17" s="2">
        <v>0</v>
      </c>
      <c r="V17" s="12">
        <v>74.400000000000006</v>
      </c>
      <c r="W17" s="12">
        <v>31.5</v>
      </c>
      <c r="X17" s="12">
        <v>60.5</v>
      </c>
      <c r="Y17" s="12">
        <v>36.5</v>
      </c>
      <c r="Z17" s="12">
        <v>74.5</v>
      </c>
      <c r="AA17" s="12">
        <v>21.5</v>
      </c>
      <c r="AB17" s="12">
        <v>66.599999999999994</v>
      </c>
      <c r="AC17" s="12">
        <v>28</v>
      </c>
      <c r="AD17" s="2" t="s">
        <v>42</v>
      </c>
    </row>
    <row r="18" spans="1:30" x14ac:dyDescent="0.25">
      <c r="A18" s="2">
        <v>25</v>
      </c>
      <c r="B18" s="2">
        <v>0</v>
      </c>
      <c r="C18" s="2" t="s">
        <v>60</v>
      </c>
      <c r="D18" s="2" t="s">
        <v>31</v>
      </c>
      <c r="E18" s="2" t="s">
        <v>31</v>
      </c>
      <c r="F18" s="2" t="s">
        <v>33</v>
      </c>
      <c r="G18" s="2">
        <v>29020861</v>
      </c>
      <c r="H18" s="2" t="s">
        <v>76</v>
      </c>
      <c r="I18" s="2" t="s">
        <v>63</v>
      </c>
      <c r="J18" s="2" t="s">
        <v>77</v>
      </c>
      <c r="K18" s="2" t="s">
        <v>78</v>
      </c>
      <c r="L18" s="2" t="s">
        <v>79</v>
      </c>
      <c r="M18" s="2" t="s">
        <v>31</v>
      </c>
      <c r="N18" s="2" t="s">
        <v>87</v>
      </c>
      <c r="O18" s="2" t="s">
        <v>81</v>
      </c>
      <c r="P18" s="2" t="s">
        <v>86</v>
      </c>
      <c r="Q18" s="2" t="s">
        <v>56</v>
      </c>
      <c r="R18" s="2" t="s">
        <v>83</v>
      </c>
      <c r="S18" s="2" t="s">
        <v>84</v>
      </c>
      <c r="T18" s="2">
        <v>1</v>
      </c>
      <c r="U18" s="2">
        <v>0</v>
      </c>
      <c r="V18" s="12">
        <v>76.3</v>
      </c>
      <c r="W18" s="12">
        <v>19.5</v>
      </c>
      <c r="X18" s="12">
        <v>71.8</v>
      </c>
      <c r="Y18" s="12">
        <v>18</v>
      </c>
      <c r="Z18" s="12">
        <v>79.8</v>
      </c>
      <c r="AA18" s="12">
        <v>19</v>
      </c>
      <c r="AB18" s="12">
        <v>70.599999999999994</v>
      </c>
      <c r="AC18" s="12">
        <v>18.5</v>
      </c>
      <c r="AD18" s="2" t="s">
        <v>42</v>
      </c>
    </row>
    <row r="19" spans="1:30" x14ac:dyDescent="0.25">
      <c r="A19" s="2">
        <v>20</v>
      </c>
      <c r="B19" s="2">
        <v>0</v>
      </c>
      <c r="C19" s="2">
        <v>420</v>
      </c>
      <c r="D19" s="2" t="s">
        <v>88</v>
      </c>
      <c r="E19" s="2" t="s">
        <v>32</v>
      </c>
      <c r="F19" s="2" t="s">
        <v>33</v>
      </c>
      <c r="G19" s="2">
        <v>29116367</v>
      </c>
      <c r="H19" s="2" t="s">
        <v>89</v>
      </c>
      <c r="I19" s="2" t="s">
        <v>90</v>
      </c>
      <c r="J19" s="2" t="s">
        <v>91</v>
      </c>
      <c r="K19" s="2" t="s">
        <v>92</v>
      </c>
      <c r="L19" s="2" t="s">
        <v>93</v>
      </c>
      <c r="M19" s="2" t="s">
        <v>31</v>
      </c>
      <c r="N19" s="2">
        <v>400</v>
      </c>
      <c r="O19" s="2" t="s">
        <v>94</v>
      </c>
      <c r="P19" s="2" t="s">
        <v>95</v>
      </c>
      <c r="Q19" s="2" t="s">
        <v>56</v>
      </c>
      <c r="R19" s="2" t="s">
        <v>327</v>
      </c>
      <c r="S19" s="2" t="s">
        <v>46</v>
      </c>
      <c r="T19" s="2">
        <v>1</v>
      </c>
      <c r="U19" s="2">
        <v>0</v>
      </c>
      <c r="V19" s="12">
        <v>59</v>
      </c>
      <c r="W19" s="12">
        <v>18.78</v>
      </c>
      <c r="X19" s="12">
        <v>29.67</v>
      </c>
      <c r="Y19" s="12">
        <v>21.56</v>
      </c>
      <c r="Z19" s="12">
        <v>46.33</v>
      </c>
      <c r="AA19" s="12">
        <v>22.14</v>
      </c>
      <c r="AB19" s="12">
        <v>49</v>
      </c>
      <c r="AC19" s="12">
        <v>21.2</v>
      </c>
      <c r="AD19" s="2" t="s">
        <v>96</v>
      </c>
    </row>
    <row r="20" spans="1:30" x14ac:dyDescent="0.25">
      <c r="A20" s="2">
        <v>20</v>
      </c>
      <c r="B20" s="2">
        <v>1</v>
      </c>
      <c r="C20" s="2">
        <v>420</v>
      </c>
      <c r="D20" s="2" t="s">
        <v>88</v>
      </c>
      <c r="E20" s="2" t="s">
        <v>32</v>
      </c>
      <c r="F20" s="2" t="s">
        <v>33</v>
      </c>
      <c r="G20" s="2">
        <v>29116367</v>
      </c>
      <c r="H20" s="2" t="s">
        <v>89</v>
      </c>
      <c r="I20" s="2" t="s">
        <v>90</v>
      </c>
      <c r="J20" s="2" t="s">
        <v>77</v>
      </c>
      <c r="K20" s="2" t="s">
        <v>92</v>
      </c>
      <c r="L20" s="2" t="s">
        <v>93</v>
      </c>
      <c r="M20" s="2" t="s">
        <v>31</v>
      </c>
      <c r="N20" s="2" t="s">
        <v>31</v>
      </c>
      <c r="O20" s="2" t="s">
        <v>31</v>
      </c>
      <c r="P20" s="2" t="s">
        <v>95</v>
      </c>
      <c r="Q20" s="2" t="s">
        <v>56</v>
      </c>
      <c r="R20" s="2" t="s">
        <v>97</v>
      </c>
      <c r="S20" s="2" t="s">
        <v>46</v>
      </c>
      <c r="T20" s="2">
        <v>1</v>
      </c>
      <c r="U20" s="2">
        <v>0</v>
      </c>
      <c r="V20" s="12">
        <v>4.67</v>
      </c>
      <c r="W20" s="12">
        <v>2.06</v>
      </c>
      <c r="X20" s="12">
        <v>6.53</v>
      </c>
      <c r="Y20" s="12">
        <v>2.08</v>
      </c>
      <c r="Z20" s="12">
        <v>15.83</v>
      </c>
      <c r="AA20" s="12">
        <v>2.63</v>
      </c>
      <c r="AB20" s="12">
        <v>6.33</v>
      </c>
      <c r="AC20" s="12">
        <v>2.19</v>
      </c>
      <c r="AD20" s="2" t="s">
        <v>96</v>
      </c>
    </row>
    <row r="21" spans="1:30" x14ac:dyDescent="0.25">
      <c r="A21" s="2">
        <v>20</v>
      </c>
      <c r="B21" s="2">
        <v>0</v>
      </c>
      <c r="C21" s="2">
        <v>420</v>
      </c>
      <c r="D21" s="2" t="s">
        <v>88</v>
      </c>
      <c r="E21" s="2" t="s">
        <v>32</v>
      </c>
      <c r="F21" s="2" t="s">
        <v>33</v>
      </c>
      <c r="G21" s="2">
        <v>29116367</v>
      </c>
      <c r="H21" s="2" t="s">
        <v>89</v>
      </c>
      <c r="I21" s="2" t="s">
        <v>90</v>
      </c>
      <c r="J21" s="2" t="s">
        <v>77</v>
      </c>
      <c r="K21" s="2" t="s">
        <v>92</v>
      </c>
      <c r="L21" s="2" t="s">
        <v>93</v>
      </c>
      <c r="M21" s="2" t="s">
        <v>31</v>
      </c>
      <c r="N21" s="2">
        <v>10</v>
      </c>
      <c r="O21" s="2" t="s">
        <v>94</v>
      </c>
      <c r="P21" s="2" t="s">
        <v>95</v>
      </c>
      <c r="Q21" s="2" t="s">
        <v>56</v>
      </c>
      <c r="R21" s="2" t="s">
        <v>56</v>
      </c>
      <c r="S21" s="2" t="s">
        <v>46</v>
      </c>
      <c r="T21" s="2">
        <v>1</v>
      </c>
      <c r="U21" s="2">
        <v>0</v>
      </c>
      <c r="V21" s="12">
        <v>45.67</v>
      </c>
      <c r="W21" s="12">
        <v>19.36</v>
      </c>
      <c r="X21" s="12">
        <v>34.799999999999997</v>
      </c>
      <c r="Y21" s="12">
        <v>19.77</v>
      </c>
      <c r="Z21" s="12">
        <v>49.33</v>
      </c>
      <c r="AA21" s="12">
        <v>18.02</v>
      </c>
      <c r="AB21" s="12">
        <v>35.17</v>
      </c>
      <c r="AC21" s="12">
        <v>16.23</v>
      </c>
      <c r="AD21" s="2" t="s">
        <v>96</v>
      </c>
    </row>
    <row r="22" spans="1:30" x14ac:dyDescent="0.25">
      <c r="A22" s="2">
        <v>20</v>
      </c>
      <c r="B22" s="2">
        <v>0</v>
      </c>
      <c r="C22" s="2">
        <v>420</v>
      </c>
      <c r="D22" s="2" t="s">
        <v>88</v>
      </c>
      <c r="E22" s="2" t="s">
        <v>32</v>
      </c>
      <c r="F22" s="2" t="s">
        <v>33</v>
      </c>
      <c r="G22" s="2">
        <v>29116367</v>
      </c>
      <c r="H22" s="2" t="s">
        <v>89</v>
      </c>
      <c r="I22" s="2" t="s">
        <v>90</v>
      </c>
      <c r="J22" s="2" t="s">
        <v>91</v>
      </c>
      <c r="K22" s="2" t="s">
        <v>92</v>
      </c>
      <c r="L22" s="2" t="s">
        <v>93</v>
      </c>
      <c r="M22" s="2" t="s">
        <v>31</v>
      </c>
      <c r="N22" s="2">
        <v>20</v>
      </c>
      <c r="O22" s="2" t="s">
        <v>94</v>
      </c>
      <c r="P22" s="2" t="s">
        <v>95</v>
      </c>
      <c r="Q22" s="2" t="s">
        <v>56</v>
      </c>
      <c r="R22" s="2" t="s">
        <v>56</v>
      </c>
      <c r="S22" s="2" t="s">
        <v>46</v>
      </c>
      <c r="T22" s="2">
        <v>1</v>
      </c>
      <c r="U22" s="2">
        <v>0</v>
      </c>
      <c r="V22" s="12">
        <v>66.33</v>
      </c>
      <c r="W22" s="12">
        <v>23.34</v>
      </c>
      <c r="X22" s="12">
        <v>48.47</v>
      </c>
      <c r="Y22" s="12">
        <v>28.09</v>
      </c>
      <c r="Z22" s="12">
        <v>60.5</v>
      </c>
      <c r="AA22" s="12">
        <v>24.38</v>
      </c>
      <c r="AB22" s="12">
        <v>51.5</v>
      </c>
      <c r="AC22" s="12">
        <v>21.73</v>
      </c>
      <c r="AD22" s="2" t="s">
        <v>96</v>
      </c>
    </row>
    <row r="23" spans="1:30" x14ac:dyDescent="0.25">
      <c r="A23" s="2">
        <v>20</v>
      </c>
      <c r="B23" s="2">
        <v>0</v>
      </c>
      <c r="C23" s="2">
        <v>420</v>
      </c>
      <c r="D23" s="2" t="s">
        <v>88</v>
      </c>
      <c r="E23" s="2" t="s">
        <v>32</v>
      </c>
      <c r="F23" s="2" t="s">
        <v>33</v>
      </c>
      <c r="G23" s="2">
        <v>29116367</v>
      </c>
      <c r="H23" s="2" t="s">
        <v>89</v>
      </c>
      <c r="I23" s="2" t="s">
        <v>90</v>
      </c>
      <c r="J23" s="2" t="s">
        <v>77</v>
      </c>
      <c r="K23" s="2" t="s">
        <v>92</v>
      </c>
      <c r="L23" s="2" t="s">
        <v>93</v>
      </c>
      <c r="M23" s="2" t="s">
        <v>31</v>
      </c>
      <c r="N23" s="2">
        <v>30</v>
      </c>
      <c r="O23" s="2" t="s">
        <v>94</v>
      </c>
      <c r="P23" s="2" t="s">
        <v>95</v>
      </c>
      <c r="Q23" s="2" t="s">
        <v>56</v>
      </c>
      <c r="R23" s="2" t="s">
        <v>56</v>
      </c>
      <c r="S23" s="2" t="s">
        <v>46</v>
      </c>
      <c r="T23" s="2">
        <v>1</v>
      </c>
      <c r="U23" s="2">
        <v>0</v>
      </c>
      <c r="V23" s="12">
        <v>72</v>
      </c>
      <c r="W23" s="12">
        <v>18.829999999999998</v>
      </c>
      <c r="X23" s="12">
        <v>61.27</v>
      </c>
      <c r="Y23" s="12">
        <v>21.51</v>
      </c>
      <c r="Z23" s="12">
        <v>66.33</v>
      </c>
      <c r="AA23" s="12">
        <v>20.48</v>
      </c>
      <c r="AB23" s="12">
        <v>59.83</v>
      </c>
      <c r="AC23" s="12">
        <v>17.89</v>
      </c>
      <c r="AD23" s="2" t="s">
        <v>96</v>
      </c>
    </row>
    <row r="24" spans="1:30" x14ac:dyDescent="0.25">
      <c r="A24" s="2">
        <v>284</v>
      </c>
      <c r="B24" s="2">
        <v>0</v>
      </c>
      <c r="C24" s="2" t="s">
        <v>70</v>
      </c>
      <c r="D24" s="2" t="s">
        <v>31</v>
      </c>
      <c r="E24" s="2" t="s">
        <v>32</v>
      </c>
      <c r="F24" s="2" t="s">
        <v>33</v>
      </c>
      <c r="G24" s="2">
        <v>29708042</v>
      </c>
      <c r="H24" s="2" t="s">
        <v>98</v>
      </c>
      <c r="N24" s="2" t="s">
        <v>31</v>
      </c>
      <c r="O24" s="2" t="s">
        <v>31</v>
      </c>
      <c r="P24" s="2" t="s">
        <v>72</v>
      </c>
      <c r="Q24" s="2" t="s">
        <v>99</v>
      </c>
      <c r="R24" s="2" t="s">
        <v>100</v>
      </c>
      <c r="S24" s="2" t="s">
        <v>101</v>
      </c>
      <c r="T24" s="2">
        <v>1</v>
      </c>
      <c r="U24" s="2">
        <v>1</v>
      </c>
      <c r="V24" s="12">
        <v>3.88</v>
      </c>
      <c r="W24" s="12">
        <v>1.38</v>
      </c>
      <c r="X24" s="12">
        <v>3.1</v>
      </c>
      <c r="Y24" s="12">
        <v>1.49</v>
      </c>
      <c r="Z24" s="12">
        <v>3.28</v>
      </c>
      <c r="AA24" s="12">
        <v>1.39</v>
      </c>
      <c r="AB24" s="12">
        <v>3.52</v>
      </c>
      <c r="AC24" s="12">
        <v>1.47</v>
      </c>
      <c r="AD24" s="11" t="s">
        <v>337</v>
      </c>
    </row>
    <row r="25" spans="1:30" x14ac:dyDescent="0.25">
      <c r="A25" s="2">
        <v>148</v>
      </c>
      <c r="B25" s="2">
        <v>0</v>
      </c>
      <c r="C25" s="2" t="s">
        <v>70</v>
      </c>
      <c r="D25" s="2" t="s">
        <v>31</v>
      </c>
      <c r="E25" s="2" t="s">
        <v>32</v>
      </c>
      <c r="F25" s="2" t="s">
        <v>33</v>
      </c>
      <c r="G25" s="2">
        <v>29708042</v>
      </c>
      <c r="H25" s="2" t="s">
        <v>98</v>
      </c>
      <c r="N25" s="2" t="s">
        <v>31</v>
      </c>
      <c r="O25" s="2" t="s">
        <v>31</v>
      </c>
      <c r="P25" s="2" t="s">
        <v>72</v>
      </c>
      <c r="Q25" s="2" t="s">
        <v>99</v>
      </c>
      <c r="R25" s="2" t="s">
        <v>102</v>
      </c>
      <c r="S25" s="2" t="s">
        <v>101</v>
      </c>
      <c r="T25" s="2">
        <v>1</v>
      </c>
      <c r="U25" s="2">
        <v>1</v>
      </c>
      <c r="V25" s="12">
        <v>4.3899999999999997</v>
      </c>
      <c r="W25" s="12">
        <v>0.93</v>
      </c>
      <c r="X25" s="12">
        <v>4.07</v>
      </c>
      <c r="Y25" s="12">
        <v>1.07</v>
      </c>
      <c r="Z25" s="12">
        <v>4.04</v>
      </c>
      <c r="AA25" s="12">
        <v>1.08</v>
      </c>
      <c r="AB25" s="12">
        <v>4.1100000000000003</v>
      </c>
      <c r="AC25" s="12">
        <v>1.1299999999999999</v>
      </c>
      <c r="AD25" s="11" t="s">
        <v>337</v>
      </c>
    </row>
    <row r="26" spans="1:30" x14ac:dyDescent="0.25">
      <c r="A26" s="2">
        <v>83</v>
      </c>
      <c r="B26" s="2">
        <v>0</v>
      </c>
      <c r="C26" s="2" t="s">
        <v>70</v>
      </c>
      <c r="D26" s="2" t="s">
        <v>31</v>
      </c>
      <c r="E26" s="2" t="s">
        <v>32</v>
      </c>
      <c r="F26" s="2" t="s">
        <v>33</v>
      </c>
      <c r="G26" s="2">
        <v>29708042</v>
      </c>
      <c r="H26" s="2" t="s">
        <v>98</v>
      </c>
      <c r="N26" s="2" t="s">
        <v>31</v>
      </c>
      <c r="O26" s="2" t="s">
        <v>31</v>
      </c>
      <c r="P26" s="2" t="s">
        <v>72</v>
      </c>
      <c r="Q26" s="2" t="s">
        <v>99</v>
      </c>
      <c r="R26" s="2" t="s">
        <v>103</v>
      </c>
      <c r="S26" s="2" t="s">
        <v>101</v>
      </c>
      <c r="T26" s="2">
        <v>1</v>
      </c>
      <c r="U26" s="2">
        <v>1</v>
      </c>
      <c r="V26" s="12">
        <v>4.1399999999999997</v>
      </c>
      <c r="W26" s="12">
        <v>1.04</v>
      </c>
      <c r="X26" s="12">
        <v>3.44</v>
      </c>
      <c r="Y26" s="12">
        <v>1.21</v>
      </c>
      <c r="Z26" s="12">
        <v>3.61</v>
      </c>
      <c r="AA26" s="12">
        <v>1.26</v>
      </c>
      <c r="AB26" s="12">
        <v>3.68</v>
      </c>
      <c r="AC26" s="12">
        <v>1.26</v>
      </c>
      <c r="AD26" s="11" t="s">
        <v>337</v>
      </c>
    </row>
    <row r="27" spans="1:30" x14ac:dyDescent="0.25">
      <c r="A27" s="2">
        <v>15</v>
      </c>
      <c r="B27" s="2">
        <v>1</v>
      </c>
      <c r="C27" s="2">
        <v>300</v>
      </c>
      <c r="D27" s="2" t="s">
        <v>31</v>
      </c>
      <c r="E27" s="2" t="s">
        <v>104</v>
      </c>
      <c r="F27" s="2" t="s">
        <v>33</v>
      </c>
      <c r="G27" s="2">
        <v>29903051</v>
      </c>
      <c r="H27" s="2" t="s">
        <v>105</v>
      </c>
      <c r="N27" s="2">
        <v>1</v>
      </c>
      <c r="O27" s="2" t="s">
        <v>106</v>
      </c>
      <c r="P27" s="2" t="s">
        <v>107</v>
      </c>
      <c r="Q27" s="2" t="s">
        <v>108</v>
      </c>
      <c r="R27" s="2" t="s">
        <v>109</v>
      </c>
      <c r="S27" s="2" t="s">
        <v>110</v>
      </c>
      <c r="T27" s="2">
        <v>1</v>
      </c>
      <c r="U27" s="2">
        <v>0</v>
      </c>
      <c r="V27" s="12">
        <v>0.52</v>
      </c>
      <c r="W27" s="12">
        <v>1.32</v>
      </c>
      <c r="X27" s="12">
        <v>0.35</v>
      </c>
      <c r="Y27" s="12">
        <v>0.42</v>
      </c>
      <c r="Z27" s="12">
        <v>1.1200000000000001</v>
      </c>
      <c r="AA27" s="12">
        <v>1.7</v>
      </c>
      <c r="AB27" s="12">
        <v>0.28999999999999998</v>
      </c>
      <c r="AC27" s="12">
        <v>0.77</v>
      </c>
      <c r="AD27" s="11" t="s">
        <v>336</v>
      </c>
    </row>
    <row r="28" spans="1:30" x14ac:dyDescent="0.25">
      <c r="A28" s="2">
        <v>14</v>
      </c>
      <c r="B28" s="2">
        <v>0</v>
      </c>
      <c r="C28" s="2">
        <v>300</v>
      </c>
      <c r="D28" s="2" t="s">
        <v>31</v>
      </c>
      <c r="E28" s="2" t="s">
        <v>104</v>
      </c>
      <c r="F28" s="2" t="s">
        <v>33</v>
      </c>
      <c r="G28" s="2">
        <v>29903051</v>
      </c>
      <c r="H28" s="2" t="s">
        <v>105</v>
      </c>
      <c r="N28" s="2">
        <v>0.36</v>
      </c>
      <c r="O28" s="2" t="s">
        <v>58</v>
      </c>
      <c r="P28" s="2" t="s">
        <v>107</v>
      </c>
      <c r="Q28" s="2" t="s">
        <v>108</v>
      </c>
      <c r="R28" s="2" t="s">
        <v>108</v>
      </c>
      <c r="S28" s="2" t="s">
        <v>110</v>
      </c>
      <c r="T28" s="2">
        <v>1</v>
      </c>
      <c r="U28" s="2">
        <v>0</v>
      </c>
      <c r="V28" s="12">
        <v>3</v>
      </c>
      <c r="W28" s="12">
        <v>2.08</v>
      </c>
      <c r="X28" s="12">
        <v>1.43</v>
      </c>
      <c r="Y28" s="12">
        <v>1.5</v>
      </c>
      <c r="Z28" s="12">
        <v>2.08</v>
      </c>
      <c r="AA28" s="12">
        <v>2.2400000000000002</v>
      </c>
      <c r="AB28" s="12">
        <v>2.5</v>
      </c>
      <c r="AC28" s="12">
        <v>1.7</v>
      </c>
      <c r="AD28" s="11" t="s">
        <v>336</v>
      </c>
    </row>
    <row r="29" spans="1:30" x14ac:dyDescent="0.25">
      <c r="A29" s="2">
        <v>20</v>
      </c>
      <c r="B29" s="2">
        <v>0</v>
      </c>
      <c r="C29" s="2" t="s">
        <v>111</v>
      </c>
      <c r="D29" s="2" t="s">
        <v>31</v>
      </c>
      <c r="E29" s="2" t="s">
        <v>32</v>
      </c>
      <c r="F29" s="2" t="s">
        <v>33</v>
      </c>
      <c r="G29" s="2">
        <v>29935579</v>
      </c>
      <c r="H29" s="2" t="s">
        <v>112</v>
      </c>
      <c r="I29" s="2" t="s">
        <v>113</v>
      </c>
      <c r="J29" s="2" t="s">
        <v>77</v>
      </c>
      <c r="K29" s="2" t="s">
        <v>114</v>
      </c>
      <c r="L29" s="2" t="s">
        <v>115</v>
      </c>
      <c r="M29" s="2" t="s">
        <v>31</v>
      </c>
      <c r="N29" s="2">
        <v>0.5</v>
      </c>
      <c r="O29" s="2" t="s">
        <v>116</v>
      </c>
      <c r="P29" s="2" t="s">
        <v>117</v>
      </c>
      <c r="Q29" s="2" t="s">
        <v>118</v>
      </c>
      <c r="R29" s="2" t="s">
        <v>119</v>
      </c>
      <c r="S29" s="2" t="s">
        <v>120</v>
      </c>
      <c r="T29" s="2">
        <v>1</v>
      </c>
      <c r="U29" s="2">
        <v>0</v>
      </c>
      <c r="V29" s="12">
        <v>2.12</v>
      </c>
      <c r="W29" s="12">
        <v>1.77</v>
      </c>
      <c r="X29" s="12" t="s">
        <v>31</v>
      </c>
      <c r="Y29" s="12" t="s">
        <v>31</v>
      </c>
      <c r="Z29" s="12" t="s">
        <v>31</v>
      </c>
      <c r="AA29" s="12" t="s">
        <v>31</v>
      </c>
      <c r="AB29" s="12">
        <v>1.21</v>
      </c>
      <c r="AC29" s="12">
        <v>0.99</v>
      </c>
      <c r="AD29" s="2" t="s">
        <v>121</v>
      </c>
    </row>
    <row r="30" spans="1:30" x14ac:dyDescent="0.25">
      <c r="A30" s="2">
        <v>15</v>
      </c>
      <c r="B30" s="2">
        <v>0</v>
      </c>
      <c r="C30" s="2" t="s">
        <v>111</v>
      </c>
      <c r="D30" s="2" t="s">
        <v>31</v>
      </c>
      <c r="E30" s="2" t="s">
        <v>32</v>
      </c>
      <c r="F30" s="2" t="s">
        <v>33</v>
      </c>
      <c r="G30" s="2">
        <v>29935579</v>
      </c>
      <c r="H30" s="2" t="s">
        <v>112</v>
      </c>
      <c r="I30" s="2" t="s">
        <v>113</v>
      </c>
      <c r="J30" s="2" t="s">
        <v>77</v>
      </c>
      <c r="K30" s="2" t="s">
        <v>114</v>
      </c>
      <c r="L30" s="2" t="s">
        <v>115</v>
      </c>
      <c r="M30" s="2" t="s">
        <v>31</v>
      </c>
      <c r="N30" s="2">
        <v>0.5</v>
      </c>
      <c r="O30" s="2" t="s">
        <v>116</v>
      </c>
      <c r="P30" s="2" t="s">
        <v>117</v>
      </c>
      <c r="Q30" s="2" t="s">
        <v>118</v>
      </c>
      <c r="R30" s="2" t="s">
        <v>119</v>
      </c>
      <c r="S30" s="2" t="s">
        <v>120</v>
      </c>
      <c r="T30" s="2">
        <v>1</v>
      </c>
      <c r="U30" s="2">
        <v>0</v>
      </c>
      <c r="V30" s="12">
        <v>6.53</v>
      </c>
      <c r="W30" s="12">
        <v>2.58</v>
      </c>
      <c r="X30" s="12" t="s">
        <v>31</v>
      </c>
      <c r="Y30" s="12" t="s">
        <v>31</v>
      </c>
      <c r="Z30" s="12" t="s">
        <v>31</v>
      </c>
      <c r="AA30" s="12" t="s">
        <v>31</v>
      </c>
      <c r="AB30" s="12">
        <v>6.62</v>
      </c>
      <c r="AC30" s="12">
        <v>2.08</v>
      </c>
      <c r="AD30" s="2" t="s">
        <v>121</v>
      </c>
    </row>
    <row r="31" spans="1:30" x14ac:dyDescent="0.25">
      <c r="A31" s="2">
        <v>12</v>
      </c>
      <c r="B31" s="2">
        <v>0</v>
      </c>
      <c r="C31" s="2" t="s">
        <v>122</v>
      </c>
      <c r="D31" s="2" t="s">
        <v>31</v>
      </c>
      <c r="E31" s="2" t="s">
        <v>32</v>
      </c>
      <c r="F31" s="2" t="s">
        <v>33</v>
      </c>
      <c r="G31" s="2">
        <v>29945469</v>
      </c>
      <c r="H31" s="2" t="s">
        <v>123</v>
      </c>
      <c r="I31" s="2" t="s">
        <v>124</v>
      </c>
      <c r="J31" s="2" t="s">
        <v>91</v>
      </c>
      <c r="K31" s="2" t="s">
        <v>125</v>
      </c>
      <c r="L31" s="2" t="s">
        <v>126</v>
      </c>
      <c r="M31" s="2" t="s">
        <v>31</v>
      </c>
      <c r="N31" s="2">
        <v>0.3</v>
      </c>
      <c r="O31" s="2" t="s">
        <v>58</v>
      </c>
      <c r="P31" s="2" t="s">
        <v>127</v>
      </c>
      <c r="Q31" s="2" t="s">
        <v>56</v>
      </c>
      <c r="R31" s="2" t="s">
        <v>56</v>
      </c>
      <c r="S31" s="2" t="s">
        <v>46</v>
      </c>
      <c r="T31" s="2">
        <v>1</v>
      </c>
      <c r="U31" s="2">
        <v>0</v>
      </c>
      <c r="V31" s="12">
        <v>73</v>
      </c>
      <c r="W31" s="12">
        <v>27.15</v>
      </c>
      <c r="X31" s="12">
        <v>53</v>
      </c>
      <c r="Y31" s="12">
        <v>37.770000000000003</v>
      </c>
      <c r="Z31" s="12">
        <v>68</v>
      </c>
      <c r="AA31" s="12">
        <v>28.33</v>
      </c>
      <c r="AB31" s="12">
        <v>54</v>
      </c>
      <c r="AC31" s="12">
        <v>33.049999999999997</v>
      </c>
      <c r="AD31" s="2" t="s">
        <v>128</v>
      </c>
    </row>
    <row r="32" spans="1:30" x14ac:dyDescent="0.25">
      <c r="A32" s="2">
        <v>11</v>
      </c>
      <c r="B32" s="2">
        <v>0</v>
      </c>
      <c r="C32" s="2" t="s">
        <v>122</v>
      </c>
      <c r="D32" s="2" t="s">
        <v>31</v>
      </c>
      <c r="E32" s="2" t="s">
        <v>32</v>
      </c>
      <c r="F32" s="2" t="s">
        <v>33</v>
      </c>
      <c r="G32" s="2">
        <v>29945469</v>
      </c>
      <c r="H32" s="2" t="s">
        <v>123</v>
      </c>
      <c r="I32" s="2" t="s">
        <v>124</v>
      </c>
      <c r="J32" s="2" t="s">
        <v>77</v>
      </c>
      <c r="K32" s="2" t="s">
        <v>125</v>
      </c>
      <c r="L32" s="2" t="s">
        <v>126</v>
      </c>
      <c r="M32" s="2" t="s">
        <v>31</v>
      </c>
      <c r="N32" s="2">
        <v>0.45</v>
      </c>
      <c r="O32" s="2" t="s">
        <v>58</v>
      </c>
      <c r="P32" s="2" t="s">
        <v>127</v>
      </c>
      <c r="Q32" s="2" t="s">
        <v>56</v>
      </c>
      <c r="R32" s="2" t="s">
        <v>56</v>
      </c>
      <c r="S32" s="2" t="s">
        <v>46</v>
      </c>
      <c r="T32" s="2">
        <v>1</v>
      </c>
      <c r="U32" s="2">
        <v>0</v>
      </c>
      <c r="V32" s="12">
        <v>78</v>
      </c>
      <c r="W32" s="12">
        <v>26.79</v>
      </c>
      <c r="X32" s="12">
        <v>60</v>
      </c>
      <c r="Y32" s="12">
        <v>35.729999999999997</v>
      </c>
      <c r="Z32" s="12">
        <v>64</v>
      </c>
      <c r="AA32" s="12">
        <v>29.03</v>
      </c>
      <c r="AB32" s="12">
        <v>65</v>
      </c>
      <c r="AC32" s="12">
        <v>31.26</v>
      </c>
      <c r="AD32" s="2" t="s">
        <v>128</v>
      </c>
    </row>
    <row r="33" spans="1:30" x14ac:dyDescent="0.25">
      <c r="A33" s="2">
        <v>10</v>
      </c>
      <c r="B33" s="2">
        <v>0</v>
      </c>
      <c r="C33" s="2" t="s">
        <v>122</v>
      </c>
      <c r="D33" s="2" t="s">
        <v>31</v>
      </c>
      <c r="E33" s="2" t="s">
        <v>32</v>
      </c>
      <c r="F33" s="2" t="s">
        <v>33</v>
      </c>
      <c r="G33" s="2">
        <v>29945469</v>
      </c>
      <c r="H33" s="2" t="s">
        <v>123</v>
      </c>
      <c r="I33" s="2" t="s">
        <v>124</v>
      </c>
      <c r="J33" s="2" t="s">
        <v>77</v>
      </c>
      <c r="K33" s="2" t="s">
        <v>125</v>
      </c>
      <c r="L33" s="2" t="s">
        <v>126</v>
      </c>
      <c r="M33" s="2" t="s">
        <v>31</v>
      </c>
      <c r="N33" s="2">
        <v>0.6</v>
      </c>
      <c r="O33" s="2" t="s">
        <v>58</v>
      </c>
      <c r="P33" s="2" t="s">
        <v>127</v>
      </c>
      <c r="Q33" s="2" t="s">
        <v>56</v>
      </c>
      <c r="R33" s="2" t="s">
        <v>56</v>
      </c>
      <c r="S33" s="2" t="s">
        <v>46</v>
      </c>
      <c r="T33" s="2">
        <v>1</v>
      </c>
      <c r="U33" s="2">
        <v>0</v>
      </c>
      <c r="V33" s="12">
        <v>81</v>
      </c>
      <c r="W33" s="12">
        <v>26.21</v>
      </c>
      <c r="X33" s="12">
        <v>65</v>
      </c>
      <c r="Y33" s="12">
        <v>35.65</v>
      </c>
      <c r="Z33" s="12">
        <v>72</v>
      </c>
      <c r="AA33" s="12">
        <v>28.31</v>
      </c>
      <c r="AB33" s="12">
        <v>73</v>
      </c>
      <c r="AC33" s="12">
        <v>31.46</v>
      </c>
      <c r="AD33" s="2" t="s">
        <v>128</v>
      </c>
    </row>
    <row r="34" spans="1:30" x14ac:dyDescent="0.25">
      <c r="A34" s="2">
        <v>20</v>
      </c>
      <c r="B34" s="2">
        <v>0</v>
      </c>
      <c r="C34" s="2" t="s">
        <v>129</v>
      </c>
      <c r="D34" s="2" t="s">
        <v>31</v>
      </c>
      <c r="E34" s="2" t="s">
        <v>32</v>
      </c>
      <c r="F34" s="2" t="s">
        <v>33</v>
      </c>
      <c r="G34" s="2">
        <v>30574112</v>
      </c>
      <c r="H34" s="2" t="s">
        <v>130</v>
      </c>
      <c r="I34" s="2" t="s">
        <v>131</v>
      </c>
      <c r="J34" s="2" t="s">
        <v>77</v>
      </c>
      <c r="K34" s="2" t="s">
        <v>132</v>
      </c>
      <c r="L34" s="2" t="s">
        <v>133</v>
      </c>
      <c r="M34" s="2" t="s">
        <v>31</v>
      </c>
      <c r="N34" s="14">
        <v>44747</v>
      </c>
      <c r="O34" s="2" t="s">
        <v>39</v>
      </c>
      <c r="P34" s="2" t="s">
        <v>134</v>
      </c>
      <c r="Q34" s="2" t="s">
        <v>99</v>
      </c>
      <c r="R34" s="2" t="s">
        <v>99</v>
      </c>
      <c r="S34" s="2" t="s">
        <v>135</v>
      </c>
      <c r="T34" s="2">
        <v>1</v>
      </c>
      <c r="U34" s="2">
        <v>0</v>
      </c>
      <c r="V34" s="12">
        <v>88.67</v>
      </c>
      <c r="W34" s="12">
        <v>12.61</v>
      </c>
      <c r="X34" s="12">
        <v>79.27</v>
      </c>
      <c r="Y34" s="12">
        <v>18.38</v>
      </c>
      <c r="Z34" s="12">
        <v>88.67</v>
      </c>
      <c r="AA34" s="12">
        <v>11.67</v>
      </c>
      <c r="AB34" s="12">
        <v>85.67</v>
      </c>
      <c r="AC34" s="12">
        <v>13.82</v>
      </c>
      <c r="AD34" s="2" t="s">
        <v>136</v>
      </c>
    </row>
    <row r="35" spans="1:30" x14ac:dyDescent="0.25">
      <c r="A35" s="2">
        <v>18</v>
      </c>
      <c r="B35" s="2">
        <v>0</v>
      </c>
      <c r="C35" s="2">
        <v>420</v>
      </c>
      <c r="D35" s="2" t="s">
        <v>31</v>
      </c>
      <c r="E35" s="2" t="s">
        <v>32</v>
      </c>
      <c r="F35" s="2" t="s">
        <v>33</v>
      </c>
      <c r="G35" s="2">
        <v>30574112</v>
      </c>
      <c r="H35" s="2" t="s">
        <v>130</v>
      </c>
      <c r="I35" s="2" t="s">
        <v>131</v>
      </c>
      <c r="J35" s="2" t="s">
        <v>77</v>
      </c>
      <c r="K35" s="2" t="s">
        <v>132</v>
      </c>
      <c r="L35" s="2" t="s">
        <v>133</v>
      </c>
      <c r="M35" s="2" t="s">
        <v>31</v>
      </c>
      <c r="N35" s="2">
        <v>20</v>
      </c>
      <c r="O35" s="2" t="s">
        <v>94</v>
      </c>
      <c r="P35" s="2" t="s">
        <v>137</v>
      </c>
      <c r="Q35" s="2" t="s">
        <v>56</v>
      </c>
      <c r="R35" s="2" t="s">
        <v>56</v>
      </c>
      <c r="S35" s="2" t="s">
        <v>46</v>
      </c>
      <c r="T35" s="2">
        <v>1</v>
      </c>
      <c r="U35" s="2">
        <v>0</v>
      </c>
      <c r="V35" s="12">
        <v>78.52</v>
      </c>
      <c r="W35" s="12">
        <v>28.51</v>
      </c>
      <c r="X35" s="12">
        <v>66.89</v>
      </c>
      <c r="Y35" s="12">
        <v>24.27</v>
      </c>
      <c r="Z35" s="12">
        <v>72.22</v>
      </c>
      <c r="AA35" s="12">
        <v>20.92</v>
      </c>
      <c r="AB35" s="12">
        <v>69.069999999999993</v>
      </c>
      <c r="AC35" s="12">
        <v>25.16</v>
      </c>
      <c r="AD35" s="2" t="s">
        <v>136</v>
      </c>
    </row>
    <row r="36" spans="1:30" x14ac:dyDescent="0.25">
      <c r="A36" s="2">
        <v>18</v>
      </c>
      <c r="B36" s="2">
        <v>0</v>
      </c>
      <c r="C36" s="2">
        <v>420</v>
      </c>
      <c r="D36" s="2" t="s">
        <v>31</v>
      </c>
      <c r="E36" s="2" t="s">
        <v>32</v>
      </c>
      <c r="F36" s="2" t="s">
        <v>33</v>
      </c>
      <c r="G36" s="2">
        <v>30574112</v>
      </c>
      <c r="H36" s="2" t="s">
        <v>130</v>
      </c>
      <c r="I36" s="2" t="s">
        <v>131</v>
      </c>
      <c r="J36" s="2" t="s">
        <v>77</v>
      </c>
      <c r="K36" s="2" t="s">
        <v>132</v>
      </c>
      <c r="L36" s="2" t="s">
        <v>133</v>
      </c>
      <c r="M36" s="2" t="s">
        <v>31</v>
      </c>
      <c r="N36" s="2">
        <v>30</v>
      </c>
      <c r="O36" s="2" t="s">
        <v>94</v>
      </c>
      <c r="P36" s="2" t="s">
        <v>137</v>
      </c>
      <c r="Q36" s="2" t="s">
        <v>56</v>
      </c>
      <c r="R36" s="2" t="s">
        <v>56</v>
      </c>
      <c r="S36" s="2" t="s">
        <v>46</v>
      </c>
      <c r="T36" s="2">
        <v>1</v>
      </c>
      <c r="U36" s="2">
        <v>0</v>
      </c>
      <c r="V36" s="12">
        <v>85.19</v>
      </c>
      <c r="W36" s="12">
        <v>26.73</v>
      </c>
      <c r="X36" s="12">
        <v>73.040000000000006</v>
      </c>
      <c r="Y36" s="12">
        <v>26.26</v>
      </c>
      <c r="Z36" s="12">
        <v>79.260000000000005</v>
      </c>
      <c r="AA36" s="12">
        <v>23.67</v>
      </c>
      <c r="AB36" s="12">
        <v>79.63</v>
      </c>
      <c r="AC36" s="12">
        <v>20.11</v>
      </c>
      <c r="AD36" s="2" t="s">
        <v>136</v>
      </c>
    </row>
    <row r="37" spans="1:30" s="1" customFormat="1" x14ac:dyDescent="0.25">
      <c r="A37" s="2">
        <v>2</v>
      </c>
      <c r="B37" s="2">
        <v>0</v>
      </c>
      <c r="C37" s="2" t="s">
        <v>138</v>
      </c>
      <c r="D37" s="2" t="s">
        <v>31</v>
      </c>
      <c r="E37" s="2" t="s">
        <v>139</v>
      </c>
      <c r="F37" s="2" t="s">
        <v>33</v>
      </c>
      <c r="G37" s="2">
        <v>30685771</v>
      </c>
      <c r="H37" s="2" t="s">
        <v>140</v>
      </c>
      <c r="I37" s="2"/>
      <c r="J37" s="2"/>
      <c r="K37" s="2"/>
      <c r="L37" s="2"/>
      <c r="M37" s="2"/>
      <c r="N37" s="2">
        <v>24</v>
      </c>
      <c r="O37" s="2" t="s">
        <v>39</v>
      </c>
      <c r="P37" s="2" t="s">
        <v>141</v>
      </c>
      <c r="Q37" s="2" t="s">
        <v>56</v>
      </c>
      <c r="R37" s="2" t="s">
        <v>56</v>
      </c>
      <c r="S37" s="2" t="s">
        <v>46</v>
      </c>
      <c r="T37" s="2">
        <v>1</v>
      </c>
      <c r="U37" s="2">
        <v>0</v>
      </c>
      <c r="V37" s="12">
        <v>4.3</v>
      </c>
      <c r="W37" s="12" t="s">
        <v>31</v>
      </c>
      <c r="X37" s="12">
        <v>3.75</v>
      </c>
      <c r="Y37" s="12" t="s">
        <v>31</v>
      </c>
      <c r="Z37" s="12">
        <v>4.3</v>
      </c>
      <c r="AA37" s="12" t="s">
        <v>31</v>
      </c>
      <c r="AB37" s="12">
        <v>4.4000000000000004</v>
      </c>
      <c r="AC37" s="12" t="s">
        <v>31</v>
      </c>
      <c r="AD37" s="11" t="s">
        <v>337</v>
      </c>
    </row>
    <row r="38" spans="1:30" s="1" customFormat="1" x14ac:dyDescent="0.25">
      <c r="A38" s="2">
        <v>1</v>
      </c>
      <c r="B38" s="2">
        <v>0</v>
      </c>
      <c r="C38" s="2" t="s">
        <v>138</v>
      </c>
      <c r="D38" s="2" t="s">
        <v>31</v>
      </c>
      <c r="E38" s="2" t="s">
        <v>142</v>
      </c>
      <c r="F38" s="2" t="s">
        <v>33</v>
      </c>
      <c r="G38" s="2">
        <v>30685771</v>
      </c>
      <c r="H38" s="2" t="s">
        <v>140</v>
      </c>
      <c r="I38" s="2"/>
      <c r="J38" s="2"/>
      <c r="K38" s="2"/>
      <c r="L38" s="2"/>
      <c r="M38" s="2"/>
      <c r="N38" s="2">
        <v>3</v>
      </c>
      <c r="O38" s="2" t="s">
        <v>39</v>
      </c>
      <c r="P38" s="2" t="s">
        <v>141</v>
      </c>
      <c r="Q38" s="2" t="s">
        <v>56</v>
      </c>
      <c r="R38" s="2" t="s">
        <v>56</v>
      </c>
      <c r="S38" s="2" t="s">
        <v>46</v>
      </c>
      <c r="T38" s="2">
        <v>1</v>
      </c>
      <c r="U38" s="2">
        <v>0</v>
      </c>
      <c r="V38" s="12">
        <v>2.5</v>
      </c>
      <c r="W38" s="12" t="s">
        <v>31</v>
      </c>
      <c r="X38" s="12">
        <v>1</v>
      </c>
      <c r="Y38" s="12" t="s">
        <v>31</v>
      </c>
      <c r="Z38" s="12">
        <v>2</v>
      </c>
      <c r="AA38" s="12" t="s">
        <v>31</v>
      </c>
      <c r="AB38" s="12">
        <v>2</v>
      </c>
      <c r="AC38" s="12" t="s">
        <v>31</v>
      </c>
      <c r="AD38" s="11" t="s">
        <v>337</v>
      </c>
    </row>
    <row r="39" spans="1:30" s="1" customFormat="1" x14ac:dyDescent="0.25">
      <c r="A39" s="2">
        <v>1</v>
      </c>
      <c r="B39" s="2">
        <v>0</v>
      </c>
      <c r="C39" s="2" t="s">
        <v>138</v>
      </c>
      <c r="D39" s="2" t="s">
        <v>31</v>
      </c>
      <c r="E39" s="2" t="s">
        <v>142</v>
      </c>
      <c r="F39" s="2" t="s">
        <v>33</v>
      </c>
      <c r="G39" s="2">
        <v>30685771</v>
      </c>
      <c r="H39" s="2" t="s">
        <v>140</v>
      </c>
      <c r="I39" s="2"/>
      <c r="J39" s="2"/>
      <c r="K39" s="2"/>
      <c r="L39" s="2"/>
      <c r="M39" s="2"/>
      <c r="N39" s="2">
        <v>6</v>
      </c>
      <c r="O39" s="2" t="s">
        <v>39</v>
      </c>
      <c r="P39" s="2" t="s">
        <v>141</v>
      </c>
      <c r="Q39" s="2" t="s">
        <v>56</v>
      </c>
      <c r="R39" s="2" t="s">
        <v>56</v>
      </c>
      <c r="S39" s="2" t="s">
        <v>46</v>
      </c>
      <c r="T39" s="2">
        <v>1</v>
      </c>
      <c r="U39" s="2">
        <v>0</v>
      </c>
      <c r="V39" s="12">
        <v>2.5</v>
      </c>
      <c r="W39" s="12" t="s">
        <v>31</v>
      </c>
      <c r="X39" s="12">
        <v>1</v>
      </c>
      <c r="Y39" s="12" t="s">
        <v>31</v>
      </c>
      <c r="Z39" s="12">
        <v>1.6</v>
      </c>
      <c r="AA39" s="12" t="s">
        <v>31</v>
      </c>
      <c r="AB39" s="12">
        <v>2</v>
      </c>
      <c r="AC39" s="12" t="s">
        <v>31</v>
      </c>
      <c r="AD39" s="11" t="s">
        <v>337</v>
      </c>
    </row>
    <row r="40" spans="1:30" s="1" customFormat="1" x14ac:dyDescent="0.25">
      <c r="A40" s="2">
        <v>1</v>
      </c>
      <c r="B40" s="2">
        <v>0</v>
      </c>
      <c r="C40" s="2" t="s">
        <v>138</v>
      </c>
      <c r="D40" s="2" t="s">
        <v>31</v>
      </c>
      <c r="E40" s="2" t="s">
        <v>142</v>
      </c>
      <c r="F40" s="2" t="s">
        <v>33</v>
      </c>
      <c r="G40" s="2">
        <v>30685771</v>
      </c>
      <c r="H40" s="2" t="s">
        <v>140</v>
      </c>
      <c r="I40" s="2"/>
      <c r="J40" s="2"/>
      <c r="K40" s="2"/>
      <c r="L40" s="2"/>
      <c r="M40" s="2"/>
      <c r="N40" s="2">
        <v>12</v>
      </c>
      <c r="O40" s="2" t="s">
        <v>39</v>
      </c>
      <c r="P40" s="2" t="s">
        <v>141</v>
      </c>
      <c r="Q40" s="2" t="s">
        <v>56</v>
      </c>
      <c r="R40" s="2" t="s">
        <v>56</v>
      </c>
      <c r="S40" s="2" t="s">
        <v>46</v>
      </c>
      <c r="T40" s="2">
        <v>1</v>
      </c>
      <c r="U40" s="2">
        <v>0</v>
      </c>
      <c r="V40" s="12">
        <v>3</v>
      </c>
      <c r="W40" s="12" t="s">
        <v>31</v>
      </c>
      <c r="X40" s="12">
        <v>3.7</v>
      </c>
      <c r="Y40" s="12" t="s">
        <v>31</v>
      </c>
      <c r="Z40" s="12">
        <v>3.5</v>
      </c>
      <c r="AA40" s="12" t="s">
        <v>31</v>
      </c>
      <c r="AB40" s="12">
        <v>1.8</v>
      </c>
      <c r="AC40" s="12" t="s">
        <v>31</v>
      </c>
      <c r="AD40" s="11" t="s">
        <v>337</v>
      </c>
    </row>
    <row r="41" spans="1:30" s="1" customFormat="1" x14ac:dyDescent="0.25">
      <c r="A41" s="2">
        <v>1</v>
      </c>
      <c r="B41" s="2">
        <v>0</v>
      </c>
      <c r="C41" s="2" t="s">
        <v>138</v>
      </c>
      <c r="D41" s="2" t="s">
        <v>31</v>
      </c>
      <c r="E41" s="2" t="s">
        <v>142</v>
      </c>
      <c r="F41" s="2" t="s">
        <v>33</v>
      </c>
      <c r="G41" s="2">
        <v>30685771</v>
      </c>
      <c r="H41" s="2" t="s">
        <v>140</v>
      </c>
      <c r="I41" s="2"/>
      <c r="J41" s="2"/>
      <c r="K41" s="2"/>
      <c r="L41" s="2"/>
      <c r="M41" s="2"/>
      <c r="N41" s="2">
        <v>15</v>
      </c>
      <c r="O41" s="2" t="s">
        <v>39</v>
      </c>
      <c r="P41" s="2" t="s">
        <v>141</v>
      </c>
      <c r="Q41" s="2" t="s">
        <v>56</v>
      </c>
      <c r="R41" s="2" t="s">
        <v>56</v>
      </c>
      <c r="S41" s="2" t="s">
        <v>46</v>
      </c>
      <c r="T41" s="2">
        <v>1</v>
      </c>
      <c r="U41" s="2">
        <v>0</v>
      </c>
      <c r="V41" s="12">
        <v>3.6</v>
      </c>
      <c r="W41" s="12" t="s">
        <v>31</v>
      </c>
      <c r="X41" s="12">
        <v>2.5</v>
      </c>
      <c r="Y41" s="12" t="s">
        <v>31</v>
      </c>
      <c r="Z41" s="12">
        <v>2.5</v>
      </c>
      <c r="AA41" s="12" t="s">
        <v>31</v>
      </c>
      <c r="AB41" s="12">
        <v>1.3</v>
      </c>
      <c r="AC41" s="12" t="s">
        <v>31</v>
      </c>
      <c r="AD41" s="11" t="s">
        <v>337</v>
      </c>
    </row>
    <row r="42" spans="1:30" s="1" customFormat="1" x14ac:dyDescent="0.25">
      <c r="A42" s="2">
        <v>1</v>
      </c>
      <c r="B42" s="2">
        <v>0</v>
      </c>
      <c r="C42" s="2" t="s">
        <v>138</v>
      </c>
      <c r="D42" s="2" t="s">
        <v>31</v>
      </c>
      <c r="E42" s="2" t="s">
        <v>142</v>
      </c>
      <c r="F42" s="2" t="s">
        <v>33</v>
      </c>
      <c r="G42" s="2">
        <v>30685771</v>
      </c>
      <c r="H42" s="2" t="s">
        <v>140</v>
      </c>
      <c r="I42" s="2"/>
      <c r="J42" s="2"/>
      <c r="K42" s="2"/>
      <c r="L42" s="2"/>
      <c r="M42" s="2"/>
      <c r="N42" s="2">
        <v>18</v>
      </c>
      <c r="O42" s="2" t="s">
        <v>39</v>
      </c>
      <c r="P42" s="2" t="s">
        <v>141</v>
      </c>
      <c r="Q42" s="2" t="s">
        <v>56</v>
      </c>
      <c r="R42" s="2" t="s">
        <v>56</v>
      </c>
      <c r="S42" s="2" t="s">
        <v>46</v>
      </c>
      <c r="T42" s="2">
        <v>1</v>
      </c>
      <c r="U42" s="2">
        <v>0</v>
      </c>
      <c r="V42" s="12">
        <v>4</v>
      </c>
      <c r="W42" s="12" t="s">
        <v>31</v>
      </c>
      <c r="X42" s="12">
        <v>1.4</v>
      </c>
      <c r="Y42" s="12" t="s">
        <v>31</v>
      </c>
      <c r="Z42" s="12">
        <v>2.1</v>
      </c>
      <c r="AA42" s="12" t="s">
        <v>31</v>
      </c>
      <c r="AB42" s="12">
        <v>2</v>
      </c>
      <c r="AC42" s="12" t="s">
        <v>31</v>
      </c>
      <c r="AD42" s="11" t="s">
        <v>337</v>
      </c>
    </row>
    <row r="43" spans="1:30" s="1" customFormat="1" x14ac:dyDescent="0.25">
      <c r="A43" s="2">
        <v>1</v>
      </c>
      <c r="B43" s="2">
        <v>0</v>
      </c>
      <c r="C43" s="2" t="s">
        <v>138</v>
      </c>
      <c r="D43" s="2" t="s">
        <v>31</v>
      </c>
      <c r="E43" s="2" t="s">
        <v>142</v>
      </c>
      <c r="F43" s="2" t="s">
        <v>33</v>
      </c>
      <c r="G43" s="2">
        <v>30685771</v>
      </c>
      <c r="H43" s="2" t="s">
        <v>140</v>
      </c>
      <c r="I43" s="2"/>
      <c r="J43" s="2"/>
      <c r="K43" s="2"/>
      <c r="L43" s="2"/>
      <c r="M43" s="2"/>
      <c r="N43" s="2">
        <v>30</v>
      </c>
      <c r="O43" s="2" t="s">
        <v>39</v>
      </c>
      <c r="P43" s="2" t="s">
        <v>141</v>
      </c>
      <c r="Q43" s="2" t="s">
        <v>56</v>
      </c>
      <c r="R43" s="2" t="s">
        <v>56</v>
      </c>
      <c r="S43" s="2" t="s">
        <v>46</v>
      </c>
      <c r="T43" s="2">
        <v>1</v>
      </c>
      <c r="U43" s="2">
        <v>0</v>
      </c>
      <c r="V43" s="12">
        <v>3.6</v>
      </c>
      <c r="W43" s="12" t="s">
        <v>31</v>
      </c>
      <c r="X43" s="12">
        <v>3</v>
      </c>
      <c r="Y43" s="12" t="s">
        <v>31</v>
      </c>
      <c r="Z43" s="12">
        <v>2.4</v>
      </c>
      <c r="AA43" s="12" t="s">
        <v>31</v>
      </c>
      <c r="AB43" s="12">
        <v>3.7</v>
      </c>
      <c r="AC43" s="12" t="s">
        <v>31</v>
      </c>
      <c r="AD43" s="11" t="s">
        <v>337</v>
      </c>
    </row>
    <row r="44" spans="1:30" x14ac:dyDescent="0.25">
      <c r="A44" s="2">
        <v>136</v>
      </c>
      <c r="B44" s="2">
        <v>0</v>
      </c>
      <c r="C44" s="2" t="s">
        <v>31</v>
      </c>
      <c r="D44" s="2" t="s">
        <v>31</v>
      </c>
      <c r="E44" s="2" t="s">
        <v>143</v>
      </c>
      <c r="F44" s="2" t="s">
        <v>33</v>
      </c>
      <c r="G44" s="2">
        <v>30822141</v>
      </c>
      <c r="H44" s="2" t="s">
        <v>144</v>
      </c>
      <c r="N44" s="2" t="s">
        <v>145</v>
      </c>
      <c r="O44" s="2" t="s">
        <v>146</v>
      </c>
      <c r="P44" s="2" t="s">
        <v>147</v>
      </c>
      <c r="Q44" s="2" t="s">
        <v>99</v>
      </c>
      <c r="R44" s="2" t="s">
        <v>99</v>
      </c>
      <c r="S44" s="2" t="s">
        <v>101</v>
      </c>
      <c r="T44" s="2">
        <v>1</v>
      </c>
      <c r="U44" s="2">
        <v>0</v>
      </c>
      <c r="V44" s="12">
        <v>4.5</v>
      </c>
      <c r="W44" s="12">
        <v>0.8</v>
      </c>
      <c r="X44" s="12">
        <v>4.4000000000000004</v>
      </c>
      <c r="Y44" s="12">
        <v>0.7</v>
      </c>
      <c r="Z44" s="12">
        <v>4.5</v>
      </c>
      <c r="AA44" s="12">
        <v>0.8</v>
      </c>
      <c r="AB44" s="12">
        <v>4.5</v>
      </c>
      <c r="AC44" s="12">
        <v>0.8</v>
      </c>
      <c r="AD44" s="11" t="s">
        <v>337</v>
      </c>
    </row>
    <row r="45" spans="1:30" x14ac:dyDescent="0.25">
      <c r="A45" s="2">
        <v>120</v>
      </c>
      <c r="B45" s="2">
        <v>0</v>
      </c>
      <c r="C45" s="2" t="s">
        <v>31</v>
      </c>
      <c r="D45" s="2" t="s">
        <v>31</v>
      </c>
      <c r="E45" s="2" t="s">
        <v>148</v>
      </c>
      <c r="F45" s="2" t="s">
        <v>33</v>
      </c>
      <c r="G45" s="2">
        <v>30822141</v>
      </c>
      <c r="H45" s="2" t="s">
        <v>144</v>
      </c>
      <c r="N45" s="2" t="s">
        <v>145</v>
      </c>
      <c r="O45" s="2" t="s">
        <v>146</v>
      </c>
      <c r="P45" s="2" t="s">
        <v>147</v>
      </c>
      <c r="Q45" s="2" t="s">
        <v>99</v>
      </c>
      <c r="R45" s="2" t="s">
        <v>99</v>
      </c>
      <c r="S45" s="2" t="s">
        <v>101</v>
      </c>
      <c r="T45" s="2">
        <v>1</v>
      </c>
      <c r="U45" s="2">
        <v>0</v>
      </c>
      <c r="V45" s="12">
        <v>4.5</v>
      </c>
      <c r="W45" s="12">
        <v>0.9</v>
      </c>
      <c r="X45" s="12">
        <v>4.3</v>
      </c>
      <c r="Y45" s="12">
        <v>0.8</v>
      </c>
      <c r="Z45" s="12">
        <v>4.4000000000000004</v>
      </c>
      <c r="AA45" s="12">
        <v>0.8</v>
      </c>
      <c r="AB45" s="12">
        <v>4.5</v>
      </c>
      <c r="AC45" s="12">
        <v>0.8</v>
      </c>
      <c r="AD45" s="11" t="s">
        <v>337</v>
      </c>
    </row>
    <row r="46" spans="1:30" x14ac:dyDescent="0.25">
      <c r="A46" s="2">
        <v>37</v>
      </c>
      <c r="B46" s="2">
        <v>0</v>
      </c>
      <c r="C46" s="2" t="s">
        <v>31</v>
      </c>
      <c r="D46" s="2" t="s">
        <v>31</v>
      </c>
      <c r="E46" s="2" t="s">
        <v>149</v>
      </c>
      <c r="F46" s="2" t="s">
        <v>33</v>
      </c>
      <c r="G46" s="2">
        <v>30822141</v>
      </c>
      <c r="H46" s="2" t="s">
        <v>144</v>
      </c>
      <c r="N46" s="2" t="s">
        <v>145</v>
      </c>
      <c r="O46" s="2" t="s">
        <v>146</v>
      </c>
      <c r="P46" s="2" t="s">
        <v>147</v>
      </c>
      <c r="Q46" s="2" t="s">
        <v>99</v>
      </c>
      <c r="R46" s="2" t="s">
        <v>99</v>
      </c>
      <c r="S46" s="2" t="s">
        <v>101</v>
      </c>
      <c r="T46" s="2">
        <v>1</v>
      </c>
      <c r="U46" s="2">
        <v>0</v>
      </c>
      <c r="V46" s="12">
        <v>4.0999999999999996</v>
      </c>
      <c r="W46" s="12">
        <v>1.2</v>
      </c>
      <c r="X46" s="12">
        <v>3.9</v>
      </c>
      <c r="Y46" s="12">
        <v>1.3</v>
      </c>
      <c r="Z46" s="12">
        <v>3.8</v>
      </c>
      <c r="AA46" s="12">
        <v>1.3</v>
      </c>
      <c r="AB46" s="12">
        <v>4</v>
      </c>
      <c r="AC46" s="12">
        <v>1.2</v>
      </c>
      <c r="AD46" s="11" t="s">
        <v>337</v>
      </c>
    </row>
    <row r="47" spans="1:30" x14ac:dyDescent="0.25">
      <c r="A47" s="2">
        <v>29</v>
      </c>
      <c r="B47" s="2">
        <v>0</v>
      </c>
      <c r="C47" s="2" t="s">
        <v>31</v>
      </c>
      <c r="D47" s="2" t="s">
        <v>31</v>
      </c>
      <c r="E47" s="2" t="s">
        <v>150</v>
      </c>
      <c r="F47" s="2" t="s">
        <v>33</v>
      </c>
      <c r="G47" s="2">
        <v>30822141</v>
      </c>
      <c r="H47" s="2" t="s">
        <v>144</v>
      </c>
      <c r="N47" s="2" t="s">
        <v>145</v>
      </c>
      <c r="O47" s="2" t="s">
        <v>146</v>
      </c>
      <c r="P47" s="2" t="s">
        <v>147</v>
      </c>
      <c r="Q47" s="2" t="s">
        <v>99</v>
      </c>
      <c r="R47" s="2" t="s">
        <v>99</v>
      </c>
      <c r="S47" s="2" t="s">
        <v>101</v>
      </c>
      <c r="T47" s="2">
        <v>1</v>
      </c>
      <c r="U47" s="2">
        <v>0</v>
      </c>
      <c r="V47" s="12">
        <v>4.2</v>
      </c>
      <c r="W47" s="12">
        <v>1.3</v>
      </c>
      <c r="X47" s="12">
        <v>4</v>
      </c>
      <c r="Y47" s="12">
        <v>1.3</v>
      </c>
      <c r="Z47" s="12">
        <v>3.6</v>
      </c>
      <c r="AA47" s="12">
        <v>1.4</v>
      </c>
      <c r="AB47" s="12">
        <v>4.3</v>
      </c>
      <c r="AC47" s="12">
        <v>1</v>
      </c>
      <c r="AD47" s="11" t="s">
        <v>337</v>
      </c>
    </row>
    <row r="48" spans="1:30" x14ac:dyDescent="0.25">
      <c r="A48" s="2">
        <v>1250</v>
      </c>
      <c r="B48" s="2">
        <v>0</v>
      </c>
      <c r="C48" s="2" t="s">
        <v>151</v>
      </c>
      <c r="D48" s="2" t="s">
        <v>31</v>
      </c>
      <c r="E48" s="2" t="s">
        <v>31</v>
      </c>
      <c r="F48" s="2" t="s">
        <v>33</v>
      </c>
      <c r="G48" s="2">
        <v>31013281</v>
      </c>
      <c r="H48" s="2" t="s">
        <v>152</v>
      </c>
      <c r="N48" s="2" t="s">
        <v>31</v>
      </c>
      <c r="O48" s="2" t="s">
        <v>31</v>
      </c>
      <c r="P48" s="2" t="s">
        <v>153</v>
      </c>
      <c r="Q48" s="2" t="s">
        <v>209</v>
      </c>
      <c r="R48" s="2" t="s">
        <v>48</v>
      </c>
      <c r="S48" s="2" t="s">
        <v>31</v>
      </c>
      <c r="T48" s="2">
        <v>1</v>
      </c>
      <c r="U48" s="2">
        <v>1</v>
      </c>
      <c r="V48" s="12">
        <v>84</v>
      </c>
      <c r="W48" s="12">
        <v>18</v>
      </c>
      <c r="X48" s="12">
        <v>81</v>
      </c>
      <c r="Y48" s="12">
        <v>18</v>
      </c>
      <c r="Z48" s="12">
        <v>79</v>
      </c>
      <c r="AA48" s="12">
        <v>19</v>
      </c>
      <c r="AB48" s="12">
        <v>71</v>
      </c>
      <c r="AC48" s="12">
        <v>24</v>
      </c>
    </row>
    <row r="49" spans="1:30" x14ac:dyDescent="0.25">
      <c r="A49" s="2">
        <v>1184</v>
      </c>
      <c r="B49" s="2">
        <v>0</v>
      </c>
      <c r="C49" s="2" t="s">
        <v>154</v>
      </c>
      <c r="D49" s="2" t="s">
        <v>31</v>
      </c>
      <c r="E49" s="2" t="s">
        <v>31</v>
      </c>
      <c r="F49" s="2" t="s">
        <v>33</v>
      </c>
      <c r="G49" s="2">
        <v>31013281</v>
      </c>
      <c r="H49" s="2" t="s">
        <v>152</v>
      </c>
      <c r="N49" s="2" t="s">
        <v>31</v>
      </c>
      <c r="O49" s="2" t="s">
        <v>31</v>
      </c>
      <c r="P49" s="2" t="s">
        <v>153</v>
      </c>
      <c r="Q49" s="2" t="s">
        <v>209</v>
      </c>
      <c r="R49" s="2" t="s">
        <v>56</v>
      </c>
      <c r="S49" s="2" t="s">
        <v>31</v>
      </c>
      <c r="T49" s="2">
        <v>1</v>
      </c>
      <c r="U49" s="2">
        <v>1</v>
      </c>
      <c r="V49" s="12">
        <v>84</v>
      </c>
      <c r="W49" s="12">
        <v>18</v>
      </c>
      <c r="X49" s="12">
        <v>80</v>
      </c>
      <c r="Y49" s="12">
        <v>17</v>
      </c>
      <c r="Z49" s="12">
        <v>79</v>
      </c>
      <c r="AA49" s="12">
        <v>18</v>
      </c>
      <c r="AB49" s="12">
        <v>70</v>
      </c>
      <c r="AC49" s="12">
        <v>24</v>
      </c>
    </row>
    <row r="50" spans="1:30" x14ac:dyDescent="0.25">
      <c r="A50" s="2">
        <v>809</v>
      </c>
      <c r="B50" s="2">
        <v>1</v>
      </c>
      <c r="C50" s="2" t="s">
        <v>155</v>
      </c>
      <c r="D50" s="2" t="s">
        <v>31</v>
      </c>
      <c r="E50" s="2" t="s">
        <v>31</v>
      </c>
      <c r="F50" s="2" t="s">
        <v>33</v>
      </c>
      <c r="G50" s="2">
        <v>31013281</v>
      </c>
      <c r="H50" s="2" t="s">
        <v>152</v>
      </c>
      <c r="N50" s="2" t="s">
        <v>31</v>
      </c>
      <c r="O50" s="2" t="s">
        <v>31</v>
      </c>
      <c r="P50" s="2" t="s">
        <v>153</v>
      </c>
      <c r="Q50" s="2" t="s">
        <v>209</v>
      </c>
      <c r="R50" s="2" t="s">
        <v>156</v>
      </c>
      <c r="S50" s="2" t="s">
        <v>31</v>
      </c>
      <c r="T50" s="2">
        <v>1</v>
      </c>
      <c r="U50" s="2">
        <v>1</v>
      </c>
      <c r="V50" s="12">
        <v>77</v>
      </c>
      <c r="W50" s="12">
        <v>25</v>
      </c>
      <c r="X50" s="12">
        <v>73</v>
      </c>
      <c r="Y50" s="12">
        <v>22</v>
      </c>
      <c r="Z50" s="12">
        <v>78</v>
      </c>
      <c r="AA50" s="12">
        <v>21</v>
      </c>
      <c r="AB50" s="12">
        <v>54</v>
      </c>
      <c r="AC50" s="12">
        <v>33</v>
      </c>
    </row>
    <row r="51" spans="1:30" x14ac:dyDescent="0.25">
      <c r="A51" s="2">
        <v>606</v>
      </c>
      <c r="B51" s="2">
        <v>0</v>
      </c>
      <c r="C51" s="2" t="s">
        <v>157</v>
      </c>
      <c r="D51" s="2" t="s">
        <v>31</v>
      </c>
      <c r="E51" s="2" t="s">
        <v>31</v>
      </c>
      <c r="F51" s="2" t="s">
        <v>33</v>
      </c>
      <c r="G51" s="2">
        <v>31013281</v>
      </c>
      <c r="H51" s="2" t="s">
        <v>152</v>
      </c>
      <c r="N51" s="2" t="s">
        <v>31</v>
      </c>
      <c r="O51" s="2" t="s">
        <v>31</v>
      </c>
      <c r="P51" s="2" t="s">
        <v>153</v>
      </c>
      <c r="Q51" s="2" t="s">
        <v>209</v>
      </c>
      <c r="R51" s="2" t="s">
        <v>158</v>
      </c>
      <c r="S51" s="2" t="s">
        <v>31</v>
      </c>
      <c r="T51" s="2">
        <v>1</v>
      </c>
      <c r="U51" s="2">
        <v>1</v>
      </c>
      <c r="V51" s="12">
        <v>88</v>
      </c>
      <c r="W51" s="12">
        <v>17</v>
      </c>
      <c r="X51" s="12">
        <v>81</v>
      </c>
      <c r="Y51" s="12">
        <v>17</v>
      </c>
      <c r="Z51" s="12">
        <v>81</v>
      </c>
      <c r="AA51" s="12">
        <v>18</v>
      </c>
      <c r="AB51" s="12">
        <v>84</v>
      </c>
      <c r="AC51" s="12">
        <v>19</v>
      </c>
    </row>
    <row r="52" spans="1:30" x14ac:dyDescent="0.25">
      <c r="A52" s="2">
        <v>435</v>
      </c>
      <c r="B52" s="2">
        <v>0</v>
      </c>
      <c r="C52" s="2" t="s">
        <v>159</v>
      </c>
      <c r="D52" s="2" t="s">
        <v>31</v>
      </c>
      <c r="E52" s="2" t="s">
        <v>31</v>
      </c>
      <c r="F52" s="2" t="s">
        <v>33</v>
      </c>
      <c r="G52" s="2">
        <v>31013281</v>
      </c>
      <c r="H52" s="2" t="s">
        <v>152</v>
      </c>
      <c r="N52" s="2" t="s">
        <v>31</v>
      </c>
      <c r="O52" s="2" t="s">
        <v>31</v>
      </c>
      <c r="P52" s="2" t="s">
        <v>153</v>
      </c>
      <c r="Q52" s="2" t="s">
        <v>209</v>
      </c>
      <c r="R52" s="2" t="s">
        <v>108</v>
      </c>
      <c r="S52" s="2" t="s">
        <v>31</v>
      </c>
      <c r="T52" s="2">
        <v>1</v>
      </c>
      <c r="U52" s="2">
        <v>1</v>
      </c>
      <c r="V52" s="12">
        <v>84</v>
      </c>
      <c r="W52" s="12">
        <v>18</v>
      </c>
      <c r="X52" s="12">
        <v>83</v>
      </c>
      <c r="Y52" s="12">
        <v>16</v>
      </c>
      <c r="Z52" s="12">
        <v>81</v>
      </c>
      <c r="AA52" s="12">
        <v>17</v>
      </c>
      <c r="AB52" s="12">
        <v>72</v>
      </c>
      <c r="AC52" s="12">
        <v>22</v>
      </c>
    </row>
    <row r="53" spans="1:30" x14ac:dyDescent="0.25">
      <c r="A53" s="2">
        <v>28</v>
      </c>
      <c r="B53" s="2">
        <v>0</v>
      </c>
      <c r="C53" s="2" t="s">
        <v>160</v>
      </c>
      <c r="D53" s="2" t="s">
        <v>31</v>
      </c>
      <c r="E53" s="2" t="s">
        <v>32</v>
      </c>
      <c r="F53" s="2" t="s">
        <v>33</v>
      </c>
      <c r="G53" s="2">
        <v>31733631</v>
      </c>
      <c r="H53" s="2" t="s">
        <v>161</v>
      </c>
      <c r="I53" s="4" t="s">
        <v>321</v>
      </c>
      <c r="J53" s="4">
        <v>2020</v>
      </c>
      <c r="N53" s="2">
        <v>40</v>
      </c>
      <c r="O53" s="2" t="s">
        <v>39</v>
      </c>
      <c r="P53" s="2" t="s">
        <v>162</v>
      </c>
      <c r="Q53" s="2" t="s">
        <v>209</v>
      </c>
      <c r="R53" s="2" t="s">
        <v>163</v>
      </c>
      <c r="S53" s="2" t="s">
        <v>110</v>
      </c>
      <c r="T53" s="2">
        <v>1</v>
      </c>
      <c r="U53" s="2">
        <v>0</v>
      </c>
      <c r="V53" s="12">
        <v>4.8</v>
      </c>
      <c r="W53" s="12">
        <v>7.4081036709808501</v>
      </c>
      <c r="X53" s="12">
        <v>1.1000000000000001</v>
      </c>
      <c r="Y53" s="12">
        <v>2.11660104885167</v>
      </c>
      <c r="Z53" s="12">
        <v>14</v>
      </c>
      <c r="AA53" s="12">
        <v>8.99555445761961</v>
      </c>
      <c r="AB53" s="12">
        <v>2.6</v>
      </c>
      <c r="AC53" s="12">
        <v>4.7623523599162603</v>
      </c>
    </row>
    <row r="54" spans="1:30" s="1" customFormat="1" x14ac:dyDescent="0.25">
      <c r="A54" s="2">
        <v>28</v>
      </c>
      <c r="B54" s="2">
        <v>0</v>
      </c>
      <c r="C54" s="2" t="s">
        <v>160</v>
      </c>
      <c r="D54" s="2" t="s">
        <v>31</v>
      </c>
      <c r="E54" s="2" t="s">
        <v>32</v>
      </c>
      <c r="F54" s="2" t="s">
        <v>33</v>
      </c>
      <c r="G54" s="2">
        <v>31733631</v>
      </c>
      <c r="H54" s="2" t="s">
        <v>161</v>
      </c>
      <c r="I54" s="4" t="s">
        <v>321</v>
      </c>
      <c r="J54" s="4">
        <v>2020</v>
      </c>
      <c r="K54" s="2"/>
      <c r="L54" s="2"/>
      <c r="M54" s="2"/>
      <c r="N54" s="2">
        <v>100</v>
      </c>
      <c r="O54" s="2" t="s">
        <v>217</v>
      </c>
      <c r="P54" s="2" t="s">
        <v>162</v>
      </c>
      <c r="Q54" s="2" t="s">
        <v>209</v>
      </c>
      <c r="R54" s="2" t="s">
        <v>48</v>
      </c>
      <c r="S54" s="2" t="s">
        <v>110</v>
      </c>
      <c r="T54" s="2">
        <v>1</v>
      </c>
      <c r="U54" s="2">
        <v>0</v>
      </c>
      <c r="V54" s="12">
        <v>76</v>
      </c>
      <c r="W54" s="12">
        <v>22.2243110129426</v>
      </c>
      <c r="X54" s="12">
        <v>37</v>
      </c>
      <c r="Y54" s="12">
        <v>28.574114159497601</v>
      </c>
      <c r="Z54" s="12">
        <v>45</v>
      </c>
      <c r="AA54" s="12">
        <v>22.2243110129426</v>
      </c>
      <c r="AB54" s="12">
        <v>65</v>
      </c>
      <c r="AC54" s="12">
        <v>21.695160750729599</v>
      </c>
      <c r="AD54" s="2"/>
    </row>
    <row r="55" spans="1:30" x14ac:dyDescent="0.25">
      <c r="A55" s="2">
        <v>28</v>
      </c>
      <c r="B55" s="2">
        <v>0</v>
      </c>
      <c r="C55" s="2" t="s">
        <v>160</v>
      </c>
      <c r="D55" s="2" t="s">
        <v>31</v>
      </c>
      <c r="E55" s="2" t="s">
        <v>32</v>
      </c>
      <c r="F55" s="2" t="s">
        <v>33</v>
      </c>
      <c r="G55" s="2">
        <v>31733631</v>
      </c>
      <c r="H55" s="2" t="s">
        <v>161</v>
      </c>
      <c r="I55" s="4" t="s">
        <v>321</v>
      </c>
      <c r="J55" s="4">
        <v>2020</v>
      </c>
      <c r="N55" s="2">
        <v>125</v>
      </c>
      <c r="O55" s="2" t="s">
        <v>39</v>
      </c>
      <c r="P55" s="2" t="s">
        <v>162</v>
      </c>
      <c r="Q55" s="2" t="s">
        <v>209</v>
      </c>
      <c r="R55" s="2" t="s">
        <v>41</v>
      </c>
      <c r="S55" s="2" t="s">
        <v>110</v>
      </c>
      <c r="T55" s="2">
        <v>1</v>
      </c>
      <c r="U55" s="2">
        <v>0</v>
      </c>
      <c r="V55" s="12">
        <v>23</v>
      </c>
      <c r="W55" s="12">
        <v>25.928362848433</v>
      </c>
      <c r="X55" s="12">
        <v>7.2</v>
      </c>
      <c r="Y55" s="12">
        <v>13.757906817535901</v>
      </c>
      <c r="Z55" s="12">
        <v>27</v>
      </c>
      <c r="AA55" s="12">
        <v>17.461958653026301</v>
      </c>
      <c r="AB55" s="12">
        <v>11</v>
      </c>
      <c r="AC55" s="12">
        <v>12.1704560308971</v>
      </c>
    </row>
    <row r="56" spans="1:30" x14ac:dyDescent="0.25">
      <c r="A56" s="2">
        <v>28</v>
      </c>
      <c r="B56" s="2">
        <v>1</v>
      </c>
      <c r="C56" s="2" t="s">
        <v>160</v>
      </c>
      <c r="D56" s="2" t="s">
        <v>31</v>
      </c>
      <c r="E56" s="2" t="s">
        <v>32</v>
      </c>
      <c r="F56" s="2" t="s">
        <v>33</v>
      </c>
      <c r="G56" s="2">
        <v>31733631</v>
      </c>
      <c r="H56" s="2" t="s">
        <v>161</v>
      </c>
      <c r="I56" s="4" t="s">
        <v>321</v>
      </c>
      <c r="J56" s="4">
        <v>2020</v>
      </c>
      <c r="N56" s="2" t="s">
        <v>31</v>
      </c>
      <c r="O56" s="2" t="s">
        <v>31</v>
      </c>
      <c r="P56" s="2" t="s">
        <v>162</v>
      </c>
      <c r="Q56" s="2" t="s">
        <v>209</v>
      </c>
      <c r="R56" s="2" t="s">
        <v>164</v>
      </c>
      <c r="S56" s="2" t="s">
        <v>110</v>
      </c>
      <c r="T56" s="2">
        <v>1</v>
      </c>
      <c r="U56" s="2">
        <v>0</v>
      </c>
      <c r="V56" s="12">
        <v>0</v>
      </c>
      <c r="W56" s="12">
        <v>0</v>
      </c>
      <c r="X56" s="12">
        <v>0</v>
      </c>
      <c r="Y56" s="12">
        <v>0</v>
      </c>
      <c r="Z56" s="12">
        <v>0.2</v>
      </c>
      <c r="AA56" s="12">
        <v>1.0583005244258401</v>
      </c>
      <c r="AB56" s="12">
        <v>0</v>
      </c>
      <c r="AC56" s="12">
        <v>0</v>
      </c>
    </row>
    <row r="57" spans="1:30" x14ac:dyDescent="0.25">
      <c r="A57" s="2">
        <v>16</v>
      </c>
      <c r="B57" s="2">
        <v>0</v>
      </c>
      <c r="C57" s="2">
        <v>1440</v>
      </c>
      <c r="D57" s="2" t="s">
        <v>31</v>
      </c>
      <c r="E57" s="2" t="s">
        <v>32</v>
      </c>
      <c r="F57" s="2" t="s">
        <v>33</v>
      </c>
      <c r="G57" s="2">
        <v>33059356</v>
      </c>
      <c r="H57" s="2" t="s">
        <v>165</v>
      </c>
      <c r="I57" s="4" t="s">
        <v>321</v>
      </c>
      <c r="J57" s="4">
        <v>2021</v>
      </c>
      <c r="N57" s="2" t="s">
        <v>166</v>
      </c>
      <c r="O57" s="2" t="s">
        <v>167</v>
      </c>
      <c r="P57" s="2" t="s">
        <v>168</v>
      </c>
      <c r="Q57" s="2" t="s">
        <v>48</v>
      </c>
      <c r="R57" s="2" t="s">
        <v>169</v>
      </c>
      <c r="S57" s="2" t="s">
        <v>46</v>
      </c>
      <c r="T57" s="2">
        <v>1</v>
      </c>
      <c r="U57" s="2">
        <v>0</v>
      </c>
      <c r="V57" s="12">
        <v>19</v>
      </c>
      <c r="W57" s="12">
        <v>26.8</v>
      </c>
      <c r="X57" s="12">
        <v>8.1</v>
      </c>
      <c r="Y57" s="12">
        <v>15.2</v>
      </c>
      <c r="Z57" s="12">
        <v>17</v>
      </c>
      <c r="AA57" s="12">
        <v>23.6</v>
      </c>
      <c r="AB57" s="12">
        <v>11</v>
      </c>
      <c r="AC57" s="12">
        <v>17.2</v>
      </c>
    </row>
    <row r="58" spans="1:30" s="1" customFormat="1" x14ac:dyDescent="0.25">
      <c r="A58" s="2">
        <v>16</v>
      </c>
      <c r="B58" s="2">
        <v>0</v>
      </c>
      <c r="C58" s="2">
        <v>1440</v>
      </c>
      <c r="D58" s="2" t="s">
        <v>31</v>
      </c>
      <c r="E58" s="2" t="s">
        <v>32</v>
      </c>
      <c r="F58" s="2" t="s">
        <v>33</v>
      </c>
      <c r="G58" s="2">
        <v>33059356</v>
      </c>
      <c r="H58" s="2" t="s">
        <v>165</v>
      </c>
      <c r="I58" s="4" t="s">
        <v>321</v>
      </c>
      <c r="J58" s="4">
        <v>2021</v>
      </c>
      <c r="K58" s="2"/>
      <c r="L58" s="2"/>
      <c r="M58" s="2"/>
      <c r="N58" s="2">
        <v>25</v>
      </c>
      <c r="O58" s="2" t="s">
        <v>217</v>
      </c>
      <c r="P58" s="2" t="s">
        <v>168</v>
      </c>
      <c r="Q58" s="2" t="s">
        <v>48</v>
      </c>
      <c r="R58" s="2" t="s">
        <v>48</v>
      </c>
      <c r="S58" s="2" t="s">
        <v>46</v>
      </c>
      <c r="T58" s="2">
        <v>1</v>
      </c>
      <c r="U58" s="2">
        <v>0</v>
      </c>
      <c r="V58" s="12">
        <v>13</v>
      </c>
      <c r="W58" s="12">
        <v>21.2</v>
      </c>
      <c r="X58" s="12">
        <v>4.4000000000000004</v>
      </c>
      <c r="Y58" s="12">
        <v>8</v>
      </c>
      <c r="Z58" s="12">
        <v>18</v>
      </c>
      <c r="AA58" s="12">
        <v>16</v>
      </c>
      <c r="AB58" s="12">
        <v>7.3</v>
      </c>
      <c r="AC58" s="12">
        <v>8.8000000000000007</v>
      </c>
      <c r="AD58" s="2"/>
    </row>
    <row r="59" spans="1:30" s="1" customFormat="1" x14ac:dyDescent="0.25">
      <c r="A59" s="2">
        <v>16</v>
      </c>
      <c r="B59" s="2">
        <v>0</v>
      </c>
      <c r="C59" s="2">
        <v>1440</v>
      </c>
      <c r="D59" s="2" t="s">
        <v>31</v>
      </c>
      <c r="E59" s="2" t="s">
        <v>32</v>
      </c>
      <c r="F59" s="2" t="s">
        <v>33</v>
      </c>
      <c r="G59" s="2">
        <v>33059356</v>
      </c>
      <c r="H59" s="2" t="s">
        <v>165</v>
      </c>
      <c r="I59" s="4" t="s">
        <v>321</v>
      </c>
      <c r="J59" s="4">
        <v>2021</v>
      </c>
      <c r="K59" s="2"/>
      <c r="L59" s="2"/>
      <c r="M59" s="2"/>
      <c r="N59" s="2">
        <v>50</v>
      </c>
      <c r="O59" s="2" t="s">
        <v>217</v>
      </c>
      <c r="P59" s="2" t="s">
        <v>168</v>
      </c>
      <c r="Q59" s="2" t="s">
        <v>48</v>
      </c>
      <c r="R59" s="2" t="s">
        <v>48</v>
      </c>
      <c r="S59" s="2" t="s">
        <v>46</v>
      </c>
      <c r="T59" s="2">
        <v>1</v>
      </c>
      <c r="U59" s="2">
        <v>0</v>
      </c>
      <c r="V59" s="12">
        <v>45</v>
      </c>
      <c r="W59" s="12">
        <v>28.4</v>
      </c>
      <c r="X59" s="12">
        <v>14.8</v>
      </c>
      <c r="Y59" s="12">
        <v>16.8</v>
      </c>
      <c r="Z59" s="12">
        <v>31</v>
      </c>
      <c r="AA59" s="12">
        <v>20.8</v>
      </c>
      <c r="AB59" s="12">
        <v>26</v>
      </c>
      <c r="AC59" s="12">
        <v>19.600000000000001</v>
      </c>
      <c r="AD59" s="2"/>
    </row>
    <row r="60" spans="1:30" s="1" customFormat="1" x14ac:dyDescent="0.25">
      <c r="A60" s="2">
        <v>16</v>
      </c>
      <c r="B60" s="2">
        <v>0</v>
      </c>
      <c r="C60" s="2">
        <v>1440</v>
      </c>
      <c r="D60" s="2" t="s">
        <v>31</v>
      </c>
      <c r="E60" s="2" t="s">
        <v>32</v>
      </c>
      <c r="F60" s="2" t="s">
        <v>33</v>
      </c>
      <c r="G60" s="2">
        <v>33059356</v>
      </c>
      <c r="H60" s="2" t="s">
        <v>165</v>
      </c>
      <c r="I60" s="4" t="s">
        <v>321</v>
      </c>
      <c r="J60" s="4">
        <v>2021</v>
      </c>
      <c r="K60" s="2"/>
      <c r="L60" s="2"/>
      <c r="M60" s="2"/>
      <c r="N60" s="2">
        <v>100</v>
      </c>
      <c r="O60" s="2" t="s">
        <v>217</v>
      </c>
      <c r="P60" s="2" t="s">
        <v>168</v>
      </c>
      <c r="Q60" s="2" t="s">
        <v>48</v>
      </c>
      <c r="R60" s="2" t="s">
        <v>48</v>
      </c>
      <c r="S60" s="2" t="s">
        <v>46</v>
      </c>
      <c r="T60" s="2">
        <v>1</v>
      </c>
      <c r="U60" s="2">
        <v>0</v>
      </c>
      <c r="V60" s="12">
        <v>71</v>
      </c>
      <c r="W60" s="12">
        <v>23.2</v>
      </c>
      <c r="X60" s="12">
        <v>28</v>
      </c>
      <c r="Y60" s="12">
        <v>25.6</v>
      </c>
      <c r="Z60" s="12">
        <v>42</v>
      </c>
      <c r="AA60" s="12">
        <v>22</v>
      </c>
      <c r="AB60" s="12">
        <v>47</v>
      </c>
      <c r="AC60" s="12">
        <v>24</v>
      </c>
      <c r="AD60" s="2"/>
    </row>
    <row r="61" spans="1:30" s="1" customFormat="1" x14ac:dyDescent="0.25">
      <c r="A61" s="2">
        <v>16</v>
      </c>
      <c r="B61" s="2">
        <v>0</v>
      </c>
      <c r="C61" s="2">
        <v>1440</v>
      </c>
      <c r="D61" s="2" t="s">
        <v>31</v>
      </c>
      <c r="E61" s="2" t="s">
        <v>32</v>
      </c>
      <c r="F61" s="2" t="s">
        <v>33</v>
      </c>
      <c r="G61" s="2">
        <v>33059356</v>
      </c>
      <c r="H61" s="2" t="s">
        <v>165</v>
      </c>
      <c r="I61" s="4" t="s">
        <v>321</v>
      </c>
      <c r="J61" s="4">
        <v>2021</v>
      </c>
      <c r="K61" s="2"/>
      <c r="L61" s="2"/>
      <c r="M61" s="2"/>
      <c r="N61" s="2">
        <v>200</v>
      </c>
      <c r="O61" s="2" t="s">
        <v>217</v>
      </c>
      <c r="P61" s="2" t="s">
        <v>168</v>
      </c>
      <c r="Q61" s="2" t="s">
        <v>48</v>
      </c>
      <c r="R61" s="2" t="s">
        <v>48</v>
      </c>
      <c r="S61" s="2" t="s">
        <v>46</v>
      </c>
      <c r="T61" s="2">
        <v>1</v>
      </c>
      <c r="U61" s="2">
        <v>0</v>
      </c>
      <c r="V61" s="12">
        <v>78</v>
      </c>
      <c r="W61" s="12">
        <v>24</v>
      </c>
      <c r="X61" s="12">
        <v>32</v>
      </c>
      <c r="Y61" s="12">
        <v>22.8</v>
      </c>
      <c r="Z61" s="12">
        <v>45</v>
      </c>
      <c r="AA61" s="12">
        <v>25.6</v>
      </c>
      <c r="AB61" s="12">
        <v>61</v>
      </c>
      <c r="AC61" s="12">
        <v>27.6</v>
      </c>
      <c r="AD61" s="2"/>
    </row>
    <row r="62" spans="1:30" x14ac:dyDescent="0.25">
      <c r="A62" s="2">
        <v>16</v>
      </c>
      <c r="B62" s="2">
        <v>1</v>
      </c>
      <c r="C62" s="2">
        <v>1440</v>
      </c>
      <c r="D62" s="2" t="s">
        <v>31</v>
      </c>
      <c r="E62" s="2" t="s">
        <v>32</v>
      </c>
      <c r="F62" s="2" t="s">
        <v>33</v>
      </c>
      <c r="G62" s="2">
        <v>33059356</v>
      </c>
      <c r="H62" s="2" t="s">
        <v>165</v>
      </c>
      <c r="I62" s="4" t="s">
        <v>321</v>
      </c>
      <c r="J62" s="4">
        <v>2021</v>
      </c>
      <c r="N62" s="2" t="s">
        <v>31</v>
      </c>
      <c r="O62" s="2" t="s">
        <v>31</v>
      </c>
      <c r="P62" s="2" t="s">
        <v>168</v>
      </c>
      <c r="Q62" s="2" t="s">
        <v>48</v>
      </c>
      <c r="R62" s="2" t="s">
        <v>170</v>
      </c>
      <c r="S62" s="2" t="s">
        <v>46</v>
      </c>
      <c r="T62" s="2">
        <v>1</v>
      </c>
      <c r="U62" s="2">
        <v>0</v>
      </c>
      <c r="V62" s="12">
        <v>0</v>
      </c>
      <c r="W62" s="12">
        <v>0</v>
      </c>
      <c r="X62" s="12">
        <v>0.3</v>
      </c>
      <c r="Y62" s="12">
        <v>1.2</v>
      </c>
      <c r="Z62" s="12">
        <v>0</v>
      </c>
      <c r="AA62" s="12">
        <v>0</v>
      </c>
      <c r="AB62" s="12">
        <v>0</v>
      </c>
      <c r="AC62" s="12">
        <v>0</v>
      </c>
    </row>
    <row r="63" spans="1:30" x14ac:dyDescent="0.25">
      <c r="A63" s="2">
        <v>22</v>
      </c>
      <c r="B63" s="2">
        <v>0</v>
      </c>
      <c r="C63" s="2" t="s">
        <v>171</v>
      </c>
      <c r="D63" s="2" t="s">
        <v>31</v>
      </c>
      <c r="E63" s="2" t="s">
        <v>31</v>
      </c>
      <c r="F63" s="2" t="s">
        <v>33</v>
      </c>
      <c r="G63" s="2">
        <v>33298999</v>
      </c>
      <c r="H63" s="2" t="s">
        <v>172</v>
      </c>
      <c r="N63" s="2" t="s">
        <v>173</v>
      </c>
      <c r="O63" s="2" t="s">
        <v>174</v>
      </c>
      <c r="P63" s="2" t="s">
        <v>175</v>
      </c>
      <c r="Q63" s="2" t="s">
        <v>176</v>
      </c>
      <c r="R63" s="2" t="s">
        <v>176</v>
      </c>
      <c r="S63" s="2" t="s">
        <v>177</v>
      </c>
      <c r="T63" s="2">
        <v>1</v>
      </c>
      <c r="U63" s="2">
        <v>1</v>
      </c>
      <c r="V63" s="12">
        <v>46.1</v>
      </c>
      <c r="W63" s="12">
        <v>27</v>
      </c>
      <c r="X63" s="12">
        <v>25.7</v>
      </c>
      <c r="Y63" s="12">
        <v>25.1</v>
      </c>
      <c r="Z63" s="12">
        <v>33.5</v>
      </c>
      <c r="AA63" s="12">
        <v>26.4</v>
      </c>
      <c r="AB63" s="12">
        <v>20.2</v>
      </c>
      <c r="AC63" s="12">
        <v>21.8</v>
      </c>
    </row>
    <row r="64" spans="1:30" x14ac:dyDescent="0.25">
      <c r="A64" s="2">
        <v>48</v>
      </c>
      <c r="B64" s="2">
        <v>0</v>
      </c>
      <c r="C64" s="2" t="s">
        <v>70</v>
      </c>
      <c r="D64" s="2" t="s">
        <v>31</v>
      </c>
      <c r="E64" s="2" t="s">
        <v>32</v>
      </c>
      <c r="F64" s="2" t="s">
        <v>33</v>
      </c>
      <c r="G64" s="2">
        <v>33451163</v>
      </c>
      <c r="H64" s="2" t="s">
        <v>71</v>
      </c>
      <c r="N64" s="2" t="s">
        <v>31</v>
      </c>
      <c r="O64" s="2" t="s">
        <v>31</v>
      </c>
      <c r="P64" s="2" t="s">
        <v>72</v>
      </c>
      <c r="Q64" s="2" t="s">
        <v>73</v>
      </c>
      <c r="R64" s="2" t="s">
        <v>178</v>
      </c>
      <c r="S64" s="2" t="s">
        <v>31</v>
      </c>
      <c r="T64" s="2">
        <v>0</v>
      </c>
      <c r="U64" s="2">
        <v>1</v>
      </c>
      <c r="V64" s="12">
        <v>3.5</v>
      </c>
      <c r="W64" s="12">
        <v>1.3</v>
      </c>
      <c r="X64" s="12">
        <v>3.3</v>
      </c>
      <c r="Y64" s="12">
        <v>1.1000000000000001</v>
      </c>
      <c r="Z64" s="12">
        <v>3.5</v>
      </c>
      <c r="AA64" s="12">
        <v>1.01</v>
      </c>
      <c r="AB64" s="12">
        <v>3.04</v>
      </c>
      <c r="AC64" s="12">
        <v>1.22</v>
      </c>
      <c r="AD64" s="11" t="s">
        <v>337</v>
      </c>
    </row>
    <row r="65" spans="1:30" x14ac:dyDescent="0.25">
      <c r="A65" s="2">
        <v>25</v>
      </c>
      <c r="B65" s="2">
        <v>0</v>
      </c>
      <c r="C65" s="2" t="s">
        <v>70</v>
      </c>
      <c r="D65" s="2" t="s">
        <v>31</v>
      </c>
      <c r="E65" s="2" t="s">
        <v>32</v>
      </c>
      <c r="F65" s="2" t="s">
        <v>33</v>
      </c>
      <c r="G65" s="2">
        <v>33451163</v>
      </c>
      <c r="H65" s="2" t="s">
        <v>71</v>
      </c>
      <c r="N65" s="2" t="s">
        <v>31</v>
      </c>
      <c r="O65" s="2" t="s">
        <v>31</v>
      </c>
      <c r="P65" s="2" t="s">
        <v>72</v>
      </c>
      <c r="Q65" s="2" t="s">
        <v>73</v>
      </c>
      <c r="R65" s="2" t="s">
        <v>179</v>
      </c>
      <c r="S65" s="2" t="s">
        <v>31</v>
      </c>
      <c r="T65" s="2">
        <v>0</v>
      </c>
      <c r="U65" s="2">
        <v>1</v>
      </c>
      <c r="V65" s="12">
        <v>3.89</v>
      </c>
      <c r="W65" s="12">
        <v>0.83</v>
      </c>
      <c r="X65" s="12">
        <v>3.51</v>
      </c>
      <c r="Y65" s="12">
        <v>0.9</v>
      </c>
      <c r="Z65" s="12">
        <v>3.98</v>
      </c>
      <c r="AA65" s="12">
        <v>0.57999999999999996</v>
      </c>
      <c r="AB65" s="12">
        <v>3.21</v>
      </c>
      <c r="AC65" s="12">
        <v>0.87</v>
      </c>
      <c r="AD65" s="11" t="s">
        <v>337</v>
      </c>
    </row>
    <row r="66" spans="1:30" x14ac:dyDescent="0.25">
      <c r="A66" s="2">
        <v>35</v>
      </c>
      <c r="B66" s="2">
        <v>0</v>
      </c>
      <c r="C66" s="2" t="s">
        <v>180</v>
      </c>
      <c r="D66" s="2" t="s">
        <v>31</v>
      </c>
      <c r="E66" s="2" t="s">
        <v>32</v>
      </c>
      <c r="F66" s="2" t="s">
        <v>33</v>
      </c>
      <c r="G66" s="2">
        <v>33567945</v>
      </c>
      <c r="H66" s="2" t="s">
        <v>181</v>
      </c>
      <c r="N66" s="2">
        <v>40</v>
      </c>
      <c r="O66" s="2" t="s">
        <v>39</v>
      </c>
      <c r="P66" s="2" t="s">
        <v>182</v>
      </c>
      <c r="Q66" s="2" t="s">
        <v>158</v>
      </c>
      <c r="R66" s="2" t="s">
        <v>183</v>
      </c>
      <c r="S66" s="2" t="s">
        <v>101</v>
      </c>
      <c r="T66" s="2">
        <v>1</v>
      </c>
      <c r="U66" s="2">
        <v>0</v>
      </c>
      <c r="V66" s="12">
        <v>24.63</v>
      </c>
      <c r="W66" s="12">
        <v>7.74</v>
      </c>
      <c r="X66" s="12">
        <v>3.34</v>
      </c>
      <c r="Y66" s="12">
        <v>1.88</v>
      </c>
      <c r="Z66" s="12">
        <v>10.050000000000001</v>
      </c>
      <c r="AA66" s="12">
        <v>2.75</v>
      </c>
      <c r="AB66" s="12">
        <v>11.05</v>
      </c>
      <c r="AC66" s="12">
        <v>4.24</v>
      </c>
    </row>
    <row r="67" spans="1:30" s="1" customFormat="1" x14ac:dyDescent="0.25">
      <c r="A67" s="2">
        <v>11</v>
      </c>
      <c r="B67" s="2">
        <v>0</v>
      </c>
      <c r="C67" s="2" t="s">
        <v>184</v>
      </c>
      <c r="D67" s="2" t="s">
        <v>31</v>
      </c>
      <c r="E67" s="2" t="s">
        <v>185</v>
      </c>
      <c r="F67" s="2" t="s">
        <v>33</v>
      </c>
      <c r="G67" s="2">
        <v>33853422</v>
      </c>
      <c r="H67" s="2" t="s">
        <v>186</v>
      </c>
      <c r="I67" s="2"/>
      <c r="J67" s="2"/>
      <c r="K67" s="2"/>
      <c r="L67" s="2"/>
      <c r="M67" s="2"/>
      <c r="N67" s="2" t="s">
        <v>324</v>
      </c>
      <c r="O67" s="2" t="s">
        <v>217</v>
      </c>
      <c r="P67" s="2" t="s">
        <v>187</v>
      </c>
      <c r="Q67" s="2" t="s">
        <v>48</v>
      </c>
      <c r="R67" s="2" t="s">
        <v>48</v>
      </c>
      <c r="S67" s="2" t="s">
        <v>188</v>
      </c>
      <c r="T67" s="2">
        <v>1</v>
      </c>
      <c r="U67" s="2">
        <v>0</v>
      </c>
      <c r="V67" s="12">
        <v>74</v>
      </c>
      <c r="W67" s="12">
        <v>24.211360969594399</v>
      </c>
      <c r="X67" s="12">
        <v>43</v>
      </c>
      <c r="Y67" s="12">
        <v>32.502922945482901</v>
      </c>
      <c r="Z67" s="12">
        <v>62</v>
      </c>
      <c r="AA67" s="12">
        <v>28.191310718020901</v>
      </c>
      <c r="AB67" s="12">
        <v>62</v>
      </c>
      <c r="AC67" s="12">
        <v>20.2314112211679</v>
      </c>
      <c r="AD67" s="2" t="s">
        <v>322</v>
      </c>
    </row>
    <row r="68" spans="1:30" s="1" customFormat="1" x14ac:dyDescent="0.25">
      <c r="A68" s="2">
        <v>11</v>
      </c>
      <c r="B68" s="2">
        <v>0</v>
      </c>
      <c r="C68" s="2" t="s">
        <v>184</v>
      </c>
      <c r="D68" s="2" t="s">
        <v>31</v>
      </c>
      <c r="E68" s="2" t="s">
        <v>189</v>
      </c>
      <c r="F68" s="2" t="s">
        <v>33</v>
      </c>
      <c r="G68" s="2">
        <v>33853422</v>
      </c>
      <c r="H68" s="2" t="s">
        <v>186</v>
      </c>
      <c r="I68" s="2"/>
      <c r="J68" s="2"/>
      <c r="K68" s="2"/>
      <c r="L68" s="2"/>
      <c r="M68" s="2"/>
      <c r="N68" s="2">
        <v>140</v>
      </c>
      <c r="O68" s="2" t="s">
        <v>217</v>
      </c>
      <c r="P68" s="2" t="s">
        <v>187</v>
      </c>
      <c r="Q68" s="2" t="s">
        <v>48</v>
      </c>
      <c r="R68" s="2" t="s">
        <v>48</v>
      </c>
      <c r="S68" s="2" t="s">
        <v>188</v>
      </c>
      <c r="T68" s="2">
        <v>1</v>
      </c>
      <c r="U68" s="2">
        <v>0</v>
      </c>
      <c r="V68" s="12">
        <v>50</v>
      </c>
      <c r="W68" s="12">
        <v>23.548036011523301</v>
      </c>
      <c r="X68" s="12">
        <v>44</v>
      </c>
      <c r="Y68" s="12">
        <v>24.211360969594399</v>
      </c>
      <c r="Z68" s="12">
        <v>58</v>
      </c>
      <c r="AA68" s="12">
        <v>23.2163735324878</v>
      </c>
      <c r="AB68" s="12">
        <v>49</v>
      </c>
      <c r="AC68" s="12">
        <v>20.894736179239001</v>
      </c>
      <c r="AD68" s="2" t="s">
        <v>323</v>
      </c>
    </row>
    <row r="69" spans="1:30" x14ac:dyDescent="0.25">
      <c r="A69" s="2">
        <v>9</v>
      </c>
      <c r="B69" s="2">
        <v>0</v>
      </c>
      <c r="C69" s="2" t="s">
        <v>184</v>
      </c>
      <c r="D69" s="2" t="s">
        <v>31</v>
      </c>
      <c r="E69" s="2" t="s">
        <v>190</v>
      </c>
      <c r="F69" s="2" t="s">
        <v>33</v>
      </c>
      <c r="G69" s="2">
        <v>33853422</v>
      </c>
      <c r="H69" s="2" t="s">
        <v>186</v>
      </c>
      <c r="N69" s="2">
        <v>125</v>
      </c>
      <c r="O69" s="2" t="s">
        <v>39</v>
      </c>
      <c r="P69" s="2" t="s">
        <v>187</v>
      </c>
      <c r="Q69" s="2" t="s">
        <v>41</v>
      </c>
      <c r="R69" s="2" t="s">
        <v>41</v>
      </c>
      <c r="S69" s="2" t="s">
        <v>188</v>
      </c>
      <c r="T69" s="2">
        <v>1</v>
      </c>
      <c r="U69" s="2">
        <v>0</v>
      </c>
      <c r="V69" s="12">
        <v>47</v>
      </c>
      <c r="W69" s="12">
        <v>23.1</v>
      </c>
      <c r="X69" s="12">
        <v>29</v>
      </c>
      <c r="Y69" s="12">
        <v>33</v>
      </c>
      <c r="Z69" s="12">
        <v>36</v>
      </c>
      <c r="AA69" s="12">
        <v>30</v>
      </c>
      <c r="AB69" s="12">
        <v>29</v>
      </c>
      <c r="AC69" s="12">
        <v>19.5</v>
      </c>
    </row>
    <row r="70" spans="1:30" x14ac:dyDescent="0.25">
      <c r="A70" s="2">
        <v>63</v>
      </c>
      <c r="B70" s="2">
        <v>0</v>
      </c>
      <c r="C70" s="2" t="s">
        <v>191</v>
      </c>
      <c r="D70" s="2" t="s">
        <v>31</v>
      </c>
      <c r="E70" s="2" t="s">
        <v>31</v>
      </c>
      <c r="F70" s="2" t="s">
        <v>33</v>
      </c>
      <c r="G70" s="2">
        <v>34177670</v>
      </c>
      <c r="H70" s="2" t="s">
        <v>192</v>
      </c>
      <c r="N70" s="2" t="s">
        <v>193</v>
      </c>
      <c r="O70" s="2" t="s">
        <v>194</v>
      </c>
      <c r="P70" s="2" t="s">
        <v>195</v>
      </c>
      <c r="Q70" s="2" t="s">
        <v>108</v>
      </c>
      <c r="R70" s="2" t="s">
        <v>108</v>
      </c>
      <c r="S70" s="2" t="s">
        <v>196</v>
      </c>
      <c r="T70" s="2">
        <v>1</v>
      </c>
      <c r="U70" s="2">
        <v>0</v>
      </c>
      <c r="V70" s="12">
        <v>11.8</v>
      </c>
      <c r="W70" s="12">
        <v>3.6</v>
      </c>
      <c r="X70" s="12">
        <v>57.6</v>
      </c>
      <c r="Y70" s="12">
        <v>17.3</v>
      </c>
      <c r="Z70" s="12">
        <v>24</v>
      </c>
      <c r="AA70" s="12">
        <v>6.2</v>
      </c>
      <c r="AB70" s="12">
        <v>22.1</v>
      </c>
      <c r="AC70" s="12">
        <v>6.3</v>
      </c>
    </row>
    <row r="71" spans="1:30" x14ac:dyDescent="0.25">
      <c r="A71" s="2">
        <v>27</v>
      </c>
      <c r="B71" s="2">
        <v>0</v>
      </c>
      <c r="C71" s="2" t="s">
        <v>70</v>
      </c>
      <c r="D71" s="2" t="s">
        <v>31</v>
      </c>
      <c r="E71" s="2" t="s">
        <v>32</v>
      </c>
      <c r="F71" s="2" t="s">
        <v>33</v>
      </c>
      <c r="G71" s="2">
        <v>33451163</v>
      </c>
      <c r="H71" s="2" t="s">
        <v>71</v>
      </c>
      <c r="N71" s="2" t="s">
        <v>31</v>
      </c>
      <c r="O71" s="2" t="s">
        <v>31</v>
      </c>
      <c r="P71" s="2" t="s">
        <v>72</v>
      </c>
      <c r="Q71" s="2" t="s">
        <v>73</v>
      </c>
      <c r="R71" s="2" t="s">
        <v>197</v>
      </c>
      <c r="S71" s="2" t="s">
        <v>31</v>
      </c>
      <c r="T71" s="2">
        <v>0</v>
      </c>
      <c r="U71" s="2">
        <v>1</v>
      </c>
      <c r="V71" s="12">
        <v>4.04</v>
      </c>
      <c r="W71" s="12">
        <v>0.63</v>
      </c>
      <c r="X71" s="12">
        <v>3.54</v>
      </c>
      <c r="Y71" s="12">
        <v>0.73</v>
      </c>
      <c r="Z71" s="12">
        <v>3.85</v>
      </c>
      <c r="AA71" s="12">
        <v>0.65</v>
      </c>
      <c r="AB71" s="12">
        <v>3.67</v>
      </c>
      <c r="AC71" s="12">
        <v>0.74</v>
      </c>
      <c r="AD71" s="11" t="s">
        <v>337</v>
      </c>
    </row>
    <row r="72" spans="1:30" x14ac:dyDescent="0.25">
      <c r="A72" s="2">
        <v>26</v>
      </c>
      <c r="B72" s="2">
        <v>0</v>
      </c>
      <c r="C72" s="2" t="s">
        <v>70</v>
      </c>
      <c r="D72" s="2" t="s">
        <v>31</v>
      </c>
      <c r="E72" s="2" t="s">
        <v>32</v>
      </c>
      <c r="F72" s="2" t="s">
        <v>33</v>
      </c>
      <c r="G72" s="2">
        <v>33451163</v>
      </c>
      <c r="H72" s="2" t="s">
        <v>71</v>
      </c>
      <c r="N72" s="2" t="s">
        <v>31</v>
      </c>
      <c r="O72" s="2" t="s">
        <v>31</v>
      </c>
      <c r="P72" s="2" t="s">
        <v>72</v>
      </c>
      <c r="Q72" s="2" t="s">
        <v>73</v>
      </c>
      <c r="R72" s="2" t="s">
        <v>198</v>
      </c>
      <c r="S72" s="2" t="s">
        <v>31</v>
      </c>
      <c r="T72" s="2">
        <v>0</v>
      </c>
      <c r="U72" s="2">
        <v>1</v>
      </c>
      <c r="V72" s="12">
        <v>3.65</v>
      </c>
      <c r="W72" s="12">
        <v>1.1299999999999999</v>
      </c>
      <c r="X72" s="12">
        <v>3.45</v>
      </c>
      <c r="Y72" s="12">
        <v>1.19</v>
      </c>
      <c r="Z72" s="12">
        <v>3.64</v>
      </c>
      <c r="AA72" s="12">
        <v>1.1000000000000001</v>
      </c>
      <c r="AB72" s="12">
        <v>3.35</v>
      </c>
      <c r="AC72" s="12">
        <v>1.1299999999999999</v>
      </c>
      <c r="AD72" s="11" t="s">
        <v>337</v>
      </c>
    </row>
    <row r="73" spans="1:30" x14ac:dyDescent="0.25">
      <c r="A73" s="2">
        <v>26</v>
      </c>
      <c r="B73" s="2">
        <v>0</v>
      </c>
      <c r="C73" s="2" t="s">
        <v>70</v>
      </c>
      <c r="D73" s="2" t="s">
        <v>31</v>
      </c>
      <c r="E73" s="2" t="s">
        <v>32</v>
      </c>
      <c r="F73" s="2" t="s">
        <v>33</v>
      </c>
      <c r="G73" s="2">
        <v>33451163</v>
      </c>
      <c r="H73" s="2" t="s">
        <v>71</v>
      </c>
      <c r="N73" s="2" t="s">
        <v>31</v>
      </c>
      <c r="O73" s="2" t="s">
        <v>31</v>
      </c>
      <c r="P73" s="2" t="s">
        <v>72</v>
      </c>
      <c r="Q73" s="2" t="s">
        <v>73</v>
      </c>
      <c r="R73" s="2" t="s">
        <v>199</v>
      </c>
      <c r="S73" s="2" t="s">
        <v>31</v>
      </c>
      <c r="T73" s="2">
        <v>0</v>
      </c>
      <c r="U73" s="2">
        <v>1</v>
      </c>
      <c r="V73" s="12">
        <v>3.47</v>
      </c>
      <c r="W73" s="12">
        <v>1.02</v>
      </c>
      <c r="X73" s="12">
        <v>3.24</v>
      </c>
      <c r="Y73" s="12">
        <v>1.22</v>
      </c>
      <c r="Z73" s="12">
        <v>3.59</v>
      </c>
      <c r="AA73" s="12">
        <v>1.02</v>
      </c>
      <c r="AB73" s="12">
        <v>3.21</v>
      </c>
      <c r="AC73" s="12">
        <v>1.08</v>
      </c>
      <c r="AD73" s="11" t="s">
        <v>337</v>
      </c>
    </row>
    <row r="74" spans="1:30" x14ac:dyDescent="0.25">
      <c r="A74" s="2">
        <v>107</v>
      </c>
      <c r="B74" s="2">
        <v>0</v>
      </c>
      <c r="C74" s="2" t="s">
        <v>70</v>
      </c>
      <c r="D74" s="2" t="s">
        <v>31</v>
      </c>
      <c r="E74" s="2" t="s">
        <v>32</v>
      </c>
      <c r="F74" s="2" t="s">
        <v>33</v>
      </c>
      <c r="G74" s="2">
        <v>33451163</v>
      </c>
      <c r="H74" s="2" t="s">
        <v>71</v>
      </c>
      <c r="N74" s="2" t="s">
        <v>31</v>
      </c>
      <c r="O74" s="2" t="s">
        <v>31</v>
      </c>
      <c r="P74" s="2" t="s">
        <v>72</v>
      </c>
      <c r="Q74" s="2" t="s">
        <v>73</v>
      </c>
      <c r="R74" s="2" t="s">
        <v>200</v>
      </c>
      <c r="S74" s="2" t="s">
        <v>31</v>
      </c>
      <c r="T74" s="2">
        <v>0</v>
      </c>
      <c r="U74" s="2">
        <v>1</v>
      </c>
      <c r="V74" s="12">
        <v>3.83</v>
      </c>
      <c r="W74" s="12">
        <v>0.84</v>
      </c>
      <c r="X74" s="12">
        <v>3.6</v>
      </c>
      <c r="Y74" s="12">
        <v>0.73</v>
      </c>
      <c r="Z74" s="12">
        <v>3.79</v>
      </c>
      <c r="AA74" s="12">
        <v>0.74</v>
      </c>
      <c r="AB74" s="12">
        <v>3.26</v>
      </c>
      <c r="AC74" s="12">
        <v>0.89</v>
      </c>
      <c r="AD74" s="11" t="s">
        <v>337</v>
      </c>
    </row>
    <row r="75" spans="1:30" x14ac:dyDescent="0.25">
      <c r="A75" s="2">
        <v>45</v>
      </c>
      <c r="B75" s="2">
        <v>0</v>
      </c>
      <c r="C75" s="2" t="s">
        <v>70</v>
      </c>
      <c r="D75" s="2" t="s">
        <v>31</v>
      </c>
      <c r="E75" s="2" t="s">
        <v>32</v>
      </c>
      <c r="F75" s="2" t="s">
        <v>33</v>
      </c>
      <c r="G75" s="2">
        <v>33451163</v>
      </c>
      <c r="H75" s="2" t="s">
        <v>71</v>
      </c>
      <c r="N75" s="2" t="s">
        <v>31</v>
      </c>
      <c r="O75" s="2" t="s">
        <v>31</v>
      </c>
      <c r="P75" s="2" t="s">
        <v>72</v>
      </c>
      <c r="Q75" s="2" t="s">
        <v>73</v>
      </c>
      <c r="R75" s="2" t="s">
        <v>201</v>
      </c>
      <c r="S75" s="2" t="s">
        <v>31</v>
      </c>
      <c r="T75" s="2">
        <v>0</v>
      </c>
      <c r="U75" s="2">
        <v>1</v>
      </c>
      <c r="V75" s="12">
        <v>3.89</v>
      </c>
      <c r="W75" s="12">
        <v>0.78</v>
      </c>
      <c r="X75" s="12">
        <v>3.44</v>
      </c>
      <c r="Y75" s="12">
        <v>0.93</v>
      </c>
      <c r="Z75" s="12">
        <v>3.76</v>
      </c>
      <c r="AA75" s="12">
        <v>0.7</v>
      </c>
      <c r="AB75" s="12">
        <v>3.17</v>
      </c>
      <c r="AC75" s="12">
        <v>0.92</v>
      </c>
      <c r="AD75" s="11" t="s">
        <v>337</v>
      </c>
    </row>
    <row r="76" spans="1:30" x14ac:dyDescent="0.25">
      <c r="A76" s="2">
        <v>15</v>
      </c>
      <c r="B76" s="2">
        <v>0</v>
      </c>
      <c r="C76" s="2" t="s">
        <v>138</v>
      </c>
      <c r="D76" s="2" t="s">
        <v>31</v>
      </c>
      <c r="E76" s="2" t="s">
        <v>32</v>
      </c>
      <c r="F76" s="2" t="s">
        <v>33</v>
      </c>
      <c r="G76" s="2">
        <v>34246868</v>
      </c>
      <c r="H76" s="2" t="s">
        <v>202</v>
      </c>
      <c r="N76" s="2" t="s">
        <v>203</v>
      </c>
      <c r="O76" s="2" t="s">
        <v>58</v>
      </c>
      <c r="P76" s="2" t="s">
        <v>204</v>
      </c>
      <c r="Q76" s="2" t="s">
        <v>56</v>
      </c>
      <c r="R76" s="2" t="s">
        <v>56</v>
      </c>
      <c r="S76" s="2" t="s">
        <v>46</v>
      </c>
      <c r="T76" s="2">
        <v>1</v>
      </c>
      <c r="U76" s="2">
        <v>0</v>
      </c>
      <c r="V76" s="12">
        <v>4.05</v>
      </c>
      <c r="W76" s="12">
        <v>0.69</v>
      </c>
      <c r="X76" s="12">
        <v>2.98</v>
      </c>
      <c r="Y76" s="12">
        <v>1.1399999999999999</v>
      </c>
      <c r="Z76" s="12">
        <v>3.44</v>
      </c>
      <c r="AA76" s="12">
        <v>1.01</v>
      </c>
      <c r="AB76" s="12">
        <v>4.01</v>
      </c>
      <c r="AC76" s="12">
        <v>0.73</v>
      </c>
      <c r="AD76" s="11" t="s">
        <v>337</v>
      </c>
    </row>
    <row r="77" spans="1:30" s="1" customFormat="1" x14ac:dyDescent="0.25">
      <c r="A77" s="2">
        <v>24</v>
      </c>
      <c r="B77" s="2">
        <v>0</v>
      </c>
      <c r="C77" s="2">
        <v>420</v>
      </c>
      <c r="D77" s="2" t="s">
        <v>31</v>
      </c>
      <c r="E77" s="2" t="s">
        <v>32</v>
      </c>
      <c r="F77" s="2" t="s">
        <v>33</v>
      </c>
      <c r="G77" s="2">
        <v>34253268</v>
      </c>
      <c r="H77" s="2" t="s">
        <v>205</v>
      </c>
      <c r="I77" s="4" t="s">
        <v>325</v>
      </c>
      <c r="J77" s="4">
        <v>2021</v>
      </c>
      <c r="K77" s="2"/>
      <c r="L77" s="2"/>
      <c r="M77" s="2"/>
      <c r="N77" s="2">
        <v>50</v>
      </c>
      <c r="O77" s="2" t="s">
        <v>217</v>
      </c>
      <c r="P77" s="2" t="s">
        <v>206</v>
      </c>
      <c r="Q77" s="2" t="s">
        <v>48</v>
      </c>
      <c r="R77" s="2" t="s">
        <v>48</v>
      </c>
      <c r="S77" s="2" t="s">
        <v>110</v>
      </c>
      <c r="T77" s="2">
        <v>1</v>
      </c>
      <c r="U77" s="2">
        <v>0</v>
      </c>
      <c r="V77" s="12">
        <v>62.94</v>
      </c>
      <c r="W77" s="12">
        <v>54.770590648631902</v>
      </c>
      <c r="X77" s="12">
        <v>40.56</v>
      </c>
      <c r="Y77" s="12">
        <v>49.283733624797499</v>
      </c>
      <c r="Z77" s="12">
        <v>55.66</v>
      </c>
      <c r="AA77" s="12">
        <v>38.407999166840199</v>
      </c>
      <c r="AB77" s="12">
        <v>36.92</v>
      </c>
      <c r="AC77" s="12">
        <v>41.151427678757301</v>
      </c>
      <c r="AD77" s="2"/>
    </row>
    <row r="78" spans="1:30" s="3" customFormat="1" ht="15.75" thickBot="1" x14ac:dyDescent="0.3">
      <c r="A78" s="3">
        <v>24</v>
      </c>
      <c r="B78" s="3">
        <v>1</v>
      </c>
      <c r="C78" s="3">
        <v>420</v>
      </c>
      <c r="D78" s="3" t="s">
        <v>31</v>
      </c>
      <c r="E78" s="3" t="s">
        <v>32</v>
      </c>
      <c r="F78" s="3" t="s">
        <v>33</v>
      </c>
      <c r="G78" s="3">
        <v>34253268</v>
      </c>
      <c r="H78" s="3" t="s">
        <v>205</v>
      </c>
      <c r="I78" s="5" t="s">
        <v>325</v>
      </c>
      <c r="J78" s="5">
        <v>2021</v>
      </c>
      <c r="N78" s="3">
        <v>30</v>
      </c>
      <c r="O78" s="3" t="s">
        <v>207</v>
      </c>
      <c r="P78" s="3" t="s">
        <v>206</v>
      </c>
      <c r="Q78" s="3" t="s">
        <v>48</v>
      </c>
      <c r="R78" s="3" t="s">
        <v>208</v>
      </c>
      <c r="S78" s="3" t="s">
        <v>110</v>
      </c>
      <c r="T78" s="3">
        <v>1</v>
      </c>
      <c r="U78" s="3">
        <v>0</v>
      </c>
      <c r="V78" s="15">
        <v>7.83</v>
      </c>
      <c r="W78" s="15">
        <v>27.434285119171602</v>
      </c>
      <c r="X78" s="15">
        <v>3.08</v>
      </c>
      <c r="Y78" s="15">
        <v>19.106019993708799</v>
      </c>
      <c r="Z78" s="15">
        <v>15.38</v>
      </c>
      <c r="AA78" s="15">
        <v>27.434285119171602</v>
      </c>
      <c r="AB78" s="15">
        <v>4.76</v>
      </c>
      <c r="AC78" s="15">
        <v>10.8757344579573</v>
      </c>
    </row>
    <row r="79" spans="1:30" s="1" customFormat="1" x14ac:dyDescent="0.25">
      <c r="A79" s="17">
        <v>37</v>
      </c>
      <c r="B79" s="2">
        <v>0</v>
      </c>
      <c r="C79" s="2" t="s">
        <v>210</v>
      </c>
      <c r="D79" s="2" t="s">
        <v>31</v>
      </c>
      <c r="E79" s="2" t="s">
        <v>211</v>
      </c>
      <c r="F79" s="2" t="s">
        <v>33</v>
      </c>
      <c r="G79" s="2">
        <v>36266118</v>
      </c>
      <c r="H79" s="2" t="s">
        <v>212</v>
      </c>
      <c r="I79" s="2" t="s">
        <v>213</v>
      </c>
      <c r="J79" s="2" t="s">
        <v>214</v>
      </c>
      <c r="K79" s="2" t="s">
        <v>215</v>
      </c>
      <c r="L79" s="2" t="s">
        <v>216</v>
      </c>
      <c r="M79" s="2"/>
      <c r="N79" s="2">
        <v>200</v>
      </c>
      <c r="O79" s="2" t="s">
        <v>217</v>
      </c>
      <c r="P79" s="2" t="s">
        <v>218</v>
      </c>
      <c r="Q79" s="2" t="s">
        <v>48</v>
      </c>
      <c r="R79" s="2" t="s">
        <v>48</v>
      </c>
      <c r="S79" s="2" t="s">
        <v>219</v>
      </c>
      <c r="T79" s="2">
        <v>1</v>
      </c>
      <c r="U79" s="2">
        <v>0</v>
      </c>
      <c r="V79" s="12">
        <v>76.56</v>
      </c>
      <c r="W79" s="12">
        <v>21.17</v>
      </c>
      <c r="X79" s="12">
        <v>58.97</v>
      </c>
      <c r="Y79" s="12">
        <v>27.86</v>
      </c>
      <c r="Z79" s="12">
        <v>60.07</v>
      </c>
      <c r="AA79" s="12">
        <v>13.38</v>
      </c>
      <c r="AB79" s="12">
        <v>61.72</v>
      </c>
      <c r="AC79" s="12">
        <v>24.51</v>
      </c>
      <c r="AD79" s="2" t="s">
        <v>220</v>
      </c>
    </row>
    <row r="80" spans="1:30" s="1" customFormat="1" x14ac:dyDescent="0.25">
      <c r="A80" s="17">
        <v>37</v>
      </c>
      <c r="B80" s="2">
        <v>0</v>
      </c>
      <c r="C80" s="2" t="s">
        <v>210</v>
      </c>
      <c r="D80" s="2" t="s">
        <v>31</v>
      </c>
      <c r="E80" s="2" t="s">
        <v>211</v>
      </c>
      <c r="F80" s="2" t="s">
        <v>33</v>
      </c>
      <c r="G80" s="2">
        <v>36266118</v>
      </c>
      <c r="H80" s="2" t="s">
        <v>212</v>
      </c>
      <c r="I80" s="2" t="s">
        <v>213</v>
      </c>
      <c r="J80" s="2" t="s">
        <v>214</v>
      </c>
      <c r="K80" s="2" t="s">
        <v>215</v>
      </c>
      <c r="L80" s="2" t="s">
        <v>216</v>
      </c>
      <c r="M80" s="2"/>
      <c r="N80" s="2">
        <v>200</v>
      </c>
      <c r="O80" s="2" t="s">
        <v>217</v>
      </c>
      <c r="P80" s="2" t="s">
        <v>218</v>
      </c>
      <c r="Q80" s="2" t="s">
        <v>48</v>
      </c>
      <c r="R80" s="2" t="s">
        <v>48</v>
      </c>
      <c r="S80" s="2" t="s">
        <v>219</v>
      </c>
      <c r="T80" s="2">
        <v>1</v>
      </c>
      <c r="U80" s="2">
        <v>0</v>
      </c>
      <c r="V80" s="12">
        <v>73.44</v>
      </c>
      <c r="W80" s="12">
        <v>26.76</v>
      </c>
      <c r="X80" s="12">
        <v>57.69</v>
      </c>
      <c r="Y80" s="12">
        <v>30.11</v>
      </c>
      <c r="Z80" s="12">
        <v>62.45</v>
      </c>
      <c r="AA80" s="12">
        <v>23.42</v>
      </c>
      <c r="AB80" s="12">
        <v>57.88</v>
      </c>
      <c r="AC80" s="12">
        <v>20.010000000000002</v>
      </c>
      <c r="AD80" s="2" t="s">
        <v>221</v>
      </c>
    </row>
    <row r="81" spans="1:33" x14ac:dyDescent="0.25">
      <c r="A81" s="17">
        <v>37</v>
      </c>
      <c r="B81" s="2">
        <v>1</v>
      </c>
      <c r="C81" s="2" t="s">
        <v>210</v>
      </c>
      <c r="D81" s="2" t="s">
        <v>31</v>
      </c>
      <c r="E81" s="2" t="s">
        <v>211</v>
      </c>
      <c r="F81" s="2" t="s">
        <v>33</v>
      </c>
      <c r="G81" s="2">
        <v>36266118</v>
      </c>
      <c r="H81" s="2" t="s">
        <v>212</v>
      </c>
      <c r="I81" s="2" t="s">
        <v>213</v>
      </c>
      <c r="J81" s="2" t="s">
        <v>214</v>
      </c>
      <c r="K81" s="2" t="s">
        <v>215</v>
      </c>
      <c r="L81" s="2" t="s">
        <v>216</v>
      </c>
      <c r="P81" s="2" t="s">
        <v>222</v>
      </c>
      <c r="Q81" s="2" t="s">
        <v>48</v>
      </c>
      <c r="R81" s="2" t="s">
        <v>45</v>
      </c>
      <c r="S81" s="2" t="s">
        <v>219</v>
      </c>
      <c r="T81" s="2">
        <v>1</v>
      </c>
      <c r="U81" s="2">
        <v>0</v>
      </c>
      <c r="V81" s="12">
        <v>4.21</v>
      </c>
      <c r="W81" s="12" t="s">
        <v>31</v>
      </c>
      <c r="X81" s="12">
        <v>4.03</v>
      </c>
      <c r="Y81" s="12" t="s">
        <v>31</v>
      </c>
      <c r="Z81" s="12">
        <v>10.07</v>
      </c>
      <c r="AA81" s="12" t="s">
        <v>31</v>
      </c>
      <c r="AB81" s="12">
        <v>2.38</v>
      </c>
      <c r="AC81" s="12" t="s">
        <v>31</v>
      </c>
      <c r="AD81" s="2" t="s">
        <v>223</v>
      </c>
      <c r="AG81" s="6"/>
    </row>
    <row r="82" spans="1:33" x14ac:dyDescent="0.25">
      <c r="A82" s="17">
        <v>37</v>
      </c>
      <c r="B82" s="2">
        <v>1</v>
      </c>
      <c r="C82" s="2" t="s">
        <v>210</v>
      </c>
      <c r="D82" s="2" t="s">
        <v>31</v>
      </c>
      <c r="E82" s="2" t="s">
        <v>211</v>
      </c>
      <c r="F82" s="2" t="s">
        <v>33</v>
      </c>
      <c r="G82" s="2">
        <v>36266118</v>
      </c>
      <c r="H82" s="2" t="s">
        <v>212</v>
      </c>
      <c r="I82" s="2" t="s">
        <v>213</v>
      </c>
      <c r="J82" s="2" t="s">
        <v>214</v>
      </c>
      <c r="K82" s="2" t="s">
        <v>215</v>
      </c>
      <c r="L82" s="2" t="s">
        <v>224</v>
      </c>
      <c r="P82" s="2" t="s">
        <v>222</v>
      </c>
      <c r="Q82" s="2" t="s">
        <v>48</v>
      </c>
      <c r="R82" s="2" t="s">
        <v>45</v>
      </c>
      <c r="S82" s="2" t="s">
        <v>225</v>
      </c>
      <c r="T82" s="2">
        <v>1</v>
      </c>
      <c r="U82" s="2">
        <v>0</v>
      </c>
      <c r="V82" s="12">
        <v>2.93</v>
      </c>
      <c r="W82" s="12" t="s">
        <v>31</v>
      </c>
      <c r="X82" s="12">
        <v>2.93</v>
      </c>
      <c r="Y82" s="12" t="s">
        <v>31</v>
      </c>
      <c r="Z82" s="12">
        <v>7.69</v>
      </c>
      <c r="AA82" s="12" t="s">
        <v>31</v>
      </c>
      <c r="AB82" s="12">
        <v>1.28</v>
      </c>
      <c r="AC82" s="12" t="s">
        <v>31</v>
      </c>
      <c r="AD82" s="2" t="s">
        <v>226</v>
      </c>
    </row>
    <row r="83" spans="1:33" s="1" customFormat="1" x14ac:dyDescent="0.25">
      <c r="A83" s="18">
        <v>24</v>
      </c>
      <c r="B83" s="2">
        <v>0</v>
      </c>
      <c r="C83" s="2">
        <v>720</v>
      </c>
      <c r="D83" s="2" t="s">
        <v>31</v>
      </c>
      <c r="E83" s="2" t="s">
        <v>32</v>
      </c>
      <c r="F83" s="2" t="s">
        <v>33</v>
      </c>
      <c r="G83" s="2">
        <v>36342343</v>
      </c>
      <c r="H83" s="2" t="s">
        <v>227</v>
      </c>
      <c r="I83" s="2" t="s">
        <v>228</v>
      </c>
      <c r="J83" s="2" t="s">
        <v>229</v>
      </c>
      <c r="K83" s="2" t="s">
        <v>230</v>
      </c>
      <c r="L83" s="2" t="s">
        <v>231</v>
      </c>
      <c r="M83" s="2"/>
      <c r="N83" s="2" t="s">
        <v>232</v>
      </c>
      <c r="O83" s="2" t="s">
        <v>233</v>
      </c>
      <c r="P83" s="2" t="s">
        <v>234</v>
      </c>
      <c r="Q83" s="2" t="s">
        <v>235</v>
      </c>
      <c r="R83" s="2" t="s">
        <v>236</v>
      </c>
      <c r="S83" s="2" t="s">
        <v>46</v>
      </c>
      <c r="T83" s="2">
        <v>1</v>
      </c>
      <c r="U83" s="2">
        <v>0</v>
      </c>
      <c r="V83" s="12">
        <v>61</v>
      </c>
      <c r="W83" s="12">
        <v>29.4</v>
      </c>
      <c r="X83" s="12">
        <v>39</v>
      </c>
      <c r="Y83" s="12">
        <v>29.4</v>
      </c>
      <c r="Z83" s="12">
        <v>57</v>
      </c>
      <c r="AA83" s="12">
        <v>24.5</v>
      </c>
      <c r="AB83" s="12">
        <v>51</v>
      </c>
      <c r="AC83" s="12">
        <v>29.4</v>
      </c>
      <c r="AD83" s="2" t="s">
        <v>237</v>
      </c>
    </row>
    <row r="84" spans="1:33" x14ac:dyDescent="0.25">
      <c r="A84" s="18">
        <v>24</v>
      </c>
      <c r="B84" s="2">
        <v>1</v>
      </c>
      <c r="C84" s="2">
        <v>720</v>
      </c>
      <c r="D84" s="2" t="s">
        <v>31</v>
      </c>
      <c r="E84" s="2" t="s">
        <v>32</v>
      </c>
      <c r="F84" s="2" t="s">
        <v>33</v>
      </c>
      <c r="G84" s="2">
        <v>36342343</v>
      </c>
      <c r="H84" s="2" t="s">
        <v>227</v>
      </c>
      <c r="I84" s="2" t="s">
        <v>228</v>
      </c>
      <c r="J84" s="2" t="s">
        <v>229</v>
      </c>
      <c r="K84" s="2" t="s">
        <v>230</v>
      </c>
      <c r="L84" s="2" t="s">
        <v>231</v>
      </c>
      <c r="N84" s="2" t="s">
        <v>232</v>
      </c>
      <c r="O84" s="2" t="s">
        <v>233</v>
      </c>
      <c r="P84" s="2" t="s">
        <v>238</v>
      </c>
      <c r="Q84" s="2" t="s">
        <v>235</v>
      </c>
      <c r="R84" s="2" t="s">
        <v>339</v>
      </c>
      <c r="S84" s="2" t="s">
        <v>46</v>
      </c>
      <c r="T84" s="2">
        <v>1</v>
      </c>
      <c r="U84" s="2">
        <v>0</v>
      </c>
      <c r="V84" s="12">
        <v>73</v>
      </c>
      <c r="W84" s="12">
        <v>24.5</v>
      </c>
      <c r="X84" s="12">
        <v>37</v>
      </c>
      <c r="Y84" s="12">
        <v>19.600000000000001</v>
      </c>
      <c r="Z84" s="12">
        <v>54</v>
      </c>
      <c r="AA84" s="12">
        <v>19.600000000000001</v>
      </c>
      <c r="AB84" s="12">
        <v>63</v>
      </c>
      <c r="AC84" s="12">
        <v>24.5</v>
      </c>
      <c r="AD84" s="2" t="s">
        <v>237</v>
      </c>
    </row>
    <row r="85" spans="1:33" s="8" customFormat="1" x14ac:dyDescent="0.25">
      <c r="A85" s="17">
        <v>28</v>
      </c>
      <c r="B85" s="2">
        <v>0</v>
      </c>
      <c r="C85" s="2">
        <v>1440</v>
      </c>
      <c r="D85" s="2" t="s">
        <v>31</v>
      </c>
      <c r="E85" s="2" t="s">
        <v>32</v>
      </c>
      <c r="F85" s="2" t="s">
        <v>33</v>
      </c>
      <c r="G85" s="2">
        <v>35217796</v>
      </c>
      <c r="H85" s="2" t="s">
        <v>239</v>
      </c>
      <c r="I85" s="2" t="s">
        <v>240</v>
      </c>
      <c r="J85" s="2" t="s">
        <v>241</v>
      </c>
      <c r="K85" s="2" t="s">
        <v>242</v>
      </c>
      <c r="L85" s="2" t="s">
        <v>243</v>
      </c>
      <c r="M85" s="2"/>
      <c r="N85" s="2">
        <v>100</v>
      </c>
      <c r="O85" s="2" t="s">
        <v>244</v>
      </c>
      <c r="P85" s="2" t="s">
        <v>245</v>
      </c>
      <c r="Q85" s="2" t="s">
        <v>48</v>
      </c>
      <c r="R85" s="2" t="s">
        <v>48</v>
      </c>
      <c r="S85" s="2" t="s">
        <v>219</v>
      </c>
      <c r="T85" s="2">
        <v>1</v>
      </c>
      <c r="U85" s="2">
        <v>0</v>
      </c>
      <c r="V85" s="10">
        <v>66.915688367129107</v>
      </c>
      <c r="W85" s="10">
        <v>22.58912538795775</v>
      </c>
      <c r="X85" s="10">
        <v>35</v>
      </c>
      <c r="Y85" s="10">
        <v>22.589125387957726</v>
      </c>
      <c r="Z85" s="10">
        <v>50.053361792956203</v>
      </c>
      <c r="AA85" s="10">
        <v>21.459669118560193</v>
      </c>
      <c r="AB85" s="10">
        <v>45.357524012806799</v>
      </c>
      <c r="AC85" s="10">
        <v>23.153853522656775</v>
      </c>
      <c r="AD85" s="2" t="s">
        <v>338</v>
      </c>
    </row>
    <row r="86" spans="1:33" s="8" customFormat="1" x14ac:dyDescent="0.25">
      <c r="A86" s="17">
        <v>28</v>
      </c>
      <c r="B86" s="2">
        <v>0</v>
      </c>
      <c r="C86" s="2">
        <v>1440</v>
      </c>
      <c r="D86" s="2" t="s">
        <v>31</v>
      </c>
      <c r="E86" s="2" t="s">
        <v>32</v>
      </c>
      <c r="F86" s="2" t="s">
        <v>33</v>
      </c>
      <c r="G86" s="2">
        <v>35217796</v>
      </c>
      <c r="H86" s="2" t="s">
        <v>239</v>
      </c>
      <c r="I86" s="2" t="s">
        <v>240</v>
      </c>
      <c r="J86" s="2" t="s">
        <v>241</v>
      </c>
      <c r="K86" s="2" t="s">
        <v>242</v>
      </c>
      <c r="L86" s="2" t="s">
        <v>243</v>
      </c>
      <c r="M86" s="2"/>
      <c r="N86" s="2">
        <v>200</v>
      </c>
      <c r="O86" s="2" t="s">
        <v>244</v>
      </c>
      <c r="P86" s="2" t="s">
        <v>245</v>
      </c>
      <c r="Q86" s="2" t="s">
        <v>48</v>
      </c>
      <c r="R86" s="2" t="s">
        <v>48</v>
      </c>
      <c r="S86" s="2" t="s">
        <v>219</v>
      </c>
      <c r="T86" s="2">
        <v>1</v>
      </c>
      <c r="U86" s="2">
        <v>0</v>
      </c>
      <c r="V86" s="10">
        <v>78.228388473852704</v>
      </c>
      <c r="W86" s="10">
        <v>16.941844040968501</v>
      </c>
      <c r="X86" s="10">
        <v>36.1</v>
      </c>
      <c r="Y86" s="10">
        <v>23.4</v>
      </c>
      <c r="Z86" s="10">
        <v>48.7726787620064</v>
      </c>
      <c r="AA86" s="10">
        <v>23.718581657355784</v>
      </c>
      <c r="AB86" s="10">
        <v>56.029882604055501</v>
      </c>
      <c r="AC86" s="10">
        <v>21.459669118560193</v>
      </c>
      <c r="AD86" s="2" t="s">
        <v>338</v>
      </c>
    </row>
    <row r="87" spans="1:33" s="9" customFormat="1" x14ac:dyDescent="0.25">
      <c r="A87" s="17">
        <v>28</v>
      </c>
      <c r="B87" s="2">
        <v>0</v>
      </c>
      <c r="C87" s="2">
        <v>1440</v>
      </c>
      <c r="D87" s="2" t="s">
        <v>31</v>
      </c>
      <c r="E87" s="2" t="s">
        <v>32</v>
      </c>
      <c r="F87" s="2" t="s">
        <v>33</v>
      </c>
      <c r="G87" s="2">
        <v>35217796</v>
      </c>
      <c r="H87" s="2" t="s">
        <v>239</v>
      </c>
      <c r="I87" s="2" t="s">
        <v>240</v>
      </c>
      <c r="J87" s="2" t="s">
        <v>241</v>
      </c>
      <c r="K87" s="2" t="s">
        <v>242</v>
      </c>
      <c r="L87" s="2" t="s">
        <v>243</v>
      </c>
      <c r="M87" s="2"/>
      <c r="N87" s="2">
        <v>15</v>
      </c>
      <c r="O87" s="2" t="s">
        <v>39</v>
      </c>
      <c r="P87" s="2" t="s">
        <v>246</v>
      </c>
      <c r="Q87" s="2" t="s">
        <v>56</v>
      </c>
      <c r="R87" s="2" t="s">
        <v>56</v>
      </c>
      <c r="S87" s="2" t="s">
        <v>46</v>
      </c>
      <c r="T87" s="2">
        <v>1</v>
      </c>
      <c r="U87" s="2">
        <v>0</v>
      </c>
      <c r="V87" s="13">
        <v>46.345609065155799</v>
      </c>
      <c r="W87" s="13">
        <v>37.22030330154108</v>
      </c>
      <c r="X87" s="13">
        <v>22.096317280453199</v>
      </c>
      <c r="Y87" s="13">
        <v>28.949124790088128</v>
      </c>
      <c r="Z87" s="13">
        <v>37.733711048158597</v>
      </c>
      <c r="AA87" s="13">
        <v>23.435005782452013</v>
      </c>
      <c r="AB87" s="13">
        <v>29.5750708215297</v>
      </c>
      <c r="AC87" s="13">
        <v>28.949124790088106</v>
      </c>
      <c r="AD87" s="2" t="s">
        <v>338</v>
      </c>
    </row>
    <row r="88" spans="1:33" s="9" customFormat="1" x14ac:dyDescent="0.25">
      <c r="A88" s="17">
        <v>28</v>
      </c>
      <c r="B88" s="2">
        <v>0</v>
      </c>
      <c r="C88" s="2">
        <v>1440</v>
      </c>
      <c r="D88" s="2" t="s">
        <v>31</v>
      </c>
      <c r="E88" s="2" t="s">
        <v>32</v>
      </c>
      <c r="F88" s="2" t="s">
        <v>33</v>
      </c>
      <c r="G88" s="2">
        <v>35217796</v>
      </c>
      <c r="H88" s="2" t="s">
        <v>239</v>
      </c>
      <c r="I88" s="2" t="s">
        <v>240</v>
      </c>
      <c r="J88" s="2" t="s">
        <v>241</v>
      </c>
      <c r="K88" s="2" t="s">
        <v>242</v>
      </c>
      <c r="L88" s="2" t="s">
        <v>243</v>
      </c>
      <c r="M88" s="2"/>
      <c r="N88" s="2">
        <v>30</v>
      </c>
      <c r="O88" s="2" t="s">
        <v>39</v>
      </c>
      <c r="P88" s="2" t="s">
        <v>246</v>
      </c>
      <c r="Q88" s="2" t="s">
        <v>56</v>
      </c>
      <c r="R88" s="2" t="s">
        <v>56</v>
      </c>
      <c r="S88" s="2" t="s">
        <v>46</v>
      </c>
      <c r="T88" s="2">
        <v>1</v>
      </c>
      <c r="U88" s="2">
        <v>0</v>
      </c>
      <c r="V88" s="13">
        <v>61.529745042492898</v>
      </c>
      <c r="W88" s="13">
        <v>33.084714045814266</v>
      </c>
      <c r="X88" s="13">
        <v>36.373937677053803</v>
      </c>
      <c r="Y88" s="13">
        <v>30.327654541996825</v>
      </c>
      <c r="Z88" s="13">
        <v>44.305949008498501</v>
      </c>
      <c r="AA88" s="13">
        <v>30.327654541996825</v>
      </c>
      <c r="AB88" s="13">
        <v>50.424929178470201</v>
      </c>
      <c r="AC88" s="13">
        <v>34.463243797723635</v>
      </c>
      <c r="AD88" s="2" t="s">
        <v>338</v>
      </c>
    </row>
    <row r="89" spans="1:33" s="9" customFormat="1" x14ac:dyDescent="0.25">
      <c r="A89" s="17">
        <v>28</v>
      </c>
      <c r="B89" s="2">
        <v>1</v>
      </c>
      <c r="C89" s="2">
        <v>1440</v>
      </c>
      <c r="D89" s="2" t="s">
        <v>31</v>
      </c>
      <c r="E89" s="2" t="s">
        <v>32</v>
      </c>
      <c r="F89" s="2" t="s">
        <v>33</v>
      </c>
      <c r="G89" s="2">
        <v>35217796</v>
      </c>
      <c r="H89" s="2" t="s">
        <v>239</v>
      </c>
      <c r="I89" s="2" t="s">
        <v>240</v>
      </c>
      <c r="J89" s="2" t="s">
        <v>241</v>
      </c>
      <c r="K89" s="2" t="s">
        <v>242</v>
      </c>
      <c r="L89" s="2" t="s">
        <v>243</v>
      </c>
      <c r="M89" s="2"/>
      <c r="N89" s="2"/>
      <c r="O89" s="2"/>
      <c r="P89" s="2" t="s">
        <v>247</v>
      </c>
      <c r="Q89" s="2" t="s">
        <v>56</v>
      </c>
      <c r="R89" s="2" t="s">
        <v>45</v>
      </c>
      <c r="S89" s="2" t="s">
        <v>46</v>
      </c>
      <c r="T89" s="2">
        <v>1</v>
      </c>
      <c r="U89" s="2">
        <v>0</v>
      </c>
      <c r="V89" s="12" t="s">
        <v>31</v>
      </c>
      <c r="W89" s="12" t="s">
        <v>31</v>
      </c>
      <c r="X89" s="12" t="s">
        <v>31</v>
      </c>
      <c r="Y89" s="12" t="s">
        <v>31</v>
      </c>
      <c r="Z89" s="12" t="s">
        <v>31</v>
      </c>
      <c r="AA89" s="12" t="s">
        <v>31</v>
      </c>
      <c r="AB89" s="12" t="s">
        <v>31</v>
      </c>
      <c r="AC89" s="12" t="s">
        <v>31</v>
      </c>
      <c r="AD89" s="2" t="s">
        <v>338</v>
      </c>
    </row>
    <row r="90" spans="1:33" x14ac:dyDescent="0.25">
      <c r="A90" s="17"/>
      <c r="B90" s="2">
        <v>1</v>
      </c>
      <c r="C90" s="2" t="s">
        <v>248</v>
      </c>
      <c r="D90" s="2" t="s">
        <v>31</v>
      </c>
      <c r="E90" s="2" t="s">
        <v>32</v>
      </c>
      <c r="F90" s="2" t="s">
        <v>33</v>
      </c>
      <c r="G90" s="2">
        <v>35253516</v>
      </c>
      <c r="H90" s="2" t="s">
        <v>249</v>
      </c>
      <c r="I90" s="2" t="s">
        <v>250</v>
      </c>
      <c r="J90" s="2" t="s">
        <v>251</v>
      </c>
      <c r="K90" s="2" t="s">
        <v>252</v>
      </c>
      <c r="L90" s="2" t="s">
        <v>253</v>
      </c>
      <c r="P90" s="2" t="s">
        <v>254</v>
      </c>
      <c r="Q90" s="2" t="s">
        <v>48</v>
      </c>
      <c r="R90" s="2" t="s">
        <v>45</v>
      </c>
      <c r="S90" s="2" t="s">
        <v>219</v>
      </c>
      <c r="T90" s="2">
        <v>1</v>
      </c>
      <c r="U90" s="2">
        <v>0</v>
      </c>
      <c r="V90" s="12">
        <v>4.5999999999999996</v>
      </c>
      <c r="W90" s="12">
        <v>7.6</v>
      </c>
      <c r="X90" s="12">
        <v>0.4</v>
      </c>
      <c r="Y90" s="12">
        <v>1.2</v>
      </c>
      <c r="Z90" s="12">
        <v>12</v>
      </c>
      <c r="AA90" s="12">
        <v>11.200000000000001</v>
      </c>
      <c r="AB90" s="12">
        <v>9</v>
      </c>
      <c r="AC90" s="12">
        <v>12.4</v>
      </c>
      <c r="AD90" s="2" t="s">
        <v>328</v>
      </c>
    </row>
    <row r="91" spans="1:33" s="7" customFormat="1" x14ac:dyDescent="0.25">
      <c r="A91" s="17">
        <v>3</v>
      </c>
      <c r="B91" s="2">
        <v>0</v>
      </c>
      <c r="C91" s="2" t="s">
        <v>248</v>
      </c>
      <c r="D91" s="2" t="s">
        <v>31</v>
      </c>
      <c r="E91" s="2" t="s">
        <v>32</v>
      </c>
      <c r="F91" s="2" t="s">
        <v>33</v>
      </c>
      <c r="G91" s="2">
        <v>35253516</v>
      </c>
      <c r="H91" s="2" t="s">
        <v>249</v>
      </c>
      <c r="I91" s="2" t="s">
        <v>250</v>
      </c>
      <c r="J91" s="2" t="s">
        <v>251</v>
      </c>
      <c r="K91" s="2" t="s">
        <v>252</v>
      </c>
      <c r="L91" s="2" t="s">
        <v>253</v>
      </c>
      <c r="M91" s="2"/>
      <c r="N91" s="2">
        <v>50</v>
      </c>
      <c r="O91" s="2" t="s">
        <v>217</v>
      </c>
      <c r="P91" s="2" t="s">
        <v>254</v>
      </c>
      <c r="Q91" s="2" t="s">
        <v>48</v>
      </c>
      <c r="R91" s="2" t="s">
        <v>48</v>
      </c>
      <c r="S91" s="2" t="s">
        <v>219</v>
      </c>
      <c r="T91" s="2">
        <v>1</v>
      </c>
      <c r="U91" s="2">
        <v>0</v>
      </c>
      <c r="V91" s="12">
        <v>85</v>
      </c>
      <c r="W91" s="12">
        <v>15.6</v>
      </c>
      <c r="X91" s="12">
        <v>45.199999999999996</v>
      </c>
      <c r="Y91" s="12">
        <v>25.6</v>
      </c>
      <c r="Z91" s="12">
        <v>69.599999999999994</v>
      </c>
      <c r="AA91" s="12">
        <v>20</v>
      </c>
      <c r="AB91" s="12">
        <v>61.8</v>
      </c>
      <c r="AC91" s="12">
        <v>22.599999999999998</v>
      </c>
      <c r="AD91" s="2" t="s">
        <v>328</v>
      </c>
    </row>
    <row r="92" spans="1:33" s="7" customFormat="1" x14ac:dyDescent="0.25">
      <c r="A92" s="17">
        <v>7</v>
      </c>
      <c r="B92" s="2">
        <v>0</v>
      </c>
      <c r="C92" s="2" t="s">
        <v>248</v>
      </c>
      <c r="D92" s="2" t="s">
        <v>31</v>
      </c>
      <c r="E92" s="2" t="s">
        <v>32</v>
      </c>
      <c r="F92" s="2" t="s">
        <v>33</v>
      </c>
      <c r="G92" s="2">
        <v>35253516</v>
      </c>
      <c r="H92" s="2" t="s">
        <v>249</v>
      </c>
      <c r="I92" s="2" t="s">
        <v>250</v>
      </c>
      <c r="J92" s="2" t="s">
        <v>251</v>
      </c>
      <c r="K92" s="2" t="s">
        <v>252</v>
      </c>
      <c r="L92" s="2" t="s">
        <v>253</v>
      </c>
      <c r="M92" s="2"/>
      <c r="N92" s="2">
        <v>75</v>
      </c>
      <c r="O92" s="2" t="s">
        <v>217</v>
      </c>
      <c r="P92" s="2" t="s">
        <v>254</v>
      </c>
      <c r="Q92" s="2" t="s">
        <v>48</v>
      </c>
      <c r="R92" s="2" t="s">
        <v>48</v>
      </c>
      <c r="S92" s="2" t="s">
        <v>219</v>
      </c>
      <c r="T92" s="2">
        <v>1</v>
      </c>
      <c r="U92" s="2">
        <v>0</v>
      </c>
      <c r="V92" s="12">
        <v>71.399999999999991</v>
      </c>
      <c r="W92" s="12">
        <v>20.8</v>
      </c>
      <c r="X92" s="12">
        <v>42.6</v>
      </c>
      <c r="Y92" s="12">
        <v>26</v>
      </c>
      <c r="Z92" s="12">
        <v>55.599999999999994</v>
      </c>
      <c r="AA92" s="12">
        <v>22.599999999999998</v>
      </c>
      <c r="AB92" s="12">
        <v>43.8</v>
      </c>
      <c r="AC92" s="12">
        <v>21.6</v>
      </c>
      <c r="AD92" s="2" t="s">
        <v>328</v>
      </c>
    </row>
    <row r="93" spans="1:33" s="7" customFormat="1" x14ac:dyDescent="0.25">
      <c r="A93" s="17">
        <v>3</v>
      </c>
      <c r="B93" s="2">
        <v>0</v>
      </c>
      <c r="C93" s="2" t="s">
        <v>248</v>
      </c>
      <c r="D93" s="2" t="s">
        <v>31</v>
      </c>
      <c r="E93" s="2" t="s">
        <v>32</v>
      </c>
      <c r="F93" s="2" t="s">
        <v>33</v>
      </c>
      <c r="G93" s="2">
        <v>35253516</v>
      </c>
      <c r="H93" s="2" t="s">
        <v>249</v>
      </c>
      <c r="I93" s="2" t="s">
        <v>250</v>
      </c>
      <c r="J93" s="2" t="s">
        <v>251</v>
      </c>
      <c r="K93" s="2" t="s">
        <v>252</v>
      </c>
      <c r="L93" s="2" t="s">
        <v>253</v>
      </c>
      <c r="M93" s="2"/>
      <c r="N93" s="2">
        <v>100</v>
      </c>
      <c r="O93" s="2" t="s">
        <v>217</v>
      </c>
      <c r="P93" s="2" t="s">
        <v>254</v>
      </c>
      <c r="Q93" s="2" t="s">
        <v>48</v>
      </c>
      <c r="R93" s="2" t="s">
        <v>48</v>
      </c>
      <c r="S93" s="2" t="s">
        <v>219</v>
      </c>
      <c r="T93" s="2">
        <v>1</v>
      </c>
      <c r="U93" s="2">
        <v>0</v>
      </c>
      <c r="V93" s="12">
        <v>84.399999999999991</v>
      </c>
      <c r="W93" s="12">
        <v>26.8</v>
      </c>
      <c r="X93" s="12">
        <v>71</v>
      </c>
      <c r="Y93" s="12">
        <v>25.6</v>
      </c>
      <c r="Z93" s="12">
        <v>75.400000000000006</v>
      </c>
      <c r="AA93" s="12">
        <v>22.000000000000004</v>
      </c>
      <c r="AB93" s="12">
        <v>80</v>
      </c>
      <c r="AC93" s="12">
        <v>28.999999999999996</v>
      </c>
      <c r="AD93" s="2" t="s">
        <v>328</v>
      </c>
    </row>
    <row r="94" spans="1:33" x14ac:dyDescent="0.25">
      <c r="A94" s="18">
        <v>282</v>
      </c>
      <c r="B94" s="2">
        <v>0</v>
      </c>
      <c r="C94" s="2" t="s">
        <v>70</v>
      </c>
      <c r="D94" s="2" t="s">
        <v>31</v>
      </c>
      <c r="E94" s="2" t="s">
        <v>255</v>
      </c>
      <c r="F94" s="2" t="s">
        <v>33</v>
      </c>
      <c r="G94" s="2">
        <v>36173202</v>
      </c>
      <c r="H94" s="2" t="s">
        <v>256</v>
      </c>
      <c r="I94" s="2" t="s">
        <v>257</v>
      </c>
      <c r="J94" s="2" t="s">
        <v>258</v>
      </c>
      <c r="K94" s="2" t="s">
        <v>259</v>
      </c>
      <c r="L94" s="2" t="s">
        <v>260</v>
      </c>
      <c r="N94" s="2" t="s">
        <v>31</v>
      </c>
      <c r="O94" s="2" t="s">
        <v>31</v>
      </c>
      <c r="P94" s="2" t="s">
        <v>72</v>
      </c>
      <c r="Q94" s="2" t="s">
        <v>56</v>
      </c>
      <c r="R94" s="2" t="s">
        <v>56</v>
      </c>
      <c r="S94" s="2" t="s">
        <v>31</v>
      </c>
      <c r="T94" s="2">
        <v>0</v>
      </c>
      <c r="U94" s="2">
        <v>1</v>
      </c>
      <c r="V94" s="12">
        <v>68</v>
      </c>
      <c r="W94" s="12">
        <v>26</v>
      </c>
      <c r="X94" s="12">
        <v>64</v>
      </c>
      <c r="Y94" s="12">
        <v>24</v>
      </c>
      <c r="Z94" s="12">
        <v>72</v>
      </c>
      <c r="AA94" s="12">
        <v>20</v>
      </c>
      <c r="AB94" s="12">
        <v>57.999999999999993</v>
      </c>
      <c r="AC94" s="12">
        <v>24</v>
      </c>
      <c r="AD94" s="2" t="s">
        <v>328</v>
      </c>
    </row>
    <row r="95" spans="1:33" x14ac:dyDescent="0.25">
      <c r="A95" s="18">
        <v>142</v>
      </c>
      <c r="B95" s="2">
        <v>0</v>
      </c>
      <c r="C95" s="2" t="s">
        <v>70</v>
      </c>
      <c r="D95" s="2" t="s">
        <v>31</v>
      </c>
      <c r="E95" s="2" t="s">
        <v>255</v>
      </c>
      <c r="F95" s="2" t="s">
        <v>33</v>
      </c>
      <c r="G95" s="2">
        <v>36173202</v>
      </c>
      <c r="H95" s="2" t="s">
        <v>256</v>
      </c>
      <c r="I95" s="2" t="s">
        <v>257</v>
      </c>
      <c r="J95" s="2" t="s">
        <v>258</v>
      </c>
      <c r="K95" s="2" t="s">
        <v>259</v>
      </c>
      <c r="L95" s="2" t="s">
        <v>260</v>
      </c>
      <c r="N95" s="2" t="s">
        <v>31</v>
      </c>
      <c r="O95" s="2" t="s">
        <v>31</v>
      </c>
      <c r="P95" s="2" t="s">
        <v>72</v>
      </c>
      <c r="Q95" s="2" t="s">
        <v>48</v>
      </c>
      <c r="R95" s="2" t="s">
        <v>48</v>
      </c>
      <c r="S95" s="2" t="s">
        <v>31</v>
      </c>
      <c r="T95" s="2">
        <v>0</v>
      </c>
      <c r="U95" s="2">
        <v>1</v>
      </c>
      <c r="V95" s="12">
        <v>70</v>
      </c>
      <c r="W95" s="12">
        <v>24</v>
      </c>
      <c r="X95" s="12">
        <v>62</v>
      </c>
      <c r="Y95" s="12">
        <v>24</v>
      </c>
      <c r="Z95" s="12">
        <v>70</v>
      </c>
      <c r="AA95" s="12">
        <v>20</v>
      </c>
      <c r="AB95" s="12">
        <v>55.999999999999993</v>
      </c>
      <c r="AC95" s="12">
        <v>24</v>
      </c>
      <c r="AD95" s="2" t="s">
        <v>328</v>
      </c>
    </row>
    <row r="96" spans="1:33" x14ac:dyDescent="0.25">
      <c r="A96" s="18">
        <v>76</v>
      </c>
      <c r="B96" s="2">
        <v>0</v>
      </c>
      <c r="C96" s="2" t="s">
        <v>70</v>
      </c>
      <c r="D96" s="2" t="s">
        <v>31</v>
      </c>
      <c r="E96" s="2" t="s">
        <v>255</v>
      </c>
      <c r="F96" s="2" t="s">
        <v>33</v>
      </c>
      <c r="G96" s="2">
        <v>36173202</v>
      </c>
      <c r="H96" s="2" t="s">
        <v>256</v>
      </c>
      <c r="I96" s="2" t="s">
        <v>257</v>
      </c>
      <c r="J96" s="2" t="s">
        <v>258</v>
      </c>
      <c r="K96" s="2" t="s">
        <v>259</v>
      </c>
      <c r="L96" s="2" t="s">
        <v>260</v>
      </c>
      <c r="N96" s="2" t="s">
        <v>31</v>
      </c>
      <c r="O96" s="2" t="s">
        <v>31</v>
      </c>
      <c r="P96" s="2" t="s">
        <v>72</v>
      </c>
      <c r="Q96" s="2" t="s">
        <v>158</v>
      </c>
      <c r="R96" s="2" t="s">
        <v>158</v>
      </c>
      <c r="S96" s="2" t="s">
        <v>31</v>
      </c>
      <c r="T96" s="2">
        <v>0</v>
      </c>
      <c r="U96" s="2">
        <v>1</v>
      </c>
      <c r="V96" s="12">
        <v>80</v>
      </c>
      <c r="W96" s="12">
        <v>20</v>
      </c>
      <c r="X96" s="12">
        <v>84.000000000000014</v>
      </c>
      <c r="Y96" s="12">
        <v>16</v>
      </c>
      <c r="Z96" s="12">
        <v>80</v>
      </c>
      <c r="AA96" s="12">
        <v>18</v>
      </c>
      <c r="AB96" s="12">
        <v>78</v>
      </c>
      <c r="AC96" s="12">
        <v>20</v>
      </c>
      <c r="AD96" s="2" t="s">
        <v>328</v>
      </c>
    </row>
    <row r="97" spans="1:30" x14ac:dyDescent="0.25">
      <c r="A97" s="18">
        <v>35</v>
      </c>
      <c r="B97" s="2">
        <v>0</v>
      </c>
      <c r="C97" s="2" t="s">
        <v>261</v>
      </c>
      <c r="D97" s="2" t="s">
        <v>31</v>
      </c>
      <c r="E97" s="2" t="s">
        <v>32</v>
      </c>
      <c r="F97" s="2" t="s">
        <v>33</v>
      </c>
      <c r="G97" s="2">
        <v>35355714</v>
      </c>
      <c r="H97" s="2" t="s">
        <v>262</v>
      </c>
      <c r="I97" s="2" t="s">
        <v>263</v>
      </c>
      <c r="J97" s="2" t="s">
        <v>264</v>
      </c>
      <c r="K97" s="2" t="s">
        <v>265</v>
      </c>
      <c r="L97" s="2" t="s">
        <v>266</v>
      </c>
      <c r="N97" s="2">
        <v>0.26</v>
      </c>
      <c r="O97" s="2" t="s">
        <v>67</v>
      </c>
      <c r="P97" s="2" t="s">
        <v>267</v>
      </c>
      <c r="Q97" s="2" t="s">
        <v>56</v>
      </c>
      <c r="R97" s="2" t="s">
        <v>56</v>
      </c>
      <c r="S97" s="2" t="s">
        <v>46</v>
      </c>
      <c r="T97" s="2">
        <v>1</v>
      </c>
      <c r="U97" s="2">
        <v>0</v>
      </c>
      <c r="V97" s="12">
        <v>86</v>
      </c>
      <c r="W97" s="12">
        <v>13.999999999999998</v>
      </c>
      <c r="X97" s="12">
        <v>65.999999999999986</v>
      </c>
      <c r="Y97" s="12">
        <v>24</v>
      </c>
      <c r="Z97" s="12">
        <v>72</v>
      </c>
      <c r="AA97" s="12">
        <v>18</v>
      </c>
      <c r="AB97" s="12">
        <v>78</v>
      </c>
      <c r="AC97" s="12">
        <v>20</v>
      </c>
      <c r="AD97" s="2" t="s">
        <v>268</v>
      </c>
    </row>
    <row r="98" spans="1:30" x14ac:dyDescent="0.25">
      <c r="A98" s="18">
        <v>305</v>
      </c>
      <c r="B98" s="2">
        <v>0</v>
      </c>
      <c r="C98" s="2" t="s">
        <v>70</v>
      </c>
      <c r="D98" s="2" t="s">
        <v>31</v>
      </c>
      <c r="E98" s="2" t="s">
        <v>32</v>
      </c>
      <c r="F98" s="2" t="s">
        <v>33</v>
      </c>
      <c r="G98" s="2">
        <v>35179623</v>
      </c>
      <c r="H98" s="2" t="s">
        <v>269</v>
      </c>
      <c r="I98" s="2" t="s">
        <v>270</v>
      </c>
      <c r="J98" s="2" t="s">
        <v>271</v>
      </c>
      <c r="K98" s="2" t="s">
        <v>272</v>
      </c>
      <c r="L98" s="2" t="s">
        <v>273</v>
      </c>
      <c r="N98" s="2" t="s">
        <v>31</v>
      </c>
      <c r="O98" s="2" t="s">
        <v>31</v>
      </c>
      <c r="P98" s="2" t="s">
        <v>72</v>
      </c>
      <c r="Q98" s="2" t="s">
        <v>108</v>
      </c>
      <c r="R98" s="2" t="s">
        <v>108</v>
      </c>
      <c r="S98" s="2" t="s">
        <v>31</v>
      </c>
      <c r="T98" s="2">
        <v>0</v>
      </c>
      <c r="U98" s="2">
        <v>1</v>
      </c>
      <c r="V98" s="12">
        <v>11.95</v>
      </c>
      <c r="W98" s="12">
        <v>3.45</v>
      </c>
      <c r="X98" s="12">
        <v>59.58</v>
      </c>
      <c r="Y98" s="12">
        <v>14.45</v>
      </c>
      <c r="Z98" s="12">
        <v>21.54</v>
      </c>
      <c r="AA98" s="12">
        <v>5.58</v>
      </c>
      <c r="AB98" s="12">
        <v>15.28</v>
      </c>
      <c r="AC98" s="12">
        <v>7.5</v>
      </c>
      <c r="AD98" s="2" t="s">
        <v>274</v>
      </c>
    </row>
    <row r="99" spans="1:30" x14ac:dyDescent="0.25">
      <c r="A99" s="18">
        <v>136</v>
      </c>
      <c r="B99" s="2">
        <v>0</v>
      </c>
      <c r="C99" s="2" t="s">
        <v>70</v>
      </c>
      <c r="D99" s="2" t="s">
        <v>31</v>
      </c>
      <c r="E99" s="2" t="s">
        <v>32</v>
      </c>
      <c r="F99" s="2" t="s">
        <v>33</v>
      </c>
      <c r="G99" s="2">
        <v>35179623</v>
      </c>
      <c r="H99" s="2" t="s">
        <v>269</v>
      </c>
      <c r="I99" s="2" t="s">
        <v>270</v>
      </c>
      <c r="J99" s="2" t="s">
        <v>271</v>
      </c>
      <c r="K99" s="2" t="s">
        <v>272</v>
      </c>
      <c r="L99" s="2" t="s">
        <v>273</v>
      </c>
      <c r="N99" s="2" t="s">
        <v>31</v>
      </c>
      <c r="O99" s="2" t="s">
        <v>31</v>
      </c>
      <c r="P99" s="2" t="s">
        <v>72</v>
      </c>
      <c r="Q99" s="2" t="s">
        <v>108</v>
      </c>
      <c r="R99" s="2" t="s">
        <v>108</v>
      </c>
      <c r="S99" s="2" t="s">
        <v>31</v>
      </c>
      <c r="T99" s="2">
        <v>0</v>
      </c>
      <c r="U99" s="2">
        <v>1</v>
      </c>
      <c r="V99" s="12">
        <v>12.17</v>
      </c>
      <c r="W99" s="12">
        <v>3.08</v>
      </c>
      <c r="X99" s="12">
        <v>58.87</v>
      </c>
      <c r="Y99" s="12">
        <v>15.11</v>
      </c>
      <c r="Z99" s="12">
        <v>22.39</v>
      </c>
      <c r="AA99" s="12">
        <v>5.33</v>
      </c>
      <c r="AB99" s="12">
        <v>16.12</v>
      </c>
      <c r="AC99" s="12">
        <v>6.48</v>
      </c>
      <c r="AD99" s="2" t="s">
        <v>275</v>
      </c>
    </row>
    <row r="100" spans="1:30" x14ac:dyDescent="0.25">
      <c r="A100" s="18">
        <v>53</v>
      </c>
      <c r="B100" s="2">
        <v>0</v>
      </c>
      <c r="C100" s="2" t="s">
        <v>276</v>
      </c>
      <c r="D100" s="2" t="s">
        <v>31</v>
      </c>
      <c r="E100" s="2" t="s">
        <v>32</v>
      </c>
      <c r="F100" s="2" t="s">
        <v>33</v>
      </c>
      <c r="G100" s="2">
        <v>36386199</v>
      </c>
      <c r="H100" s="2" t="s">
        <v>277</v>
      </c>
      <c r="I100" s="2" t="s">
        <v>278</v>
      </c>
      <c r="J100" s="2" t="s">
        <v>279</v>
      </c>
      <c r="K100" s="2" t="s">
        <v>280</v>
      </c>
      <c r="L100" s="2" t="s">
        <v>281</v>
      </c>
      <c r="N100" s="2" t="s">
        <v>31</v>
      </c>
      <c r="O100" s="2" t="s">
        <v>31</v>
      </c>
      <c r="P100" s="2" t="s">
        <v>282</v>
      </c>
      <c r="Q100" s="2" t="s">
        <v>108</v>
      </c>
      <c r="R100" s="2" t="s">
        <v>283</v>
      </c>
      <c r="S100" s="2" t="s">
        <v>284</v>
      </c>
      <c r="T100" s="2">
        <v>0</v>
      </c>
      <c r="U100" s="2">
        <v>1</v>
      </c>
      <c r="V100" s="12">
        <v>78</v>
      </c>
      <c r="W100" s="12">
        <v>25.85</v>
      </c>
      <c r="X100" s="12">
        <v>78</v>
      </c>
      <c r="Y100" s="12">
        <v>24.82</v>
      </c>
      <c r="Z100" s="12">
        <v>81</v>
      </c>
      <c r="AA100" s="12">
        <v>23.71</v>
      </c>
      <c r="AB100" s="12">
        <v>61</v>
      </c>
      <c r="AC100" s="12">
        <v>31.01</v>
      </c>
      <c r="AD100" s="2" t="s">
        <v>285</v>
      </c>
    </row>
    <row r="101" spans="1:30" x14ac:dyDescent="0.25">
      <c r="A101" s="18">
        <v>2555</v>
      </c>
      <c r="B101" s="2">
        <v>0</v>
      </c>
      <c r="C101" s="2" t="s">
        <v>70</v>
      </c>
      <c r="D101" s="2" t="s">
        <v>31</v>
      </c>
      <c r="E101" s="2" t="s">
        <v>32</v>
      </c>
      <c r="F101" s="2" t="s">
        <v>33</v>
      </c>
      <c r="G101" s="2">
        <v>35911023</v>
      </c>
      <c r="H101" s="2" t="s">
        <v>286</v>
      </c>
      <c r="I101" s="2" t="s">
        <v>287</v>
      </c>
      <c r="J101" s="2" t="s">
        <v>288</v>
      </c>
      <c r="K101" s="2" t="s">
        <v>289</v>
      </c>
      <c r="L101" s="2" t="s">
        <v>290</v>
      </c>
      <c r="N101" s="2" t="s">
        <v>31</v>
      </c>
      <c r="O101" s="2" t="s">
        <v>31</v>
      </c>
      <c r="P101" s="2" t="s">
        <v>72</v>
      </c>
      <c r="Q101" s="2" t="s">
        <v>108</v>
      </c>
      <c r="R101" s="2" t="s">
        <v>108</v>
      </c>
      <c r="S101" s="2" t="s">
        <v>31</v>
      </c>
      <c r="T101" s="2">
        <v>0</v>
      </c>
      <c r="U101" s="2">
        <v>1</v>
      </c>
      <c r="V101" s="12">
        <v>33</v>
      </c>
      <c r="W101" s="12">
        <v>10</v>
      </c>
      <c r="X101" s="12">
        <v>56.000000000000007</v>
      </c>
      <c r="Y101" s="12">
        <v>20</v>
      </c>
      <c r="Z101" s="12">
        <v>65</v>
      </c>
      <c r="AA101" s="12">
        <v>20</v>
      </c>
      <c r="AB101" s="12">
        <v>39</v>
      </c>
      <c r="AC101" s="12">
        <v>15</v>
      </c>
      <c r="AD101" s="2" t="s">
        <v>335</v>
      </c>
    </row>
    <row r="102" spans="1:30" x14ac:dyDescent="0.25">
      <c r="A102" s="18">
        <v>42</v>
      </c>
      <c r="B102" s="2">
        <v>0</v>
      </c>
      <c r="C102" s="2" t="s">
        <v>291</v>
      </c>
      <c r="D102" s="2" t="s">
        <v>31</v>
      </c>
      <c r="E102" s="2" t="s">
        <v>32</v>
      </c>
      <c r="F102" s="2" t="s">
        <v>33</v>
      </c>
      <c r="G102" s="16"/>
      <c r="H102" s="2" t="s">
        <v>292</v>
      </c>
      <c r="I102" s="2" t="s">
        <v>293</v>
      </c>
      <c r="J102" s="2" t="s">
        <v>294</v>
      </c>
      <c r="K102" s="2" t="s">
        <v>295</v>
      </c>
      <c r="L102" s="2" t="s">
        <v>296</v>
      </c>
      <c r="N102" s="2" t="s">
        <v>31</v>
      </c>
      <c r="O102" s="2" t="s">
        <v>31</v>
      </c>
      <c r="P102" s="2" t="s">
        <v>297</v>
      </c>
      <c r="Q102" s="2" t="s">
        <v>298</v>
      </c>
      <c r="R102" s="2" t="s">
        <v>298</v>
      </c>
      <c r="S102" s="2" t="s">
        <v>31</v>
      </c>
      <c r="T102" s="2">
        <v>1</v>
      </c>
      <c r="U102" s="2">
        <v>0</v>
      </c>
      <c r="V102" s="12">
        <v>67.400000000000006</v>
      </c>
      <c r="W102" s="12">
        <v>25.8</v>
      </c>
      <c r="X102" s="12">
        <v>65.8</v>
      </c>
      <c r="Y102" s="12">
        <v>25</v>
      </c>
      <c r="Z102" s="12">
        <v>65</v>
      </c>
      <c r="AA102" s="12">
        <v>2.6</v>
      </c>
      <c r="AB102" s="12">
        <v>51.6</v>
      </c>
      <c r="AC102" s="12">
        <v>26.200000000000003</v>
      </c>
      <c r="AD102" s="2" t="s">
        <v>329</v>
      </c>
    </row>
    <row r="103" spans="1:30" x14ac:dyDescent="0.25">
      <c r="A103" s="18">
        <v>49</v>
      </c>
      <c r="B103" s="2">
        <v>0</v>
      </c>
      <c r="C103" s="2" t="s">
        <v>70</v>
      </c>
      <c r="D103" s="2" t="s">
        <v>31</v>
      </c>
      <c r="E103" s="2" t="s">
        <v>32</v>
      </c>
      <c r="F103" s="2" t="s">
        <v>33</v>
      </c>
      <c r="G103" s="16"/>
      <c r="H103" s="2" t="s">
        <v>299</v>
      </c>
      <c r="I103" s="2" t="s">
        <v>300</v>
      </c>
      <c r="J103" s="2" t="s">
        <v>301</v>
      </c>
      <c r="K103" s="2" t="s">
        <v>302</v>
      </c>
      <c r="L103" s="2" t="s">
        <v>303</v>
      </c>
      <c r="N103" s="2" t="s">
        <v>31</v>
      </c>
      <c r="O103" s="2" t="s">
        <v>31</v>
      </c>
      <c r="P103" s="2" t="s">
        <v>72</v>
      </c>
      <c r="Q103" s="2" t="s">
        <v>209</v>
      </c>
      <c r="R103" s="2" t="s">
        <v>209</v>
      </c>
      <c r="S103" s="2" t="s">
        <v>31</v>
      </c>
      <c r="T103" s="2">
        <v>0</v>
      </c>
      <c r="U103" s="2">
        <v>1</v>
      </c>
      <c r="V103" s="12">
        <v>82.45</v>
      </c>
      <c r="W103" s="12" t="s">
        <v>31</v>
      </c>
      <c r="X103" s="12">
        <v>77.52</v>
      </c>
      <c r="Y103" s="12" t="s">
        <v>31</v>
      </c>
      <c r="Z103" s="12">
        <v>83.47</v>
      </c>
      <c r="AA103" s="12" t="s">
        <v>31</v>
      </c>
      <c r="AB103" s="12">
        <v>71.430000000000007</v>
      </c>
      <c r="AC103" s="12" t="s">
        <v>31</v>
      </c>
      <c r="AD103" s="2" t="s">
        <v>304</v>
      </c>
    </row>
    <row r="104" spans="1:30" x14ac:dyDescent="0.25">
      <c r="A104" s="18">
        <v>933</v>
      </c>
      <c r="B104" s="2">
        <v>0</v>
      </c>
      <c r="C104" s="2" t="s">
        <v>70</v>
      </c>
      <c r="D104" s="2" t="s">
        <v>31</v>
      </c>
      <c r="E104" s="2" t="s">
        <v>32</v>
      </c>
      <c r="F104" s="2" t="s">
        <v>33</v>
      </c>
      <c r="G104" s="2">
        <v>36001643</v>
      </c>
      <c r="H104" s="2" t="s">
        <v>305</v>
      </c>
      <c r="I104" s="2" t="s">
        <v>306</v>
      </c>
      <c r="J104" s="6" t="s">
        <v>307</v>
      </c>
      <c r="K104" s="2" t="s">
        <v>308</v>
      </c>
      <c r="N104" s="2" t="s">
        <v>31</v>
      </c>
      <c r="O104" s="2" t="s">
        <v>31</v>
      </c>
      <c r="P104" s="2" t="s">
        <v>72</v>
      </c>
      <c r="Q104" s="2" t="s">
        <v>326</v>
      </c>
      <c r="R104" s="2" t="s">
        <v>309</v>
      </c>
      <c r="S104" s="2" t="s">
        <v>31</v>
      </c>
      <c r="T104" s="2">
        <v>0</v>
      </c>
      <c r="U104" s="2">
        <v>1</v>
      </c>
      <c r="V104" s="12">
        <v>78</v>
      </c>
      <c r="W104" s="12">
        <v>27</v>
      </c>
      <c r="X104" s="12">
        <v>67</v>
      </c>
      <c r="Y104" s="12">
        <v>28.999999999999996</v>
      </c>
      <c r="Z104" s="12">
        <v>70</v>
      </c>
      <c r="AA104" s="12">
        <v>28.999999999999996</v>
      </c>
      <c r="AB104" s="12">
        <v>62</v>
      </c>
      <c r="AC104" s="12">
        <v>33</v>
      </c>
      <c r="AD104" s="2" t="s">
        <v>330</v>
      </c>
    </row>
    <row r="105" spans="1:30" x14ac:dyDescent="0.25">
      <c r="A105" s="18">
        <v>766</v>
      </c>
      <c r="B105" s="2">
        <v>0</v>
      </c>
      <c r="C105" s="2" t="s">
        <v>70</v>
      </c>
      <c r="D105" s="2" t="s">
        <v>31</v>
      </c>
      <c r="E105" s="2" t="s">
        <v>32</v>
      </c>
      <c r="F105" s="2" t="s">
        <v>33</v>
      </c>
      <c r="G105" s="2">
        <v>36001643</v>
      </c>
      <c r="H105" s="2" t="s">
        <v>305</v>
      </c>
      <c r="I105" s="2" t="s">
        <v>306</v>
      </c>
      <c r="J105" s="6" t="s">
        <v>307</v>
      </c>
      <c r="K105" s="2" t="s">
        <v>308</v>
      </c>
      <c r="N105" s="2" t="s">
        <v>31</v>
      </c>
      <c r="O105" s="2" t="s">
        <v>31</v>
      </c>
      <c r="P105" s="2" t="s">
        <v>72</v>
      </c>
      <c r="Q105" s="2" t="s">
        <v>56</v>
      </c>
      <c r="R105" s="2" t="s">
        <v>56</v>
      </c>
      <c r="S105" s="2" t="s">
        <v>31</v>
      </c>
      <c r="T105" s="2">
        <v>0</v>
      </c>
      <c r="U105" s="2">
        <v>1</v>
      </c>
      <c r="V105" s="12">
        <v>83</v>
      </c>
      <c r="W105" s="12">
        <v>19</v>
      </c>
      <c r="X105" s="12">
        <v>76</v>
      </c>
      <c r="Y105" s="12">
        <v>20</v>
      </c>
      <c r="Z105" s="12">
        <v>74</v>
      </c>
      <c r="AA105" s="12">
        <v>22</v>
      </c>
      <c r="AB105" s="12">
        <v>66</v>
      </c>
      <c r="AC105" s="12">
        <v>24</v>
      </c>
      <c r="AD105" s="2" t="s">
        <v>331</v>
      </c>
    </row>
    <row r="106" spans="1:30" x14ac:dyDescent="0.25">
      <c r="A106" s="18">
        <v>904</v>
      </c>
      <c r="B106" s="2">
        <v>0</v>
      </c>
      <c r="C106" s="2" t="s">
        <v>70</v>
      </c>
      <c r="D106" s="2" t="s">
        <v>31</v>
      </c>
      <c r="E106" s="2" t="s">
        <v>32</v>
      </c>
      <c r="F106" s="2" t="s">
        <v>33</v>
      </c>
      <c r="G106" s="2">
        <v>36001643</v>
      </c>
      <c r="H106" s="2" t="s">
        <v>305</v>
      </c>
      <c r="I106" s="2" t="s">
        <v>306</v>
      </c>
      <c r="J106" s="6" t="s">
        <v>307</v>
      </c>
      <c r="K106" s="2" t="s">
        <v>308</v>
      </c>
      <c r="N106" s="2" t="s">
        <v>31</v>
      </c>
      <c r="O106" s="2" t="s">
        <v>31</v>
      </c>
      <c r="P106" s="2" t="s">
        <v>72</v>
      </c>
      <c r="Q106" s="2" t="s">
        <v>48</v>
      </c>
      <c r="R106" s="2" t="s">
        <v>48</v>
      </c>
      <c r="S106" s="2" t="s">
        <v>31</v>
      </c>
      <c r="T106" s="2">
        <v>0</v>
      </c>
      <c r="U106" s="2">
        <v>1</v>
      </c>
      <c r="V106" s="12">
        <v>84</v>
      </c>
      <c r="W106" s="12">
        <v>18</v>
      </c>
      <c r="X106" s="12">
        <v>74</v>
      </c>
      <c r="Y106" s="12">
        <v>21</v>
      </c>
      <c r="Z106" s="12">
        <v>73</v>
      </c>
      <c r="AA106" s="12">
        <v>23</v>
      </c>
      <c r="AB106" s="12">
        <v>66</v>
      </c>
      <c r="AC106" s="12">
        <v>26</v>
      </c>
      <c r="AD106" s="2" t="s">
        <v>332</v>
      </c>
    </row>
    <row r="107" spans="1:30" x14ac:dyDescent="0.25">
      <c r="A107" s="18">
        <v>282</v>
      </c>
      <c r="B107" s="2">
        <v>0</v>
      </c>
      <c r="C107" s="2" t="s">
        <v>70</v>
      </c>
      <c r="D107" s="2" t="s">
        <v>31</v>
      </c>
      <c r="E107" s="2" t="s">
        <v>32</v>
      </c>
      <c r="F107" s="2" t="s">
        <v>33</v>
      </c>
      <c r="G107" s="2">
        <v>36001643</v>
      </c>
      <c r="H107" s="2" t="s">
        <v>305</v>
      </c>
      <c r="I107" s="2" t="s">
        <v>306</v>
      </c>
      <c r="J107" s="6" t="s">
        <v>307</v>
      </c>
      <c r="K107" s="2" t="s">
        <v>308</v>
      </c>
      <c r="N107" s="2" t="s">
        <v>31</v>
      </c>
      <c r="O107" s="2" t="s">
        <v>31</v>
      </c>
      <c r="P107" s="2" t="s">
        <v>72</v>
      </c>
      <c r="Q107" s="2" t="s">
        <v>108</v>
      </c>
      <c r="R107" s="2" t="s">
        <v>108</v>
      </c>
      <c r="S107" s="2" t="s">
        <v>31</v>
      </c>
      <c r="T107" s="2">
        <v>0</v>
      </c>
      <c r="U107" s="2">
        <v>1</v>
      </c>
      <c r="V107" s="12">
        <v>87</v>
      </c>
      <c r="W107" s="12">
        <v>16</v>
      </c>
      <c r="X107" s="12">
        <v>82</v>
      </c>
      <c r="Y107" s="12">
        <v>18</v>
      </c>
      <c r="Z107" s="12">
        <v>80</v>
      </c>
      <c r="AA107" s="12">
        <v>20</v>
      </c>
      <c r="AB107" s="12">
        <v>77</v>
      </c>
      <c r="AC107" s="12">
        <v>22</v>
      </c>
      <c r="AD107" s="2" t="s">
        <v>333</v>
      </c>
    </row>
    <row r="108" spans="1:30" x14ac:dyDescent="0.25">
      <c r="A108" s="18">
        <v>307</v>
      </c>
      <c r="B108" s="2">
        <v>0</v>
      </c>
      <c r="C108" s="2" t="s">
        <v>70</v>
      </c>
      <c r="D108" s="2" t="s">
        <v>31</v>
      </c>
      <c r="E108" s="2" t="s">
        <v>32</v>
      </c>
      <c r="F108" s="2" t="s">
        <v>33</v>
      </c>
      <c r="G108" s="2">
        <v>36001643</v>
      </c>
      <c r="H108" s="2" t="s">
        <v>305</v>
      </c>
      <c r="I108" s="2" t="s">
        <v>306</v>
      </c>
      <c r="J108" s="6" t="s">
        <v>307</v>
      </c>
      <c r="K108" s="2" t="s">
        <v>308</v>
      </c>
      <c r="N108" s="2" t="s">
        <v>31</v>
      </c>
      <c r="O108" s="2" t="s">
        <v>31</v>
      </c>
      <c r="P108" s="2" t="s">
        <v>72</v>
      </c>
      <c r="Q108" s="2" t="s">
        <v>158</v>
      </c>
      <c r="R108" s="2" t="s">
        <v>158</v>
      </c>
      <c r="S108" s="2" t="s">
        <v>31</v>
      </c>
      <c r="T108" s="2">
        <v>0</v>
      </c>
      <c r="U108" s="2">
        <v>1</v>
      </c>
      <c r="V108" s="12">
        <v>90</v>
      </c>
      <c r="W108" s="12">
        <v>15</v>
      </c>
      <c r="X108" s="12">
        <v>80</v>
      </c>
      <c r="Y108" s="12">
        <v>19</v>
      </c>
      <c r="Z108" s="12">
        <v>78</v>
      </c>
      <c r="AA108" s="12">
        <v>22</v>
      </c>
      <c r="AB108" s="12">
        <v>84</v>
      </c>
      <c r="AC108" s="12">
        <v>18</v>
      </c>
      <c r="AD108" s="2" t="s">
        <v>334</v>
      </c>
    </row>
    <row r="109" spans="1:30" s="3" customFormat="1" ht="15.75" thickBot="1" x14ac:dyDescent="0.3">
      <c r="A109" s="18">
        <v>58</v>
      </c>
      <c r="B109" s="3">
        <v>0</v>
      </c>
      <c r="C109" s="3" t="s">
        <v>310</v>
      </c>
      <c r="D109" s="3" t="s">
        <v>31</v>
      </c>
      <c r="E109" s="3" t="s">
        <v>32</v>
      </c>
      <c r="F109" s="3" t="s">
        <v>33</v>
      </c>
      <c r="G109" s="3">
        <v>35637199</v>
      </c>
      <c r="H109" s="3" t="s">
        <v>311</v>
      </c>
      <c r="I109" s="3" t="s">
        <v>312</v>
      </c>
      <c r="J109" s="3" t="s">
        <v>313</v>
      </c>
      <c r="K109" s="3" t="s">
        <v>314</v>
      </c>
      <c r="L109" s="3" t="s">
        <v>315</v>
      </c>
      <c r="N109" s="3" t="s">
        <v>31</v>
      </c>
      <c r="O109" s="3" t="s">
        <v>31</v>
      </c>
      <c r="P109" s="3" t="s">
        <v>316</v>
      </c>
      <c r="Q109" s="3" t="s">
        <v>317</v>
      </c>
      <c r="R109" s="3" t="s">
        <v>317</v>
      </c>
      <c r="S109" s="3" t="s">
        <v>318</v>
      </c>
      <c r="T109" s="3">
        <v>0</v>
      </c>
      <c r="U109" s="3">
        <v>0</v>
      </c>
      <c r="V109" s="15">
        <v>57.2</v>
      </c>
      <c r="W109" s="15">
        <v>26.6</v>
      </c>
      <c r="X109" s="15">
        <v>49</v>
      </c>
      <c r="Y109" s="15">
        <v>22.4</v>
      </c>
      <c r="Z109" s="15">
        <v>63.3</v>
      </c>
      <c r="AA109" s="15">
        <v>18.7</v>
      </c>
      <c r="AB109" s="15">
        <v>59.5</v>
      </c>
      <c r="AC109" s="15">
        <v>21.6</v>
      </c>
      <c r="AD109" s="3" t="s">
        <v>319</v>
      </c>
    </row>
    <row r="117" spans="22:29" x14ac:dyDescent="0.25">
      <c r="V117" s="12"/>
      <c r="W117" s="12"/>
      <c r="X117" s="12"/>
      <c r="Y117" s="12"/>
      <c r="Z117" s="12"/>
      <c r="AA117" s="12"/>
      <c r="AB117" s="12"/>
      <c r="AC117" s="12"/>
    </row>
    <row r="118" spans="22:29" x14ac:dyDescent="0.25">
      <c r="V118" s="12"/>
      <c r="W118" s="12"/>
      <c r="X118" s="12"/>
      <c r="Y118" s="12"/>
      <c r="Z118" s="12"/>
      <c r="AA118" s="12"/>
      <c r="AB118" s="12"/>
      <c r="AC118" s="12"/>
    </row>
    <row r="119" spans="22:29" x14ac:dyDescent="0.25">
      <c r="V119" s="12"/>
      <c r="W119" s="12"/>
      <c r="X119" s="12"/>
      <c r="Y119" s="12"/>
      <c r="Z119" s="12"/>
      <c r="AA119" s="12"/>
      <c r="AB119" s="12"/>
      <c r="AC119" s="12"/>
    </row>
  </sheetData>
  <conditionalFormatting sqref="X85:Y86">
    <cfRule type="containsText" dxfId="0" priority="1" operator="containsText" text="NULL">
      <formula>NOT(ISERROR(SEARCH("NULL",X85)))</formula>
    </cfRule>
  </conditionalFormatting>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Johanna Prugger</dc:creator>
  <cp:lastModifiedBy>Parsa Yousefi</cp:lastModifiedBy>
  <dcterms:created xsi:type="dcterms:W3CDTF">2015-06-05T18:17:20Z</dcterms:created>
  <dcterms:modified xsi:type="dcterms:W3CDTF">2024-01-24T11:12:42Z</dcterms:modified>
</cp:coreProperties>
</file>