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328"/>
  <workbookPr/>
  <mc:AlternateContent xmlns:mc="http://schemas.openxmlformats.org/markup-compatibility/2006">
    <mc:Choice Requires="x15">
      <x15ac:absPath xmlns:x15ac="http://schemas.microsoft.com/office/spreadsheetml/2010/11/ac" url="https://d.docs.live.net/7f2d186216cf91ab/Bidlung/University/M.S. Leiden University/M.S. Neuroscience (Research)/Internship Groningen/GitHub_Multiverse_meta/MetaAnalysis-Psilo-Cognition/"/>
    </mc:Choice>
  </mc:AlternateContent>
  <xr:revisionPtr revIDLastSave="716" documentId="13_ncr:1_{525082E2-B509-430B-A115-E19A7741069F}" xr6:coauthVersionLast="47" xr6:coauthVersionMax="47" xr10:uidLastSave="{98452E8E-EB6F-4102-88AA-FB9120152768}"/>
  <bookViews>
    <workbookView xWindow="6255" yWindow="-14295" windowWidth="21600" windowHeight="12645" xr2:uid="{00000000-000D-0000-FFFF-FFFF00000000}"/>
  </bookViews>
  <sheets>
    <sheet name="Overview" sheetId="4" r:id="rId1"/>
    <sheet name="Excluded" sheetId="5" r:id="rId2"/>
  </sheets>
  <definedNames>
    <definedName name="_xlnm._FilterDatabase" localSheetId="0" hidden="1">Overview!$A$1:$V$42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tc={443BE90A-6F70-4F94-9D88-E9D530020B05}</author>
  </authors>
  <commentList>
    <comment ref="K2" authorId="0" shapeId="0" xr:uid="{443BE90A-6F70-4F94-9D88-E9D530020B05}">
      <text>
        <t>[Threaded comment]
Your version of Excel allows you to read this threaded comment; however, any edits to it will get removed if the file is opened in a newer version of Excel. Learn more: https://go.microsoft.com/fwlink/?linkid=870924
Comment:
    How to handle this? Just consider &gt;180 mins?</t>
      </text>
    </comment>
  </commentList>
</comments>
</file>

<file path=xl/sharedStrings.xml><?xml version="1.0" encoding="utf-8"?>
<sst xmlns="http://schemas.openxmlformats.org/spreadsheetml/2006/main" count="577" uniqueCount="265">
  <si>
    <t>CognitiveFunction</t>
  </si>
  <si>
    <t>N_final</t>
  </si>
  <si>
    <t>ES_final_RT</t>
  </si>
  <si>
    <t>ES_final_ACC</t>
  </si>
  <si>
    <t>ES_final_other</t>
  </si>
  <si>
    <t>Cognitive measure</t>
  </si>
  <si>
    <t>Dependent variable</t>
  </si>
  <si>
    <t>Extra material</t>
  </si>
  <si>
    <t>Comment</t>
  </si>
  <si>
    <t>Barrett et al. (2017)</t>
  </si>
  <si>
    <t>DSST</t>
  </si>
  <si>
    <t>Working Memory</t>
  </si>
  <si>
    <t>RT</t>
  </si>
  <si>
    <t>Attention</t>
  </si>
  <si>
    <t>Carter et al. (2005)</t>
  </si>
  <si>
    <t>Low</t>
  </si>
  <si>
    <t>Attentional Object Tracking</t>
  </si>
  <si>
    <t>Spatial Span test</t>
  </si>
  <si>
    <t>Cavanna et al. (2022)</t>
  </si>
  <si>
    <t>Micro</t>
  </si>
  <si>
    <t>Stroop</t>
  </si>
  <si>
    <t>Inhibition</t>
  </si>
  <si>
    <t>Go/NoGo</t>
  </si>
  <si>
    <t>Gouzoulis-Mayfrank et al. (2002)</t>
  </si>
  <si>
    <t>Hasler et al (2004)</t>
  </si>
  <si>
    <t>FAIR</t>
  </si>
  <si>
    <t>15.05</t>
  </si>
  <si>
    <t>Kometer et al. (2012)</t>
  </si>
  <si>
    <t>Emotional Go/NoGo</t>
  </si>
  <si>
    <t>Quednow et al. (2011)</t>
  </si>
  <si>
    <t>Vollenweider et al. (2007)</t>
  </si>
  <si>
    <t>Wittmann et al. (2006)</t>
  </si>
  <si>
    <t>Marschall et al. (2022)</t>
  </si>
  <si>
    <t>Mallaroni et al. (2023)</t>
  </si>
  <si>
    <t>Direction effect (Up, down, same)</t>
  </si>
  <si>
    <t>High</t>
  </si>
  <si>
    <t>Other EF</t>
  </si>
  <si>
    <t>dose dependant decrease in attempted responses</t>
  </si>
  <si>
    <t xml:space="preserve">Letter-N-Back
</t>
  </si>
  <si>
    <t>sig decrease in attention (FAIR scores)</t>
  </si>
  <si>
    <t>-1.17</t>
  </si>
  <si>
    <t>RT + Accuracy</t>
  </si>
  <si>
    <t>Medium</t>
  </si>
  <si>
    <t>ID</t>
  </si>
  <si>
    <t>Dose  (mg/70kg)</t>
  </si>
  <si>
    <t>Extracted data to calculate EF, (eg from text or figures)</t>
  </si>
  <si>
    <t>Selectively impairs working memory</t>
  </si>
  <si>
    <t xml:space="preserve">RT, Discriminability
</t>
  </si>
  <si>
    <t>Conflict monitoring</t>
  </si>
  <si>
    <t>dose-dependent increase in RT, No effect on accuracy</t>
  </si>
  <si>
    <t>Emotional Stroop</t>
  </si>
  <si>
    <t xml:space="preserve">10
</t>
  </si>
  <si>
    <t>(∆RT = 31.9 ms, z = 6.46, p &lt; 0.0001),</t>
  </si>
  <si>
    <r>
      <rPr>
        <b/>
        <sz val="11"/>
        <color theme="1"/>
        <rFont val="Arial"/>
        <family val="2"/>
      </rPr>
      <t xml:space="preserve"> Text:
 </t>
    </r>
    <r>
      <rPr>
        <sz val="11"/>
        <color theme="1"/>
        <rFont val="Arial"/>
        <family val="2"/>
      </rPr>
      <t>Response times during 10 mg/70 kg (∆RT = 31.9 ms, z = 6.46, p &lt; 0.0001), 20 mg/70 kg (∆RT = 47.0 ms, z = 9.33, p &lt; 0.0001), and 30 mg/70 kg (∆RT = 59.7 ms, z = 11.32, p &lt; 0.0001) psilocybin conditions as well as during the DXM condition (∆RT = 33.6 ms, z = 6.60, p &lt; 0.0001) were slower than during placebo.</t>
    </r>
  </si>
  <si>
    <t>d =z/sqrt(n)</t>
  </si>
  <si>
    <t xml:space="preserve">20
</t>
  </si>
  <si>
    <t>2.531229</t>
  </si>
  <si>
    <t>total number of trials attempted within 90 s, the proportion of attempted trials that were correct, and the number of correctly identified symbols in the final associative learning test</t>
  </si>
  <si>
    <r>
      <rPr>
        <b/>
        <sz val="11"/>
        <color theme="1"/>
        <rFont val="Arial"/>
        <family val="2"/>
      </rPr>
      <t>FIGURE S2</t>
    </r>
    <r>
      <rPr>
        <sz val="11"/>
        <color theme="1"/>
        <rFont val="Arial"/>
        <family val="2"/>
      </rPr>
      <t xml:space="preserve">
ACC (in %) +1st and 3rd quartiles 
0g Pcilocybin (placebo):
pre:, 98.7568 (100-96.5946)
post (2h): 98.2703 (98.6486-96.9730)
10mgPre: 98.4324(96.8649-100.00)
10mgPost: 98.5946(96.8649-100)</t>
    </r>
  </si>
  <si>
    <t>-0.67</t>
  </si>
  <si>
    <t>measurement timepoint = 2h
N= 20 -6 missing = 14
ES other = Nr of attempts</t>
  </si>
  <si>
    <t xml:space="preserve">Figure S2 (4h) (median, 1st &amp; 3rd quartile)
Placebo:  0.98, 0.97,  1.00
10mg 0.99, 0.98, 1.00
</t>
  </si>
  <si>
    <t xml:space="preserve">measurement timepoint = 4h
N= 20 -6 missing = 14
</t>
  </si>
  <si>
    <t>Figure S2 (6h) (median, 1st &amp;3rd quartile)
Placebo: 0.98, 0.98, 1.00
10mg: 0.99, 0.97, 1.00</t>
  </si>
  <si>
    <t xml:space="preserve">measurement timepoint = 6h
N= 20 -6 missing = 14
</t>
  </si>
  <si>
    <r>
      <rPr>
        <b/>
        <sz val="11"/>
        <color theme="1"/>
        <rFont val="Arial"/>
        <family val="2"/>
      </rPr>
      <t>FIGURE S2</t>
    </r>
    <r>
      <rPr>
        <sz val="11"/>
        <color theme="1"/>
        <rFont val="Arial"/>
        <family val="2"/>
      </rPr>
      <t xml:space="preserve">
Accuracy (in %) +1st and 3rd quartiles
0g Pcilocybin (placebo):
pre:, 98.7568 (100-96.5946)
post (2h): 98.2703 (98.6486-96.9730)
20g Pcilocybin :
pre:, 95.57(84.68-99.87)
post (2h): 96.71(89.37-100.00)
</t>
    </r>
  </si>
  <si>
    <t>-1.47</t>
  </si>
  <si>
    <r>
      <rPr>
        <b/>
        <sz val="11"/>
        <color theme="1"/>
        <rFont val="Arial"/>
        <family val="2"/>
      </rPr>
      <t>FIGURE S2</t>
    </r>
    <r>
      <rPr>
        <sz val="11"/>
        <color theme="1"/>
        <rFont val="Arial"/>
        <family val="2"/>
      </rPr>
      <t xml:space="preserve">
ACC (in %) +1st and 3rd quartiles 
0g Pcilocybin (placebo):
pre:, 98.7568 (100-96.5946)
post (2h): 98.2703 (98.6486-96.9730)
10mgPre:98.4324(96.8649-100.00)
10mgPost:98.5946(96.8649-100)
20mgpre: 97.8378(96.0541-99.6757)
20mgpost:98.4324(96.3243-100.00)
</t>
    </r>
    <r>
      <rPr>
        <b/>
        <sz val="11"/>
        <color theme="1"/>
        <rFont val="Arial"/>
        <family val="2"/>
      </rPr>
      <t xml:space="preserve">FIGURE S1
NR of attempted trials median +1st and 3rd quartiles </t>
    </r>
    <r>
      <rPr>
        <sz val="11"/>
        <color theme="1"/>
        <rFont val="Arial"/>
        <family val="2"/>
      </rPr>
      <t xml:space="preserve">
2h:
Placebo:
68.90(75.30-62.20)
10mg
59.76(72.87-50.61)
20mg
49.39(59.15-37.50)
30mg
40.85( 52.13-33.23)</t>
    </r>
  </si>
  <si>
    <t>Figure S2 (4h) (median, 1st &amp; 3rd quartile)
Placebo:  0.98, 0.97,  1.00
20mg: 0.9839, 0.9634, 1.00</t>
  </si>
  <si>
    <t>Figure S2 (6h) (median, 1st &amp;3rd quartile)
Placebo: 0.98, 0.98, 1.00
20mg:  0.9833, 0.9683, 1.00</t>
  </si>
  <si>
    <r>
      <rPr>
        <b/>
        <sz val="11"/>
        <color theme="1"/>
        <rFont val="Arial"/>
        <family val="2"/>
      </rPr>
      <t>FIGURE S2</t>
    </r>
    <r>
      <rPr>
        <sz val="11"/>
        <color theme="1"/>
        <rFont val="Arial"/>
        <family val="2"/>
      </rPr>
      <t xml:space="preserve">
Accuracy (in %): +1st and 3rd quartiles
0g Pcilocybin (placebo):
pre:, 98.7568 (100-96.5946)
post (2h): 98.2703 (98.6486-96.9730)
30g Pcilocybin :
pre:, 96.58(90.76-99.87)
post (2h): 100.00(88.99-99.87)</t>
    </r>
  </si>
  <si>
    <t>0.3</t>
  </si>
  <si>
    <t>-2.32</t>
  </si>
  <si>
    <r>
      <rPr>
        <b/>
        <sz val="11"/>
        <color theme="1"/>
        <rFont val="Arial"/>
        <family val="2"/>
      </rPr>
      <t>FIGURE S2</t>
    </r>
    <r>
      <rPr>
        <sz val="11"/>
        <color theme="1"/>
        <rFont val="Arial"/>
        <family val="2"/>
      </rPr>
      <t xml:space="preserve">
ACC (in %) +1st and 3rd quartiles 
0g Pcilocybin (placebo):
pre:, 98.7568 (100-96.5946)
post (2h): 98.2703 (98.6486-96.9730)
10mgPre:98.4324(96.8649-100.00)
10mgPost:98.5946(96.8649-100)
20mgpre: 97.8378(96.0541-99.6757)
20mgpost:98.4324(96.3243-100.00)
30mgpre: 96.58(90.76-99.87)
30mgpost 100.00(88.99-99.87)
</t>
    </r>
    <r>
      <rPr>
        <b/>
        <sz val="11"/>
        <color theme="1"/>
        <rFont val="Arial"/>
        <family val="2"/>
      </rPr>
      <t xml:space="preserve">FIGURE S1
NR of attempted trials median +1st and 3rd quartiles </t>
    </r>
    <r>
      <rPr>
        <sz val="11"/>
        <color theme="1"/>
        <rFont val="Arial"/>
        <family val="2"/>
      </rPr>
      <t xml:space="preserve">
2h:
Placebo:
68.90(75.30-62.20)
10mg
59.76(72.87-50.61)
20mg
49.39(59.15-37.50)
30mg
40.85( 52.13-33.23)</t>
    </r>
  </si>
  <si>
    <t>Figure S2 (4h) (median, 1st &amp; 3rd quartile)
Placebo:  0.98, 0.97,  1.00
30mg:  1.00, 0.98, 1.00</t>
  </si>
  <si>
    <t>Figure S2 (6h) (median, 1st &amp;3rd quartile)
Placebo: 0.98, 0.98, 1.00
30mg: 0.99, 0.98, 1.00</t>
  </si>
  <si>
    <t>WM span and errors are not affected by psilocybin</t>
  </si>
  <si>
    <t>Span Length, ACC</t>
  </si>
  <si>
    <r>
      <rPr>
        <b/>
        <sz val="11"/>
        <color theme="1"/>
        <rFont val="Arial"/>
        <family val="2"/>
      </rPr>
      <t>Figure 4B</t>
    </r>
    <r>
      <rPr>
        <sz val="11"/>
        <color theme="1"/>
        <rFont val="Arial"/>
        <family val="2"/>
      </rPr>
      <t xml:space="preserve">
</t>
    </r>
    <r>
      <rPr>
        <b/>
        <sz val="11"/>
        <color theme="1"/>
        <rFont val="Arial"/>
        <family val="2"/>
      </rPr>
      <t>Number of incorrect responses  (mean +/- SE):</t>
    </r>
    <r>
      <rPr>
        <sz val="11"/>
        <color theme="1"/>
        <rFont val="Arial"/>
        <family val="2"/>
      </rPr>
      <t xml:space="preserve">
Placebo:
post: 10.95(7.41-14.69)
Psilocybin:
post: 12.46(10.75-14.43)</t>
    </r>
  </si>
  <si>
    <r>
      <rPr>
        <b/>
        <sz val="11"/>
        <color theme="1"/>
        <rFont val="Calibri"/>
        <family val="2"/>
        <scheme val="minor"/>
      </rPr>
      <t>Figure 4A</t>
    </r>
    <r>
      <rPr>
        <sz val="11"/>
        <color theme="1"/>
        <rFont val="Calibri"/>
        <family val="2"/>
        <scheme val="minor"/>
      </rPr>
      <t xml:space="preserve">
</t>
    </r>
    <r>
      <rPr>
        <b/>
        <sz val="11"/>
        <color theme="1"/>
        <rFont val="Calibri"/>
        <family val="2"/>
        <scheme val="minor"/>
      </rPr>
      <t>Spatial span length (mean +/- SE):</t>
    </r>
    <r>
      <rPr>
        <sz val="11"/>
        <color theme="1"/>
        <rFont val="Calibri"/>
        <family val="2"/>
        <scheme val="minor"/>
      </rPr>
      <t xml:space="preserve">
Placebo:
Pre: 7.11(6.56-7.61)
post: 7.80(7.28-8.36)
Psilocybin:
pre:, 7.61 (7.11-8.03)
post: 6.79 (6.20-7.25)
Psilocybin&amp;Ketanserin:
Pre: 8.10(7.61-8.56)
Post: 7.11(6.59-7.61)
Ketanserin:
Pre: 7.48(6.92-8.00)
Post:7.38(6.75-7.93)
</t>
    </r>
    <r>
      <rPr>
        <b/>
        <sz val="11"/>
        <color theme="1"/>
        <rFont val="Calibri"/>
        <family val="2"/>
        <scheme val="minor"/>
      </rPr>
      <t>Figure 4B
Number of incorrect responses  (mean +/- SE):</t>
    </r>
    <r>
      <rPr>
        <sz val="11"/>
        <color theme="1"/>
        <rFont val="Calibri"/>
        <family val="2"/>
        <scheme val="minor"/>
      </rPr>
      <t xml:space="preserve">
Placebo:
Pre: 8.92(7.15-10.75)
post: 10.95(7.41-14.69)
Psilocybin:
pre:, 11.15 (9.25-12.79)
post: 12.46(10.75-14.43)
Psilocybin&amp;Ketanserin:
Pre: 9.84(7.41-12.07)
Post: 12.85(10.16-15.54)
Ketanserin:
Pre: 8.39(6.82-9.90)
Post:10.89(8.72-12.92)</t>
    </r>
  </si>
  <si>
    <t>ES other = Span length</t>
  </si>
  <si>
    <t>Attentional tracking was negatively affected</t>
  </si>
  <si>
    <r>
      <rPr>
        <i/>
        <sz val="11"/>
        <color theme="1"/>
        <rFont val="Calibri"/>
        <family val="2"/>
        <scheme val="minor"/>
      </rPr>
      <t xml:space="preserve"> </t>
    </r>
    <r>
      <rPr>
        <sz val="11"/>
        <color theme="1"/>
        <rFont val="Calibri"/>
        <family val="2"/>
        <scheme val="minor"/>
      </rPr>
      <t>Accuracy</t>
    </r>
  </si>
  <si>
    <t>Figure3B mean nr of dots tracked (+/-SEM)
Placebo t120
2.57 (2.87-3.13)
Psilocybin t120
1.62 (1.28-1.96)</t>
  </si>
  <si>
    <r>
      <rPr>
        <b/>
        <sz val="11"/>
        <color theme="1"/>
        <rFont val="Arial"/>
        <family val="2"/>
      </rPr>
      <t>84 trials in total
8 dots max
Figure 3C:</t>
    </r>
    <r>
      <rPr>
        <sz val="11"/>
        <color theme="1"/>
        <rFont val="Arial"/>
        <family val="2"/>
      </rPr>
      <t xml:space="preserve"> Discriminability Index (+/-SEM)
Placebo T120 
1.77 (+/- 0.09) 
Psilocybin T120
0.96 (+/- 0.13) 
Placebo T0
1.54 (+/- 0.15) 
Psilocybin T0
1.54 (+/- 0.09) 
</t>
    </r>
    <r>
      <rPr>
        <b/>
        <sz val="11"/>
        <color theme="1"/>
        <rFont val="Arial"/>
        <family val="2"/>
      </rPr>
      <t xml:space="preserve">Figure3B mean nr of dots tracked (+/-SEM)
</t>
    </r>
    <r>
      <rPr>
        <sz val="11"/>
        <color theme="1"/>
        <rFont val="Arial"/>
        <family val="2"/>
      </rPr>
      <t>Placebo t120
2.57 (2.87-3.13)
Psilocybin t120
1.62 (1.28-1.96)</t>
    </r>
  </si>
  <si>
    <t>ES other = discriminability index
Accuracy:  nr of dots/max nr of dots (8) *100</t>
  </si>
  <si>
    <t>increased RT in the Stroop task</t>
  </si>
  <si>
    <t>0.795</t>
  </si>
  <si>
    <t xml:space="preserve">calculations based on raw data provided.
mean accuracy Psilocybin: 0.9653179 
SD accuracy Psilocybin: 0.4147391 
mean accuracy placebo: 0.9686127 
SD accuracy placebo: 0.1744169 
mean RT Psilocybin: 1.344767
SD RT Psilocybin: 0.4147391 
mean RT placebo: 1.257953 
SD RT placebo: 0.3461765 
</t>
  </si>
  <si>
    <t xml:space="preserve">
No effect in Go/Nogo between groups</t>
  </si>
  <si>
    <t xml:space="preserve">calculations based on raw data provided.
mean accuracy Psilocybin: 0.8580882 
SD accuracy Psilocybin: 0.3794497
mean accuracy placebo: 0.9201353 
SD accuracy placebo: 0.2711035 
mean RT Psilocybin: 0.6630449 
SD RT Psilocybin: 0.3794497 
mean RT placebo: 0.6388816 
SD RT placebo: 0.3639251 
</t>
  </si>
  <si>
    <t>decreased visibility of the second target with 300 ms lag in the attentional blink task</t>
  </si>
  <si>
    <t>attentional blink</t>
  </si>
  <si>
    <t>Incrfeasaed RT for psilo</t>
  </si>
  <si>
    <t>Trail making test (TMT)</t>
  </si>
  <si>
    <t>Time to complete (in s)</t>
  </si>
  <si>
    <t>Figure 3F: Part A (median, 1st quartile, 3rd quartile)
Psilo:   19.83, 17.85, 24.79
Placebo: 17.52,  16.53, 21.16</t>
  </si>
  <si>
    <t>No significant change</t>
  </si>
  <si>
    <t>RT &amp; Accuracy (Hit Rate)</t>
  </si>
  <si>
    <t xml:space="preserve">Medium
</t>
  </si>
  <si>
    <t xml:space="preserve">25
</t>
  </si>
  <si>
    <t>1 week</t>
  </si>
  <si>
    <t xml:space="preserve">log(1/RT) word:
Baseline: -6.862608
1 week: -6.806244
log(1/RT) ink:
baseline: -6.840722
1 week: -6.80298
Hit rate word:
baseline:0.9816468
1 week:0.9806548
Hit rate ink:
baseline: 0.9821429
1 week: 0.9766865
</t>
  </si>
  <si>
    <t>0.2435631</t>
  </si>
  <si>
    <t>0.2579992</t>
  </si>
  <si>
    <t xml:space="preserve">log(1/RT) word:
Baseline: -6.862608
1 week: -6.806244
4 week: -6.788512
log(1/RT) ink:
baseline: -6.840722
1 week: -6.80298
4 weeks: -6.816513
Hit rate word:
baseline:0.9816468
1 week:0.9806548
4 weeks: 0.9806548
Hit rate ink:
baseline: 0.9821429
1 week: 0.9766865
4 weeks: 0.9766865
</t>
  </si>
  <si>
    <t>(-)RTs are log transformed.
(-) participants received both dosages before treatment. We averaged the dosages for the moderation analysis.
(-) reaction times and hit rates on incongruent trials in a Stroop task were calculated, comparing baseline measurements to those at one and four weeks post-treatment. Separate Cohen's d values were computed for word-naming and ink-naming phases, and then averaged to provide a composite effect size for the Stroop task as a whole</t>
  </si>
  <si>
    <t>4 week</t>
  </si>
  <si>
    <t>log(1/RT) word:
Baseline: -6.862608
4 week: -6.788512
log(1/RT) ink:
baseline: -6.840722
4 weeks: -6.816513
Hit rate word:
baseline:0.9816468
4 weeks: 0.9806548
Hit rate ink:
baseline: 0.9821429
4 weeks: 0.9766865</t>
  </si>
  <si>
    <t>0.2508043</t>
  </si>
  <si>
    <t>0.1056106</t>
  </si>
  <si>
    <t>log(1/RT) word:
Baseline: -6.862608
1 week: -6.806244
4 week: -6.788512
log(1/RT) ink:
baseline: -6.840722
1 week: -6.80298
4 weeks: -6.816513
Hit rate word:
baseline:0.9816468
1 week:0.9806548
4 weeks: 0.9806548
Hit rate ink:
baseline: 0.9821429
1 week: 0.9766865
4 weeks: 0.9766865</t>
  </si>
  <si>
    <t>decrease in perservative errors (increased neural flexibility) i.e. more effecacious set shifting</t>
  </si>
  <si>
    <t>PCET</t>
  </si>
  <si>
    <t xml:space="preserve">Rt for correct responses
</t>
  </si>
  <si>
    <t>median_baseline &lt;- 2808.90
se_baseline &lt;- 407.15
median_one_week &lt;- 1984.71
se_one_week &lt;- 132.90</t>
  </si>
  <si>
    <t>-0.5802186</t>
  </si>
  <si>
    <t>median_baseline &lt;- 2808.90
se_baseline &lt;- 407.15
median_one_week &lt;- 1984.71
se_one_week &lt;- 132.90
median_four_weeks &lt;- 1970.10
se_four_weeks &lt;- 132.68</t>
  </si>
  <si>
    <t>(-)We used the RT for correct responses.
(-) participants received both dosages before treatment. We averaged the dosages for the moderation analysis.</t>
  </si>
  <si>
    <t>median_baseline &lt;- 2808.90
se_baseline &lt;- 407.15
median_four_weeks &lt;- 1970.10
se_four_weeks &lt;- 132.68</t>
  </si>
  <si>
    <t>-0.5905979</t>
  </si>
  <si>
    <t>psilocybin group had significantly longer
RTs than the placebo group</t>
  </si>
  <si>
    <t xml:space="preserve"> COVAT</t>
  </si>
  <si>
    <t xml:space="preserve">
Validity effects (Median-RTinvalid – Median-RTvalid in ms,)</t>
  </si>
  <si>
    <t>Fig3: Placebo (On-Drug)
SOA = 100
LVF:55.319 ( 87.234)
RVF: 42.553 (82.979)
SOA= 800
LVF:  19.149 (74.468)
RVF: 36.170 (89.362)
Psilocybin (On-Drug)
SOA = 100
LVF: 113.380 (180.986)
RVF: 107.042 (193.662)
SOA= 800
LVF:  3.521 (83.803)
RVF: 39.437 (111.268)</t>
  </si>
  <si>
    <t>0.469353</t>
  </si>
  <si>
    <t>administration of PY led to a significant
decrease in the FAIR scores PV</t>
  </si>
  <si>
    <t xml:space="preserve"> 
-Quality value: amount of attentively made decisions respective to the total amount of decisions.
-Performance value: amount of attentively processed test items during a defined test period </t>
  </si>
  <si>
    <t xml:space="preserve">
3.15</t>
  </si>
  <si>
    <t>Placebo: 0.943 (+/-0.014)
VLD 0.959(+/-0.014)</t>
  </si>
  <si>
    <t>0.4040610</t>
  </si>
  <si>
    <t>-0.2855162</t>
  </si>
  <si>
    <r>
      <t xml:space="preserve">
</t>
    </r>
    <r>
      <rPr>
        <b/>
        <sz val="11"/>
        <color theme="1"/>
        <rFont val="Calibri"/>
        <family val="2"/>
        <scheme val="minor"/>
      </rPr>
      <t xml:space="preserve">Table 2:
Peformance score (+/-SEM)
</t>
    </r>
    <r>
      <rPr>
        <sz val="11"/>
        <color theme="1"/>
        <rFont val="Calibri"/>
        <family val="2"/>
        <scheme val="minor"/>
      </rPr>
      <t xml:space="preserve">Placebo: 480.6 (+/- 33.4)
Very low dose: 456.5 (+/- 25.8)
Low dose: 455.8(+/- 31.9) 
Mid Dose: 260.7 (+/-25.0) 
High Dose 258.0 (+/-42.0)
</t>
    </r>
    <r>
      <rPr>
        <b/>
        <sz val="11"/>
        <color theme="1"/>
        <rFont val="Calibri"/>
        <family val="2"/>
        <scheme val="minor"/>
      </rPr>
      <t xml:space="preserve">Quality Score (+/-SEM)
</t>
    </r>
    <r>
      <rPr>
        <sz val="11"/>
        <color theme="1"/>
        <rFont val="Calibri"/>
        <family val="2"/>
        <scheme val="minor"/>
      </rPr>
      <t>Placebo: 0.943 (+/-0.014)
VLD 0.959(+/-0.014)
LD 0.961 (+/-0.004)
MD 0.927 (+/-0.029)
HD 0.910(+/-0.025)</t>
    </r>
  </si>
  <si>
    <t>(-) we took Quality value as an approximation of accuracy.
(-) Ef other= Performance Score (P)</t>
  </si>
  <si>
    <t xml:space="preserve">FAIR </t>
  </si>
  <si>
    <t>8.05</t>
  </si>
  <si>
    <t>Placebo: 0.943 (+/-0.014)
LD 0.961 (+/-0.004)</t>
  </si>
  <si>
    <t>0.6181225</t>
  </si>
  <si>
    <t>-0.2684782</t>
  </si>
  <si>
    <t>Placebo: 0.943 (+/-0.014)
MD 0.927 (+/-0.029)</t>
  </si>
  <si>
    <t>-0.2484280</t>
  </si>
  <si>
    <t>-2.6354254</t>
  </si>
  <si>
    <t xml:space="preserve">
22.05</t>
  </si>
  <si>
    <t>Placebo: 0.943 (+/-0.014)
HD 0.910(+/-0.025)</t>
  </si>
  <si>
    <t>-0.5758540</t>
  </si>
  <si>
    <t>-2.0741115</t>
  </si>
  <si>
    <t>No specific effects on inbhition regarding error rates in the nogo, as well as nogo specific N2,P3</t>
  </si>
  <si>
    <t>RT &amp; ACC</t>
  </si>
  <si>
    <t>error rates eta2= 0.5381
RT eta2= 0.378</t>
  </si>
  <si>
    <t>RT increased (both conditions), Acc decreased (conflict condition),</t>
  </si>
  <si>
    <t>18.5</t>
  </si>
  <si>
    <r>
      <rPr>
        <b/>
        <sz val="11"/>
        <color theme="1"/>
        <rFont val="Calibri"/>
        <family val="2"/>
        <scheme val="minor"/>
      </rPr>
      <t>Figure 4:mean (+/-SEM)</t>
    </r>
    <r>
      <rPr>
        <sz val="11"/>
        <color theme="1"/>
        <rFont val="Calibri"/>
        <family val="2"/>
        <scheme val="minor"/>
      </rPr>
      <t xml:space="preserve">
Placebo conflict: 1.67 (+/- .4) 
Psilo conflict:  3.97 (+/-.87) 
nr of trials conflict: 48
</t>
    </r>
    <r>
      <rPr>
        <b/>
        <sz val="11"/>
        <color theme="1"/>
        <rFont val="Calibri"/>
        <family val="2"/>
        <scheme val="minor"/>
      </rPr>
      <t xml:space="preserve">Figure 5 RT : mean (+/-SEM) </t>
    </r>
    <r>
      <rPr>
        <sz val="11"/>
        <color theme="1"/>
        <rFont val="Calibri"/>
        <family val="2"/>
        <scheme val="minor"/>
      </rPr>
      <t xml:space="preserve">
Placebo 723.46 (+/- 27) 
Psilocybin 992.72 (+/- 88.84) </t>
    </r>
  </si>
  <si>
    <t>1.025261</t>
  </si>
  <si>
    <t>-0.8492232</t>
  </si>
  <si>
    <t xml:space="preserve">Figure 4 ACC 
Number of Errors Psilocybin 
Nonword Mean 0.71 (+/-.25) 
Words mean 0.44 (+/-.31) 
Conflict Mean 3.97 (+/-.87) 
Congruent Mean 0.39 (+/-.24)
Nr of errors in each condition: 48 
Number of errors Placebo 
conflict mean 1.67 (+/- .4) 
Figure 5 RT (conflict condition) 
RT Psilocybin 992.72 (+/- 88.84) 
RT Placebo 723.46 (+/- 27) </t>
  </si>
  <si>
    <t>(-)EF for ACC is based on values for the conflict condition from Figure4</t>
  </si>
  <si>
    <t>performance score (F)</t>
  </si>
  <si>
    <t xml:space="preserve">8.05
</t>
  </si>
  <si>
    <t xml:space="preserve">citation from text:
cohens' d Peformance score(105min):
Low dose: -1.03
</t>
  </si>
  <si>
    <t>-1.03</t>
  </si>
  <si>
    <r>
      <rPr>
        <b/>
        <sz val="11"/>
        <color rgb="FF000000"/>
        <rFont val="Arial"/>
        <family val="2"/>
      </rPr>
      <t xml:space="preserve">Text: </t>
    </r>
    <r>
      <rPr>
        <sz val="11"/>
        <color rgb="FF000000"/>
        <rFont val="Arial"/>
        <family val="2"/>
      </rPr>
      <t xml:space="preserve">
P score:
Low dose (peak): d=-1.03
Medium dose: d=-1.27
High dose: d=-1.17
 C score:
Low dose (peak): d=-0.86
Medium dose: d=-1.13
High dose: d=-1.13
 Q score (Acc):
High dose (peak effect): d=-0.95
</t>
    </r>
    <r>
      <rPr>
        <b/>
        <sz val="11"/>
        <color rgb="FF000000"/>
        <rFont val="Arial"/>
        <family val="2"/>
      </rPr>
      <t>FIg3: 360 mins</t>
    </r>
    <r>
      <rPr>
        <sz val="11"/>
        <color rgb="FF000000"/>
        <rFont val="Arial"/>
        <family val="2"/>
      </rPr>
      <t xml:space="preserve">
Plabeo: Mean </t>
    </r>
    <r>
      <rPr>
        <b/>
        <sz val="11"/>
        <color rgb="FF000000"/>
        <rFont val="Arial"/>
        <family val="2"/>
      </rPr>
      <t>597.0</t>
    </r>
    <r>
      <rPr>
        <sz val="11"/>
        <color rgb="FF000000"/>
        <rFont val="Arial"/>
        <family val="2"/>
      </rPr>
      <t xml:space="preserve"> SD 640.11-597.0 = </t>
    </r>
    <r>
      <rPr>
        <b/>
        <sz val="11"/>
        <color rgb="FF000000"/>
        <rFont val="Arial"/>
        <family val="2"/>
      </rPr>
      <t>41.11</t>
    </r>
    <r>
      <rPr>
        <sz val="11"/>
        <color rgb="FF000000"/>
        <rFont val="Arial"/>
        <family val="2"/>
      </rPr>
      <t xml:space="preserve">
Psi High: MEAN </t>
    </r>
    <r>
      <rPr>
        <b/>
        <sz val="11"/>
        <color rgb="FF000000"/>
        <rFont val="Arial"/>
        <family val="2"/>
      </rPr>
      <t>458.57</t>
    </r>
    <r>
      <rPr>
        <sz val="11"/>
        <color rgb="FF000000"/>
        <rFont val="Arial"/>
        <family val="2"/>
      </rPr>
      <t xml:space="preserve"> SD 497.87-458.56 = </t>
    </r>
    <r>
      <rPr>
        <b/>
        <sz val="11"/>
        <color rgb="FF000000"/>
        <rFont val="Arial"/>
        <family val="2"/>
      </rPr>
      <t>39.31</t>
    </r>
    <r>
      <rPr>
        <sz val="11"/>
        <color rgb="FF000000"/>
        <rFont val="Arial"/>
        <family val="2"/>
      </rPr>
      <t xml:space="preserve">
Psi Med: MEAN </t>
    </r>
    <r>
      <rPr>
        <b/>
        <sz val="11"/>
        <color rgb="FF000000"/>
        <rFont val="Arial"/>
        <family val="2"/>
      </rPr>
      <t>451.85</t>
    </r>
    <r>
      <rPr>
        <sz val="11"/>
        <color rgb="FF000000"/>
        <rFont val="Arial"/>
        <family val="2"/>
      </rPr>
      <t xml:space="preserve"> SD 483.43 - 451.85 = </t>
    </r>
    <r>
      <rPr>
        <b/>
        <sz val="11"/>
        <color rgb="FF000000"/>
        <rFont val="Arial"/>
        <family val="2"/>
      </rPr>
      <t>31.58</t>
    </r>
    <r>
      <rPr>
        <sz val="11"/>
        <color rgb="FF000000"/>
        <rFont val="Arial"/>
        <family val="2"/>
      </rPr>
      <t xml:space="preserve">
Psi Low: MEAN </t>
    </r>
    <r>
      <rPr>
        <b/>
        <sz val="11"/>
        <color rgb="FF000000"/>
        <rFont val="Arial"/>
        <family val="2"/>
      </rPr>
      <t>494 SD</t>
    </r>
    <r>
      <rPr>
        <sz val="11"/>
        <color rgb="FF000000"/>
        <rFont val="Arial"/>
        <family val="2"/>
      </rPr>
      <t xml:space="preserve"> 522.39-494.61 = </t>
    </r>
    <r>
      <rPr>
        <b/>
        <sz val="11"/>
        <color rgb="FF000000"/>
        <rFont val="Arial"/>
        <family val="2"/>
      </rPr>
      <t xml:space="preserve">27.78
</t>
    </r>
  </si>
  <si>
    <t xml:space="preserve">15.05
</t>
  </si>
  <si>
    <t>-1.27</t>
  </si>
  <si>
    <t xml:space="preserve"> Q score (Acc)
performance score (F)</t>
  </si>
  <si>
    <t>22.05</t>
  </si>
  <si>
    <t>text: cohens' d Peformance score (105min):
High Dose: -1.17
Q score (Acc):
High dose (peak effect): d=-0.95</t>
  </si>
  <si>
    <t>-0.95</t>
  </si>
  <si>
    <t>(-)Q score refelct the % of correctly solved items, so this was used as a measure for accuracy
(-) EF other: Performance score</t>
  </si>
  <si>
    <t>the only effect at T1 (100 min post-ingestion): reduced span length (impaired WM) in low dose vs plc contrast (not very low dose vs plc.)</t>
  </si>
  <si>
    <t>Span Length</t>
  </si>
  <si>
    <t>T100 Placebo: 7.55 ± 0.77
T100 Med: 7.40 ± 0.93</t>
  </si>
  <si>
    <t>-0.03586342</t>
  </si>
  <si>
    <r>
      <rPr>
        <b/>
        <sz val="11"/>
        <color theme="1"/>
        <rFont val="Arial"/>
        <family val="2"/>
      </rPr>
      <t>Fig 4: Mean (+/- SE)</t>
    </r>
    <r>
      <rPr>
        <sz val="11"/>
        <color theme="1"/>
        <rFont val="Arial"/>
        <family val="2"/>
      </rPr>
      <t xml:space="preserve">
T0 Placebo: 7.33 ± 0.58
T0 Med: 7.51 ± 0.79
T0 High: 7.14 ± 0.53
T100 Placebo: 7.55 ± 0.77
T100 Med: 7.40 ± 0.93
T100 High: 6.39 ± 0.75
T360 Placebo: 7.81 ± 0.76
T360 Med: 7.39 ± 0.64
T360 High: 7.88 ± 0.56</t>
    </r>
  </si>
  <si>
    <t>T360 Placebo: 7.81 ± 0.76
T360 Med: 7.39 ± 0.64</t>
  </si>
  <si>
    <t>-0.122027</t>
  </si>
  <si>
    <t>17.5</t>
  </si>
  <si>
    <t>T100 Placebo: 7.55 ± 0.77
T100 High: 6.39 ± 0.75</t>
  </si>
  <si>
    <t>-0.3115309</t>
  </si>
  <si>
    <t>T360 Placebo: 7.81 ± 0.76
T360 High: 7.88 ± 0.56</t>
  </si>
  <si>
    <t>0.02140523</t>
  </si>
  <si>
    <t>no sig effect on RT</t>
  </si>
  <si>
    <t>1.5</t>
  </si>
  <si>
    <t>Placebo average RT: 491.72 SD: 80.31
Psilocybin average RT: 476.82 SD: 93.34</t>
  </si>
  <si>
    <t>FIgure3: RT +95%CI goNogo:
Placebo:
AngNeut 493.38(469.54-516.56)
NeutAng 517.88 (492.72- 542.38)
SadNeut 503.31 (482.78-525.17)
NeutSad 512.58 (488.74-536.42)
HappyNeut 429.80(407.95-450.99)
NeutHappy 493.38 (466.23-521.19)
Placebo average RT: 491.72 SD: 80.31
Psilocybin
AngNeut 470.86(445.70-496.03)
NeutAng 496.03 (467.55- 523.18)
SadNeut 490.73 (462.91-517.88)
NeutSad 499.34(470.86-529.14)
HappyNeut 421.19(393.38-447.68)
NeutHappy 482.78(452.32-512.58)
Psilocybin average RT: 476.82 SD: 93.34</t>
  </si>
  <si>
    <t>Spatial Memory Test (SMT)</t>
  </si>
  <si>
    <t>Total correct 
response time</t>
  </si>
  <si>
    <t>Table S3: (Mean +/- SEM)
total correct ( out of 60 pictures):
Psilo: 41.15(+/-1.81)
Placebo: 48.67(+/-1.72)
Response time: 
Psilo: 1352.71 (± 142.36)
Placebo: 1396.93 (± 131.59)</t>
  </si>
  <si>
    <r>
      <rPr>
        <b/>
        <sz val="11"/>
        <color theme="1"/>
        <rFont val="Calibri"/>
        <family val="2"/>
        <scheme val="minor"/>
      </rPr>
      <t xml:space="preserve">Table S5: Cohens D Total Correct Psilo -pla </t>
    </r>
    <r>
      <rPr>
        <sz val="11"/>
        <color theme="1"/>
        <rFont val="Calibri"/>
        <family val="2"/>
        <scheme val="minor"/>
      </rPr>
      <t>=-1,34</t>
    </r>
  </si>
  <si>
    <t>lower performance in psilocybin</t>
  </si>
  <si>
    <t>% correct 
Response time (ms)</t>
  </si>
  <si>
    <t xml:space="preserve">
Table S5: Cohens' d (Psilocybin - Placebo):
Rt: 1.75
Table S3 (% Correct)
Placebo (mean +/- SEM): 98.74 ± 0.28 
Psilo(mean +/- SEM): 98.81 ± 0.27 
</t>
  </si>
  <si>
    <t>1.75</t>
  </si>
  <si>
    <t>Table S5: Cohens' d (Psilocybin - Placebo):
Rt: 1.75
Total Correct: -1.45
Total responses: -1.5</t>
  </si>
  <si>
    <t>Tower of London</t>
  </si>
  <si>
    <t xml:space="preserve">RT
</t>
  </si>
  <si>
    <t>Table S5: Cohens d RT Psilo - Pla = 1.8</t>
  </si>
  <si>
    <t>1.8</t>
  </si>
  <si>
    <t>higher RT in Psilo</t>
  </si>
  <si>
    <t>Psychomotor Vigilance Task (PVT)</t>
  </si>
  <si>
    <t>Table S5: Cohens d RT  Psilo - Pla = 0,81</t>
  </si>
  <si>
    <t>Doss et al. 2021</t>
  </si>
  <si>
    <t>Dose range (Hi, Mid, Low, MD)</t>
  </si>
  <si>
    <t>PlotLabel</t>
  </si>
  <si>
    <t>DoseLabel</t>
  </si>
  <si>
    <t>0.81</t>
  </si>
  <si>
    <t>text: ∆RT = 59.7 ms, z = 11.32</t>
  </si>
  <si>
    <t xml:space="preserve"> text: ∆RT = 47.0 ms, z = 9.33, p &lt; 0.0001</t>
  </si>
  <si>
    <t xml:space="preserve"> -0.18</t>
  </si>
  <si>
    <t>0.5376</t>
  </si>
  <si>
    <t>0.1718</t>
  </si>
  <si>
    <t>0.0756</t>
  </si>
  <si>
    <t>0.1563</t>
  </si>
  <si>
    <t>1.0914</t>
  </si>
  <si>
    <t>0.5537</t>
  </si>
  <si>
    <t>0.1751</t>
  </si>
  <si>
    <t>0.8178</t>
  </si>
  <si>
    <t xml:space="preserve"> -0.6233</t>
  </si>
  <si>
    <t xml:space="preserve">-Quality value: amount of attentively made decisions respective to the total amount of decisions.
-Performance value: amount of attentively processed test items during a defined test period </t>
  </si>
  <si>
    <t xml:space="preserve"> -Quality value: amount of attentively made decisions respective to the total amount of decisions.
-Performance value: amount of attentively processed test items during a defined test period </t>
  </si>
  <si>
    <t>-2.159</t>
  </si>
  <si>
    <t>1.5591</t>
  </si>
  <si>
    <t>-1.305</t>
  </si>
  <si>
    <t xml:space="preserve">calculations based on raw data provided.
mean accuracy Psilocybin: 0.3520737
SD accuracy Psilocybin: 0.04880175 
mean accuracy placebo: 0.371659  
SD accuracy placebo: 0.03520996  
mean RT Psilocybin: 0.8614073  
SD RT Psilocybin: 0.1706961  
mean RT placebo: 0.9138944 
SD RT placebo: 0.2353612   
</t>
  </si>
  <si>
    <t xml:space="preserve">
Part B (median, 1st quartile, 3rd quartile)
# Psilo:   42.13, 36.71, 48.31
# Placebo: 35.17,  32.08, 45.22</t>
  </si>
  <si>
    <t>Time to complete in Part B used as RT, as this part captures attention more purely compared to Part A of TMT</t>
  </si>
  <si>
    <t>0.7581123</t>
  </si>
  <si>
    <t xml:space="preserve">
Table S3: (Mean; SEM; SD)
Placebo: 
RT ( 7910.71; 407.69; 1912.24)
Total Correct (32.18; 1.61; 7.55)
Psilocybin:
RT (11671.8; 3736.43)
Total Correct (30.33; 1.18; 5.53) 
</t>
  </si>
  <si>
    <t>(-) Since accuracy is inherently the complement of error rates (accuracy = 1 - error rate), we calculated Cohen's d based on the error rates. To align our interpretation with conventional standards where higher scores denote greater accuracy, we multiplied the calculated Cohen's d for error rates by -1. This adjustment ensures that our reported effect sizes are consistent and directly comparable to other measures of accuracy within our dataset
Ef other = RT</t>
  </si>
  <si>
    <t>only NoGo trials were included for the calcualtion of accuracy
ES other = RT</t>
  </si>
  <si>
    <t>(-)Authors report the measurement timepoint to be 75–95 min after drug ingestion. We used the average of these values (85min)
(-) N = 8 in each group
(-)Cohen's d was calculated using the differenc ein median RT between the valid and invalid trials. We used the differences between the psilocybin and placebo groups, averaged across left and right visual fields (LVF and RVF) for each stimulus onset asynchrony (SOA) condition. We then computed an overall Cohen's d representing the average effect across both SOA conditions.</t>
  </si>
  <si>
    <t>Q score (Acc):
High dose (peak effect): d=-0.95</t>
  </si>
  <si>
    <t>used immediate and not delayed version, to capture WM and not long term.
Total correct/ total(60) = accuracy</t>
  </si>
  <si>
    <t>comment sensitivitý</t>
  </si>
  <si>
    <r>
      <rPr>
        <b/>
        <sz val="11"/>
        <color theme="1"/>
        <rFont val="Arial"/>
        <family val="2"/>
      </rPr>
      <t>FIGURE S2-
2h:</t>
    </r>
    <r>
      <rPr>
        <sz val="11"/>
        <color theme="1"/>
        <rFont val="Arial"/>
        <family val="2"/>
      </rPr>
      <t xml:space="preserve">
ACC (in %) +1st and 3rd quartiles 
10mgPre:98.4324(96.86-100)
10mgPost:98.5946(96.86-100)
</t>
    </r>
    <r>
      <rPr>
        <b/>
        <sz val="11"/>
        <color theme="1"/>
        <rFont val="Arial"/>
        <family val="2"/>
      </rPr>
      <t xml:space="preserve">FIGURE S1
NR of attempted trials median +1st and 3rd quartiles </t>
    </r>
    <r>
      <rPr>
        <sz val="11"/>
        <color theme="1"/>
        <rFont val="Arial"/>
        <family val="2"/>
      </rPr>
      <t xml:space="preserve">
2h:
Placebo:
68.90(75.30-62.20)
10mg
59.76(72.87-50.61)
20mg
49.39(59.15-37.50)
30mg
40.85( 52.13-33.23)</t>
    </r>
  </si>
  <si>
    <t>1.444</t>
  </si>
  <si>
    <t>2.0862</t>
  </si>
  <si>
    <t>Med in paper = very low in our coding
High in paper = low in our coding
For assumptions underlying the calcualtions see R file!
-Acc = spanlength/9</t>
  </si>
  <si>
    <r>
      <rPr>
        <b/>
        <sz val="11"/>
        <color theme="1"/>
        <rFont val="Arial"/>
        <family val="2"/>
      </rPr>
      <t>Figure S6 Response Times: 2-back (1st quartile, median, 3rd quartile)</t>
    </r>
    <r>
      <rPr>
        <sz val="11"/>
        <color theme="1"/>
        <rFont val="Arial"/>
        <family val="2"/>
      </rPr>
      <t xml:space="preserve">
Placebo: 413.88, 446.17, 595.69
10mg: 456.94, 553.83, 588.52
##0-back (1st quartile, median, 3rd quartile)
#Placebo: 385.97, 444.44, 477.58
#10mg: 395.71, 424.95, 467.84
#20mg: 413.26, 463.94, 545.81
#30mg: 450.29, 471.74, 510.72
</t>
    </r>
  </si>
  <si>
    <r>
      <rPr>
        <b/>
        <sz val="11"/>
        <color theme="1"/>
        <rFont val="Arial"/>
        <family val="2"/>
      </rPr>
      <t>Figure S6 Response Times: 2-back (1st quartile, median, 3rd quartile)</t>
    </r>
    <r>
      <rPr>
        <sz val="11"/>
        <color theme="1"/>
        <rFont val="Arial"/>
        <family val="2"/>
      </rPr>
      <t xml:space="preserve">
Placebo: 413.88, 446.17, 595.69
30mg: 627.99, 694.98, 807.42
##0-back (1st quartile, median, 3rd quartile)
#Placebo: 385.97, 444.44, 477.58
#10mg: 395.71, 424.95, 467.84
#20mg: 413.26, 463.94, 545.81
#30mg: 450.29, 471.74, 510.72</t>
    </r>
  </si>
  <si>
    <r>
      <rPr>
        <b/>
        <sz val="11"/>
        <color theme="1"/>
        <rFont val="Arial"/>
        <family val="2"/>
      </rPr>
      <t>Figure S6 Response Times: 2-back (1st quartile, median, 3rd quartile)</t>
    </r>
    <r>
      <rPr>
        <sz val="11"/>
        <color theme="1"/>
        <rFont val="Arial"/>
        <family val="2"/>
      </rPr>
      <t xml:space="preserve">
Placebo: 413.88, 446.17, 595.69
20mg: 562.20, 614.83, 704.55
##0-back (1st quartile, median, 3rd quartile)
#Placebo: 385.97, 444.44, 477.58
#10mg: 395.71, 424.95, 467.84
#20mg: 413.26, 463.94, 545.81
#30mg: 450.29, 471.74, 510.72
</t>
    </r>
  </si>
  <si>
    <r>
      <rPr>
        <b/>
        <sz val="11"/>
        <color theme="1"/>
        <rFont val="Calibri"/>
        <family val="2"/>
        <scheme val="minor"/>
      </rPr>
      <t>Figure S6 Response Times: 2-back (1st quartile, median, 3rd quartile)</t>
    </r>
    <r>
      <rPr>
        <sz val="11"/>
        <color theme="1"/>
        <rFont val="Calibri"/>
        <family val="2"/>
        <scheme val="minor"/>
      </rPr>
      <t xml:space="preserve">
Placebo: 413.88, 446.17, 595.69
10mg: 456.94, 553.83, 588.52
20mg: 562.20, 614.83, 704.55
30mg: 627.99, 694.98, 807.42
##0-back (1st quartile, median, 3rd quartile)
#Placebo: 385.97, 444.44, 477.58
#10mg: 395.71, 424.95, 467.84
#20mg: 413.26, 463.94, 545.81
#30mg: 450.29, 471.74, 510.72
</t>
    </r>
    <r>
      <rPr>
        <b/>
        <sz val="11"/>
        <color theme="1"/>
        <rFont val="Calibri"/>
        <family val="2"/>
        <scheme val="minor"/>
      </rPr>
      <t>Figure S4: Discriminality in the Letter-N-Back (1st quartile, median, 3rd quartile)</t>
    </r>
    <r>
      <rPr>
        <sz val="11"/>
        <color theme="1"/>
        <rFont val="Calibri"/>
        <family val="2"/>
        <scheme val="minor"/>
      </rPr>
      <t xml:space="preserve">
0back:
0mg(placebo): NA
10mg: NA
20mg: 1.00 0.96 0.93 
30mg:1.00 0.93 0.90 
400mg 1.00 0.97 0.93
1Back:
0mg(placebo): 1.00 0.94 0.90 
10mg: 1.00 0.94 0.87 
20mg:1.00 0.97 0.85 0.70 
30mg: 1.00 0.97 0.77 0.59 
400mg DXM:1.00 0.93 0.83
2Back:
0mg(placebo):NA
10mg:1.00 0.93 0.86 0.77 
20mg:1.00 0.95 0.87 0.77 0.67 
30mg:1.00 0.87 0.80 0.67 0.54 
400mg DXM:1.00 0.93 0.80 0.74
</t>
    </r>
  </si>
  <si>
    <t>2-back-1-back was used for the calcualtion of EF</t>
  </si>
  <si>
    <t>1.25</t>
  </si>
  <si>
    <t>1.36</t>
  </si>
  <si>
    <t>1.89</t>
  </si>
  <si>
    <t>-0.1071133</t>
  </si>
  <si>
    <t>0.5149263</t>
  </si>
  <si>
    <t>cohens d based on  incongruent -congruent rials</t>
  </si>
  <si>
    <t>1=pure (eg incong -congruent)
2= specific EF condition(eg incongruent)
3= general EF(eg main effect of drug averaged across incong&amp; congruent)</t>
  </si>
  <si>
    <t>cohens d based on Nogo-Go trials</t>
  </si>
  <si>
    <t>-0.009562515</t>
  </si>
  <si>
    <t>-0.03309904</t>
  </si>
  <si>
    <t>0.2985926</t>
  </si>
  <si>
    <t xml:space="preserve"> -0.04110792</t>
  </si>
  <si>
    <t>we  calcualted the results for RT and ACC of lag 7 - the average for lags 2,3 and 4.
RT calcualted only for T2.</t>
  </si>
  <si>
    <t>EF_sensitivity</t>
  </si>
  <si>
    <t>Vollenweider et al. (1998)</t>
  </si>
  <si>
    <t>delayed response task (DRT)</t>
  </si>
  <si>
    <t xml:space="preserve">increased RT </t>
  </si>
  <si>
    <t>Figure 2:  mean(+/- se)
Ketanserin:
Pla-pla: 0.71 (0.06)
Pla-psil: 1.08 (0.14)
Risperidone:
Pla-pla: 0.79 (0.07)
Pla-psil: 1.15 (0.07)
Haloperidol:
Pla-pla: 0.75 (0.04)
Pla-psil: 1.23 (0.17)</t>
  </si>
  <si>
    <t xml:space="preserve">Took cohens d across 3 groups. </t>
  </si>
  <si>
    <t>(-) EF_sensitivity = NA
(-) EF other: Performance score</t>
  </si>
  <si>
    <t>ES_ID</t>
  </si>
  <si>
    <t>Timepoint</t>
  </si>
  <si>
    <t>-1.34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</si>
</sst>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0_-;\-* #,##0.00_-;_-* &quot;-&quot;??_-;_-@_-"/>
  </numFmts>
  <fonts count="10" x14ac:knownFonts="1">
    <font>
      <sz val="11"/>
      <color theme="1"/>
      <name val="Calibri"/>
      <family val="2"/>
      <scheme val="minor"/>
    </font>
    <font>
      <sz val="11"/>
      <color theme="1"/>
      <name val="Calibri"/>
      <family val="2"/>
      <scheme val="minor"/>
    </font>
    <font>
      <b/>
      <sz val="11"/>
      <color theme="1"/>
      <name val="Calibri"/>
      <family val="2"/>
      <scheme val="minor"/>
    </font>
    <font>
      <b/>
      <sz val="11"/>
      <color theme="1"/>
      <name val="Arial"/>
      <family val="2"/>
    </font>
    <font>
      <b/>
      <sz val="24"/>
      <color theme="1"/>
      <name val="Arial"/>
      <family val="2"/>
    </font>
    <font>
      <b/>
      <sz val="14"/>
      <color theme="1"/>
      <name val="Arial"/>
      <family val="2"/>
    </font>
    <font>
      <sz val="11"/>
      <color theme="1"/>
      <name val="Arial"/>
      <family val="2"/>
    </font>
    <font>
      <i/>
      <sz val="11"/>
      <color theme="1"/>
      <name val="Calibri"/>
      <family val="2"/>
      <scheme val="minor"/>
    </font>
    <font>
      <sz val="11"/>
      <color rgb="FF000000"/>
      <name val="Arial"/>
      <family val="2"/>
    </font>
    <font>
      <b/>
      <sz val="11"/>
      <color rgb="FF000000"/>
      <name val="Arial"/>
      <family val="2"/>
    </font>
  </fonts>
  <fills count="10">
    <fill>
      <patternFill patternType="none"/>
    </fill>
    <fill>
      <patternFill patternType="gray125"/>
    </fill>
    <fill>
      <patternFill patternType="solid">
        <fgColor rgb="FFE2EFD9"/>
        <bgColor indexed="64"/>
      </patternFill>
    </fill>
    <fill>
      <patternFill patternType="solid">
        <fgColor theme="9" tint="0.79998168889431442"/>
        <bgColor indexed="64"/>
      </patternFill>
    </fill>
    <fill>
      <patternFill patternType="solid">
        <fgColor rgb="FF6D9EEB"/>
        <bgColor indexed="64"/>
      </patternFill>
    </fill>
    <fill>
      <patternFill patternType="solid">
        <fgColor rgb="FFC8C8C8"/>
        <bgColor indexed="64"/>
      </patternFill>
    </fill>
    <fill>
      <patternFill patternType="solid">
        <fgColor rgb="FF92D050"/>
        <bgColor indexed="64"/>
      </patternFill>
    </fill>
    <fill>
      <patternFill patternType="solid">
        <fgColor rgb="FFFEE1CC"/>
        <bgColor indexed="64"/>
      </patternFill>
    </fill>
    <fill>
      <patternFill patternType="solid">
        <fgColor rgb="FFFF9900"/>
        <bgColor indexed="64"/>
      </patternFill>
    </fill>
    <fill>
      <patternFill patternType="solid">
        <fgColor rgb="FFFF8B8B"/>
        <bgColor indexed="64"/>
      </patternFill>
    </fill>
  </fills>
  <borders count="16">
    <border>
      <left/>
      <right/>
      <top/>
      <bottom/>
      <diagonal/>
    </border>
    <border>
      <left style="medium">
        <color rgb="FFCCCCCC"/>
      </left>
      <right/>
      <top style="medium">
        <color rgb="FFCCCCCC"/>
      </top>
      <bottom style="medium">
        <color rgb="FF000000"/>
      </bottom>
      <diagonal/>
    </border>
    <border>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top style="medium">
        <color rgb="FFCCCCCC"/>
      </top>
      <bottom style="medium">
        <color rgb="FFCCCCCC"/>
      </bottom>
      <diagonal/>
    </border>
    <border>
      <left style="medium">
        <color rgb="FF000000"/>
      </left>
      <right/>
      <top style="medium">
        <color rgb="FFCCCCCC"/>
      </top>
      <bottom style="medium">
        <color rgb="FFCCCCCC"/>
      </bottom>
      <diagonal/>
    </border>
    <border>
      <left style="medium">
        <color rgb="FFCCCCCC"/>
      </left>
      <right style="medium">
        <color rgb="FFF3F3F3"/>
      </right>
      <top style="medium">
        <color rgb="FFCCCCCC"/>
      </top>
      <bottom style="medium">
        <color rgb="FFF3F3F3"/>
      </bottom>
      <diagonal/>
    </border>
    <border>
      <left style="medium">
        <color rgb="FF000000"/>
      </left>
      <right/>
      <top style="medium">
        <color rgb="FFCCCCCC"/>
      </top>
      <bottom style="medium">
        <color rgb="FF000000"/>
      </bottom>
      <diagonal/>
    </border>
    <border>
      <left/>
      <right style="medium">
        <color rgb="FFF3F3F3"/>
      </right>
      <top style="medium">
        <color rgb="FFCCCCCC"/>
      </top>
      <bottom style="medium">
        <color rgb="FFCCCCCC"/>
      </bottom>
      <diagonal/>
    </border>
    <border>
      <left/>
      <right style="medium">
        <color rgb="FFCCCCCC"/>
      </right>
      <top style="medium">
        <color rgb="FFCCCCCC"/>
      </top>
      <bottom style="medium">
        <color rgb="FFF3F3F3"/>
      </bottom>
      <diagonal/>
    </border>
    <border>
      <left style="medium">
        <color rgb="FFCCCCCC"/>
      </left>
      <right style="medium">
        <color rgb="FFCCCCCC"/>
      </right>
      <top style="medium">
        <color rgb="FFCCCCCC"/>
      </top>
      <bottom style="medium">
        <color rgb="FFF3F3F3"/>
      </bottom>
      <diagonal/>
    </border>
    <border>
      <left style="medium">
        <color rgb="FFCCCCCC"/>
      </left>
      <right/>
      <top style="medium">
        <color rgb="FFCCCCCC"/>
      </top>
      <bottom style="medium">
        <color rgb="FFF3F3F3"/>
      </bottom>
      <diagonal/>
    </border>
    <border>
      <left/>
      <right style="medium">
        <color rgb="FFF3F3F3"/>
      </right>
      <top style="medium">
        <color rgb="FFCCCCCC"/>
      </top>
      <bottom style="medium">
        <color rgb="FFF3F3F3"/>
      </bottom>
      <diagonal/>
    </border>
    <border>
      <left style="medium">
        <color rgb="FFCCCCCC"/>
      </left>
      <right style="medium">
        <color rgb="FFF3F3F3"/>
      </right>
      <top style="medium">
        <color rgb="FFCCCCCC"/>
      </top>
      <bottom style="medium">
        <color rgb="FFCCCCCC"/>
      </bottom>
      <diagonal/>
    </border>
    <border>
      <left style="medium">
        <color rgb="FFCCCCCC"/>
      </left>
      <right style="medium">
        <color rgb="FFCCCCCC"/>
      </right>
      <top/>
      <bottom/>
      <diagonal/>
    </border>
    <border>
      <left style="medium">
        <color rgb="FFCCCCCC"/>
      </left>
      <right/>
      <top/>
      <bottom/>
      <diagonal/>
    </border>
  </borders>
  <cellStyleXfs count="2">
    <xf numFmtId="0" fontId="0" fillId="0" borderId="0"/>
    <xf numFmtId="164" fontId="1" fillId="0" borderId="0" applyFont="0" applyFill="0" applyBorder="0" applyAlignment="0" applyProtection="0"/>
  </cellStyleXfs>
  <cellXfs count="81">
    <xf numFmtId="0" fontId="0" fillId="0" borderId="0" xfId="0"/>
    <xf numFmtId="49" fontId="2" fillId="2" borderId="3" xfId="1" applyNumberFormat="1" applyFont="1" applyFill="1" applyBorder="1" applyAlignment="1">
      <alignment horizontal="left"/>
    </xf>
    <xf numFmtId="49" fontId="0" fillId="2" borderId="3" xfId="1" applyNumberFormat="1" applyFont="1" applyFill="1" applyBorder="1" applyAlignment="1">
      <alignment horizontal="left"/>
    </xf>
    <xf numFmtId="0" fontId="6" fillId="2" borderId="11" xfId="0" applyFont="1" applyFill="1" applyBorder="1" applyAlignment="1">
      <alignment horizontal="left" wrapText="1"/>
    </xf>
    <xf numFmtId="0" fontId="3" fillId="2" borderId="1" xfId="0" applyFont="1" applyFill="1" applyBorder="1" applyAlignment="1">
      <alignment horizontal="center"/>
    </xf>
    <xf numFmtId="0" fontId="3" fillId="3" borderId="0" xfId="0" applyFont="1" applyFill="1" applyAlignment="1">
      <alignment horizontal="center"/>
    </xf>
    <xf numFmtId="0" fontId="3" fillId="3" borderId="2" xfId="0" applyFont="1" applyFill="1" applyBorder="1" applyAlignment="1">
      <alignment horizontal="left"/>
    </xf>
    <xf numFmtId="0" fontId="3" fillId="3" borderId="3" xfId="0" applyFont="1" applyFill="1" applyBorder="1" applyAlignment="1">
      <alignment horizontal="left"/>
    </xf>
    <xf numFmtId="0" fontId="3" fillId="2" borderId="3" xfId="0" applyFont="1" applyFill="1" applyBorder="1" applyAlignment="1">
      <alignment horizontal="left"/>
    </xf>
    <xf numFmtId="49" fontId="3" fillId="2" borderId="3" xfId="0" applyNumberFormat="1" applyFont="1" applyFill="1" applyBorder="1" applyAlignment="1">
      <alignment horizontal="left"/>
    </xf>
    <xf numFmtId="0" fontId="3" fillId="2" borderId="4" xfId="0" applyFont="1" applyFill="1" applyBorder="1" applyAlignment="1">
      <alignment horizontal="left"/>
    </xf>
    <xf numFmtId="0" fontId="3" fillId="2" borderId="2" xfId="0" applyFont="1" applyFill="1" applyBorder="1" applyAlignment="1">
      <alignment horizontal="left"/>
    </xf>
    <xf numFmtId="0" fontId="4" fillId="2" borderId="5" xfId="0" applyFont="1" applyFill="1" applyBorder="1" applyAlignment="1">
      <alignment horizontal="center"/>
    </xf>
    <xf numFmtId="0" fontId="5" fillId="4" borderId="0" xfId="0" applyFont="1" applyFill="1" applyAlignment="1">
      <alignment horizontal="center" vertical="center"/>
    </xf>
    <xf numFmtId="0" fontId="6" fillId="2" borderId="2" xfId="0" applyFont="1" applyFill="1" applyBorder="1" applyAlignment="1">
      <alignment horizontal="left"/>
    </xf>
    <xf numFmtId="0" fontId="6" fillId="2" borderId="3" xfId="0" applyFont="1" applyFill="1" applyBorder="1" applyAlignment="1">
      <alignment horizontal="left"/>
    </xf>
    <xf numFmtId="49" fontId="6" fillId="2" borderId="3" xfId="0" applyNumberFormat="1" applyFont="1" applyFill="1" applyBorder="1" applyAlignment="1">
      <alignment horizontal="left"/>
    </xf>
    <xf numFmtId="0" fontId="6" fillId="2" borderId="4" xfId="0" applyFont="1" applyFill="1" applyBorder="1" applyAlignment="1">
      <alignment horizontal="left"/>
    </xf>
    <xf numFmtId="0" fontId="0" fillId="2" borderId="2" xfId="0" applyFill="1" applyBorder="1" applyAlignment="1">
      <alignment horizontal="left"/>
    </xf>
    <xf numFmtId="0" fontId="0" fillId="2" borderId="3" xfId="0" applyFill="1" applyBorder="1" applyAlignment="1">
      <alignment horizontal="left"/>
    </xf>
    <xf numFmtId="0" fontId="5" fillId="5" borderId="0" xfId="0" applyFont="1" applyFill="1" applyAlignment="1">
      <alignment horizontal="center" vertical="center"/>
    </xf>
    <xf numFmtId="0" fontId="6" fillId="2" borderId="6" xfId="0" applyFont="1" applyFill="1" applyBorder="1" applyAlignment="1">
      <alignment horizontal="left"/>
    </xf>
    <xf numFmtId="0" fontId="0" fillId="2" borderId="4" xfId="0" applyFill="1" applyBorder="1" applyAlignment="1">
      <alignment horizontal="left"/>
    </xf>
    <xf numFmtId="0" fontId="5" fillId="6" borderId="0" xfId="0" applyFont="1" applyFill="1" applyAlignment="1">
      <alignment horizontal="center" vertical="center"/>
    </xf>
    <xf numFmtId="0" fontId="5" fillId="7" borderId="0" xfId="0" applyFont="1" applyFill="1" applyAlignment="1">
      <alignment horizontal="center" vertical="center"/>
    </xf>
    <xf numFmtId="0" fontId="4" fillId="3" borderId="5" xfId="0" applyFont="1" applyFill="1" applyBorder="1" applyAlignment="1">
      <alignment horizontal="center"/>
    </xf>
    <xf numFmtId="0" fontId="5" fillId="8" borderId="0" xfId="0" applyFont="1" applyFill="1" applyAlignment="1">
      <alignment horizontal="center" vertical="center"/>
    </xf>
    <xf numFmtId="0" fontId="6" fillId="3" borderId="2" xfId="0" applyFont="1" applyFill="1" applyBorder="1" applyAlignment="1">
      <alignment horizontal="left"/>
    </xf>
    <xf numFmtId="0" fontId="6" fillId="3" borderId="3" xfId="0" applyFont="1" applyFill="1" applyBorder="1" applyAlignment="1">
      <alignment horizontal="left"/>
    </xf>
    <xf numFmtId="49" fontId="6" fillId="3" borderId="3" xfId="0" applyNumberFormat="1" applyFont="1" applyFill="1" applyBorder="1" applyAlignment="1">
      <alignment horizontal="left"/>
    </xf>
    <xf numFmtId="0" fontId="6" fillId="9" borderId="3" xfId="0" applyFont="1" applyFill="1" applyBorder="1" applyAlignment="1">
      <alignment horizontal="left"/>
    </xf>
    <xf numFmtId="0" fontId="6" fillId="3" borderId="4" xfId="0" applyFont="1" applyFill="1" applyBorder="1" applyAlignment="1">
      <alignment horizontal="left"/>
    </xf>
    <xf numFmtId="0" fontId="0" fillId="3" borderId="3" xfId="0" applyFill="1" applyBorder="1" applyAlignment="1">
      <alignment horizontal="left"/>
    </xf>
    <xf numFmtId="0" fontId="4" fillId="2" borderId="7" xfId="0" applyFont="1" applyFill="1" applyBorder="1" applyAlignment="1">
      <alignment horizontal="center"/>
    </xf>
    <xf numFmtId="0" fontId="0" fillId="2" borderId="6" xfId="0" applyFill="1" applyBorder="1" applyAlignment="1">
      <alignment horizontal="left"/>
    </xf>
    <xf numFmtId="0" fontId="6" fillId="2" borderId="9" xfId="0" applyFont="1" applyFill="1" applyBorder="1" applyAlignment="1">
      <alignment horizontal="left"/>
    </xf>
    <xf numFmtId="0" fontId="6" fillId="2" borderId="10" xfId="0" applyFont="1" applyFill="1" applyBorder="1" applyAlignment="1">
      <alignment horizontal="left"/>
    </xf>
    <xf numFmtId="0" fontId="6" fillId="2" borderId="11" xfId="0" applyFont="1" applyFill="1" applyBorder="1" applyAlignment="1">
      <alignment horizontal="left"/>
    </xf>
    <xf numFmtId="0" fontId="6" fillId="2" borderId="12" xfId="0" applyFont="1" applyFill="1" applyBorder="1" applyAlignment="1">
      <alignment horizontal="left"/>
    </xf>
    <xf numFmtId="49" fontId="0" fillId="2" borderId="6" xfId="0" applyNumberFormat="1" applyFill="1" applyBorder="1" applyAlignment="1">
      <alignment horizontal="left"/>
    </xf>
    <xf numFmtId="49" fontId="6" fillId="2" borderId="6" xfId="0" applyNumberFormat="1" applyFont="1" applyFill="1" applyBorder="1" applyAlignment="1">
      <alignment horizontal="left"/>
    </xf>
    <xf numFmtId="0" fontId="0" fillId="2" borderId="12" xfId="0" applyFill="1" applyBorder="1" applyAlignment="1">
      <alignment horizontal="left"/>
    </xf>
    <xf numFmtId="0" fontId="4" fillId="2" borderId="4" xfId="0" applyFont="1" applyFill="1" applyBorder="1" applyAlignment="1">
      <alignment horizontal="center"/>
    </xf>
    <xf numFmtId="0" fontId="6" fillId="2" borderId="8" xfId="0" applyFont="1" applyFill="1" applyBorder="1" applyAlignment="1">
      <alignment horizontal="left"/>
    </xf>
    <xf numFmtId="0" fontId="6" fillId="2" borderId="13" xfId="0" applyFont="1" applyFill="1" applyBorder="1" applyAlignment="1">
      <alignment horizontal="left"/>
    </xf>
    <xf numFmtId="49" fontId="0" fillId="2" borderId="3" xfId="0" applyNumberFormat="1" applyFill="1" applyBorder="1" applyAlignment="1">
      <alignment horizontal="left"/>
    </xf>
    <xf numFmtId="49" fontId="6" fillId="2" borderId="10" xfId="0" applyNumberFormat="1" applyFont="1" applyFill="1" applyBorder="1" applyAlignment="1">
      <alignment horizontal="left"/>
    </xf>
    <xf numFmtId="0" fontId="0" fillId="3" borderId="4" xfId="0" applyFill="1" applyBorder="1" applyAlignment="1">
      <alignment horizontal="left"/>
    </xf>
    <xf numFmtId="0" fontId="0" fillId="2" borderId="11" xfId="0" applyFill="1" applyBorder="1" applyAlignment="1">
      <alignment horizontal="left"/>
    </xf>
    <xf numFmtId="49" fontId="0" fillId="2" borderId="11" xfId="1" applyNumberFormat="1" applyFont="1" applyFill="1" applyBorder="1" applyAlignment="1">
      <alignment horizontal="left"/>
    </xf>
    <xf numFmtId="0" fontId="0" fillId="2" borderId="0" xfId="0" applyFill="1" applyAlignment="1">
      <alignment horizontal="left"/>
    </xf>
    <xf numFmtId="0" fontId="0" fillId="3" borderId="2" xfId="0" applyFill="1" applyBorder="1"/>
    <xf numFmtId="164" fontId="0" fillId="2" borderId="3" xfId="1" applyFont="1" applyFill="1" applyBorder="1" applyAlignment="1">
      <alignment horizontal="left"/>
    </xf>
    <xf numFmtId="0" fontId="6" fillId="2" borderId="4" xfId="0" applyFont="1" applyFill="1" applyBorder="1" applyAlignment="1">
      <alignment horizontal="left" wrapText="1"/>
    </xf>
    <xf numFmtId="0" fontId="0" fillId="0" borderId="0" xfId="0" applyAlignment="1">
      <alignment wrapText="1"/>
    </xf>
    <xf numFmtId="49" fontId="6" fillId="2" borderId="3" xfId="0" applyNumberFormat="1" applyFont="1" applyFill="1" applyBorder="1" applyAlignment="1">
      <alignment horizontal="left" wrapText="1"/>
    </xf>
    <xf numFmtId="0" fontId="0" fillId="2" borderId="3" xfId="0" applyFill="1" applyBorder="1" applyAlignment="1">
      <alignment horizontal="left" wrapText="1"/>
    </xf>
    <xf numFmtId="0" fontId="0" fillId="2" borderId="6" xfId="0" applyFill="1" applyBorder="1" applyAlignment="1">
      <alignment horizontal="left" wrapText="1"/>
    </xf>
    <xf numFmtId="0" fontId="8" fillId="2" borderId="2" xfId="0" applyFont="1" applyFill="1" applyBorder="1" applyAlignment="1">
      <alignment horizontal="left" wrapText="1"/>
    </xf>
    <xf numFmtId="0" fontId="8" fillId="2" borderId="4" xfId="0" applyFont="1" applyFill="1" applyBorder="1" applyAlignment="1">
      <alignment horizontal="left" wrapText="1"/>
    </xf>
    <xf numFmtId="0" fontId="8" fillId="2" borderId="12" xfId="0" applyFont="1" applyFill="1" applyBorder="1" applyAlignment="1">
      <alignment horizontal="left" wrapText="1"/>
    </xf>
    <xf numFmtId="49" fontId="0" fillId="2" borderId="6" xfId="0" applyNumberFormat="1" applyFill="1" applyBorder="1" applyAlignment="1">
      <alignment horizontal="left" wrapText="1"/>
    </xf>
    <xf numFmtId="0" fontId="0" fillId="2" borderId="11" xfId="0" applyFill="1" applyBorder="1" applyAlignment="1">
      <alignment horizontal="left" wrapText="1"/>
    </xf>
    <xf numFmtId="0" fontId="6" fillId="2" borderId="3" xfId="0" applyFont="1" applyFill="1" applyBorder="1" applyAlignment="1">
      <alignment horizontal="left" wrapText="1"/>
    </xf>
    <xf numFmtId="0" fontId="0" fillId="2" borderId="4" xfId="0" applyFill="1" applyBorder="1" applyAlignment="1">
      <alignment horizontal="left" wrapText="1"/>
    </xf>
    <xf numFmtId="0" fontId="0" fillId="2" borderId="2" xfId="0" applyFill="1" applyBorder="1" applyAlignment="1">
      <alignment horizontal="left" wrapText="1"/>
    </xf>
    <xf numFmtId="0" fontId="6" fillId="3" borderId="3" xfId="0" applyFont="1" applyFill="1" applyBorder="1" applyAlignment="1">
      <alignment horizontal="left" wrapText="1"/>
    </xf>
    <xf numFmtId="0" fontId="0" fillId="3" borderId="4" xfId="0" applyFill="1" applyBorder="1" applyAlignment="1">
      <alignment horizontal="left" wrapText="1"/>
    </xf>
    <xf numFmtId="0" fontId="6" fillId="2" borderId="2" xfId="0" applyFont="1" applyFill="1" applyBorder="1" applyAlignment="1">
      <alignment horizontal="left" wrapText="1"/>
    </xf>
    <xf numFmtId="49" fontId="0" fillId="2" borderId="4" xfId="1" applyNumberFormat="1" applyFont="1" applyFill="1" applyBorder="1" applyAlignment="1">
      <alignment horizontal="left" wrapText="1"/>
    </xf>
    <xf numFmtId="0" fontId="6" fillId="2" borderId="6" xfId="0" applyFont="1" applyFill="1" applyBorder="1" applyAlignment="1">
      <alignment horizontal="left" wrapText="1"/>
    </xf>
    <xf numFmtId="0" fontId="3" fillId="2" borderId="3" xfId="0" applyFont="1" applyFill="1" applyBorder="1" applyAlignment="1">
      <alignment horizontal="left" wrapText="1"/>
    </xf>
    <xf numFmtId="0" fontId="3" fillId="2" borderId="15" xfId="0" applyFont="1" applyFill="1" applyBorder="1" applyAlignment="1">
      <alignment horizontal="left" wrapText="1"/>
    </xf>
    <xf numFmtId="0" fontId="0" fillId="0" borderId="0" xfId="0" applyAlignment="1">
      <alignment vertical="top" wrapText="1"/>
    </xf>
    <xf numFmtId="0" fontId="0" fillId="2" borderId="3" xfId="0" applyFill="1" applyBorder="1" applyAlignment="1">
      <alignment horizontal="left" vertical="top" wrapText="1"/>
    </xf>
    <xf numFmtId="0" fontId="0" fillId="2" borderId="14" xfId="0" applyFill="1" applyBorder="1" applyAlignment="1">
      <alignment horizontal="left" vertical="top" wrapText="1"/>
    </xf>
    <xf numFmtId="0" fontId="6" fillId="2" borderId="0" xfId="0" applyFont="1" applyFill="1" applyAlignment="1">
      <alignment horizontal="left" wrapText="1"/>
    </xf>
    <xf numFmtId="0" fontId="6" fillId="2" borderId="12" xfId="0" applyFont="1" applyFill="1" applyBorder="1" applyAlignment="1">
      <alignment horizontal="left" wrapText="1"/>
    </xf>
    <xf numFmtId="0" fontId="4" fillId="2" borderId="0" xfId="0" applyFont="1" applyFill="1" applyAlignment="1">
      <alignment horizontal="center"/>
    </xf>
    <xf numFmtId="0" fontId="3" fillId="2" borderId="0" xfId="0" applyFont="1" applyFill="1" applyAlignment="1">
      <alignment horizontal="center"/>
    </xf>
    <xf numFmtId="0" fontId="4" fillId="3" borderId="0" xfId="0" applyFont="1" applyFill="1" applyAlignment="1">
      <alignment horizontal="center"/>
    </xf>
  </cellXfs>
  <cellStyles count="2">
    <cellStyle name="Comma" xfId="1" builtinId="3"/>
    <cellStyle name="Normal" xfId="0" builtinId="0"/>
  </cellStyles>
  <dxfs count="1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Parsa Yousefi" id="{38DC9F17-ACEF-4078-9398-F021533E4EC0}" userId="7f2d186216cf91ab"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K2" dT="2023-11-06T13:54:19.74" personId="{38DC9F17-ACEF-4078-9398-F021533E4EC0}" id="{443BE90A-6F70-4F94-9D88-E9D530020B05}">
    <text>How to handle this? Just consider &gt;180 mins?</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F2F6BA-3E86-4A09-A91D-773D5C504DD4}">
  <sheetPr filterMode="1"/>
  <dimension ref="A1:W42"/>
  <sheetViews>
    <sheetView tabSelected="1" zoomScale="67" zoomScaleNormal="58" workbookViewId="0">
      <pane ySplit="1" topLeftCell="A4" activePane="bottomLeft" state="frozen"/>
      <selection pane="bottomLeft" activeCell="K7" sqref="K7"/>
    </sheetView>
  </sheetViews>
  <sheetFormatPr defaultRowHeight="15" x14ac:dyDescent="0.25"/>
  <cols>
    <col min="3" max="3" width="17.5703125" customWidth="1"/>
    <col min="4" max="4" width="21" customWidth="1"/>
    <col min="5" max="5" width="13.5703125" customWidth="1"/>
    <col min="6" max="6" width="9.5703125" customWidth="1"/>
    <col min="7" max="7" width="14" customWidth="1"/>
    <col min="9" max="9" width="24" customWidth="1"/>
    <col min="10" max="10" width="11.42578125" customWidth="1"/>
    <col min="11" max="11" width="15.85546875" customWidth="1"/>
    <col min="13" max="13" width="23.85546875" customWidth="1"/>
    <col min="14" max="14" width="18.140625" customWidth="1"/>
    <col min="15" max="15" width="17.5703125" customWidth="1"/>
    <col min="16" max="16" width="15.7109375" customWidth="1"/>
    <col min="17" max="17" width="20.28515625" customWidth="1"/>
    <col min="18" max="18" width="32.42578125" customWidth="1"/>
    <col min="19" max="19" width="20.140625" bestFit="1" customWidth="1"/>
    <col min="20" max="20" width="28" style="73" customWidth="1"/>
    <col min="21" max="21" width="9.140625" style="73"/>
    <col min="22" max="22" width="18.28515625" style="73" customWidth="1"/>
  </cols>
  <sheetData>
    <row r="1" spans="1:23" ht="15.75" thickBot="1" x14ac:dyDescent="0.3">
      <c r="A1" s="4" t="s">
        <v>43</v>
      </c>
      <c r="B1" s="79" t="s">
        <v>262</v>
      </c>
      <c r="C1" s="5" t="s">
        <v>0</v>
      </c>
      <c r="D1" s="5" t="s">
        <v>202</v>
      </c>
      <c r="E1" s="5" t="s">
        <v>201</v>
      </c>
      <c r="F1" s="8" t="s">
        <v>203</v>
      </c>
      <c r="G1" s="6" t="s">
        <v>34</v>
      </c>
      <c r="H1" s="7" t="s">
        <v>1</v>
      </c>
      <c r="I1" s="8" t="s">
        <v>5</v>
      </c>
      <c r="J1" s="9" t="s">
        <v>6</v>
      </c>
      <c r="K1" s="8" t="s">
        <v>44</v>
      </c>
      <c r="L1" s="8" t="s">
        <v>263</v>
      </c>
      <c r="M1" s="10" t="s">
        <v>45</v>
      </c>
      <c r="N1" s="1" t="s">
        <v>2</v>
      </c>
      <c r="O1" s="1" t="s">
        <v>3</v>
      </c>
      <c r="P1" s="1" t="s">
        <v>4</v>
      </c>
      <c r="Q1" s="11" t="s">
        <v>7</v>
      </c>
      <c r="R1" s="8" t="s">
        <v>8</v>
      </c>
      <c r="S1" s="8" t="s">
        <v>255</v>
      </c>
      <c r="T1" s="71" t="s">
        <v>232</v>
      </c>
      <c r="U1" s="54"/>
      <c r="V1" s="72"/>
    </row>
    <row r="2" spans="1:23" ht="132" hidden="1" customHeight="1" thickBot="1" x14ac:dyDescent="0.45">
      <c r="A2" s="12">
        <v>1</v>
      </c>
      <c r="B2" s="78">
        <v>1</v>
      </c>
      <c r="C2" s="13" t="s">
        <v>11</v>
      </c>
      <c r="D2" s="15" t="s">
        <v>9</v>
      </c>
      <c r="E2" s="63" t="s">
        <v>15</v>
      </c>
      <c r="F2" s="63" t="s">
        <v>15</v>
      </c>
      <c r="G2" s="14" t="s">
        <v>46</v>
      </c>
      <c r="H2" s="15">
        <v>19</v>
      </c>
      <c r="I2" s="15" t="s">
        <v>38</v>
      </c>
      <c r="J2" s="55" t="s">
        <v>47</v>
      </c>
      <c r="K2" s="15">
        <v>10</v>
      </c>
      <c r="L2" s="15">
        <v>180</v>
      </c>
      <c r="M2" s="53" t="s">
        <v>237</v>
      </c>
      <c r="N2" s="2" t="s">
        <v>242</v>
      </c>
      <c r="O2" s="2"/>
      <c r="P2" s="2"/>
      <c r="Q2" s="64" t="s">
        <v>240</v>
      </c>
      <c r="R2" s="19" t="s">
        <v>241</v>
      </c>
      <c r="S2" s="19">
        <v>1</v>
      </c>
      <c r="T2" s="74" t="s">
        <v>248</v>
      </c>
      <c r="U2" s="75"/>
      <c r="V2" s="75"/>
    </row>
    <row r="3" spans="1:23" ht="276" hidden="1" thickBot="1" x14ac:dyDescent="0.45">
      <c r="A3" s="12">
        <v>1</v>
      </c>
      <c r="B3" s="78">
        <v>2</v>
      </c>
      <c r="C3" s="20" t="s">
        <v>48</v>
      </c>
      <c r="D3" s="15" t="s">
        <v>9</v>
      </c>
      <c r="E3" s="63" t="s">
        <v>15</v>
      </c>
      <c r="F3" s="63" t="s">
        <v>15</v>
      </c>
      <c r="G3" s="14" t="s">
        <v>49</v>
      </c>
      <c r="H3" s="15">
        <v>20</v>
      </c>
      <c r="I3" s="15" t="s">
        <v>50</v>
      </c>
      <c r="J3" s="16" t="s">
        <v>12</v>
      </c>
      <c r="K3" s="15" t="s">
        <v>51</v>
      </c>
      <c r="L3" s="15">
        <v>240</v>
      </c>
      <c r="M3" s="47" t="s">
        <v>52</v>
      </c>
      <c r="N3" s="2" t="s">
        <v>234</v>
      </c>
      <c r="O3" s="2"/>
      <c r="P3" s="2"/>
      <c r="Q3" s="68" t="s">
        <v>53</v>
      </c>
      <c r="R3" s="15" t="s">
        <v>54</v>
      </c>
      <c r="S3" s="19">
        <v>3</v>
      </c>
      <c r="T3" s="74" t="s">
        <v>248</v>
      </c>
      <c r="U3" s="75"/>
      <c r="V3" s="75"/>
    </row>
    <row r="4" spans="1:23" ht="321.75" thickBot="1" x14ac:dyDescent="0.45">
      <c r="A4" s="12">
        <v>1</v>
      </c>
      <c r="B4" s="78">
        <v>3</v>
      </c>
      <c r="C4" s="23" t="s">
        <v>36</v>
      </c>
      <c r="D4" s="15" t="s">
        <v>9</v>
      </c>
      <c r="E4" s="63" t="s">
        <v>15</v>
      </c>
      <c r="F4" s="63" t="s">
        <v>15</v>
      </c>
      <c r="G4" s="14" t="s">
        <v>37</v>
      </c>
      <c r="H4" s="15">
        <v>14</v>
      </c>
      <c r="I4" s="15" t="s">
        <v>10</v>
      </c>
      <c r="J4" s="16" t="s">
        <v>57</v>
      </c>
      <c r="K4" s="15">
        <v>10</v>
      </c>
      <c r="L4" s="15">
        <v>120</v>
      </c>
      <c r="M4" s="53" t="s">
        <v>58</v>
      </c>
      <c r="N4" s="52"/>
      <c r="O4" s="52" t="s">
        <v>209</v>
      </c>
      <c r="P4" s="2" t="s">
        <v>59</v>
      </c>
      <c r="Q4" s="68" t="s">
        <v>233</v>
      </c>
      <c r="R4" s="56" t="s">
        <v>60</v>
      </c>
      <c r="S4" s="19">
        <v>3</v>
      </c>
      <c r="T4" s="74" t="s">
        <v>248</v>
      </c>
      <c r="U4" s="75"/>
      <c r="V4" s="75"/>
    </row>
    <row r="5" spans="1:23" ht="105.75" thickBot="1" x14ac:dyDescent="0.45">
      <c r="A5" s="12">
        <v>1</v>
      </c>
      <c r="B5" s="78">
        <v>4</v>
      </c>
      <c r="C5" s="23" t="s">
        <v>36</v>
      </c>
      <c r="D5" s="15" t="s">
        <v>9</v>
      </c>
      <c r="E5" s="63" t="s">
        <v>15</v>
      </c>
      <c r="F5" s="63" t="s">
        <v>15</v>
      </c>
      <c r="G5" s="14" t="s">
        <v>37</v>
      </c>
      <c r="H5" s="15">
        <v>14</v>
      </c>
      <c r="I5" s="15" t="s">
        <v>10</v>
      </c>
      <c r="J5" s="16" t="s">
        <v>57</v>
      </c>
      <c r="K5" s="15">
        <v>10</v>
      </c>
      <c r="L5" s="15">
        <v>240</v>
      </c>
      <c r="M5" s="76" t="s">
        <v>61</v>
      </c>
      <c r="N5" s="52"/>
      <c r="O5" s="52" t="s">
        <v>208</v>
      </c>
      <c r="P5" s="2"/>
      <c r="Q5" s="17"/>
      <c r="R5" s="57" t="s">
        <v>62</v>
      </c>
      <c r="S5" s="19">
        <v>3</v>
      </c>
      <c r="T5" s="74" t="s">
        <v>248</v>
      </c>
      <c r="U5" s="75"/>
      <c r="V5" s="75"/>
    </row>
    <row r="6" spans="1:23" ht="105.75" thickBot="1" x14ac:dyDescent="0.45">
      <c r="A6" s="12">
        <v>1</v>
      </c>
      <c r="B6" s="78">
        <v>5</v>
      </c>
      <c r="C6" s="23" t="s">
        <v>36</v>
      </c>
      <c r="D6" s="15" t="s">
        <v>9</v>
      </c>
      <c r="E6" s="63" t="s">
        <v>15</v>
      </c>
      <c r="F6" s="63" t="s">
        <v>15</v>
      </c>
      <c r="G6" s="14" t="s">
        <v>37</v>
      </c>
      <c r="H6" s="15">
        <v>14</v>
      </c>
      <c r="I6" s="15" t="s">
        <v>10</v>
      </c>
      <c r="J6" s="16" t="s">
        <v>57</v>
      </c>
      <c r="K6" s="15">
        <v>10</v>
      </c>
      <c r="L6" s="15">
        <v>360</v>
      </c>
      <c r="M6" s="17" t="s">
        <v>63</v>
      </c>
      <c r="N6" s="52"/>
      <c r="O6" s="52" t="s">
        <v>213</v>
      </c>
      <c r="P6" s="2"/>
      <c r="Q6" s="17"/>
      <c r="R6" s="34" t="s">
        <v>64</v>
      </c>
      <c r="S6" s="19">
        <v>3</v>
      </c>
      <c r="T6" s="74" t="s">
        <v>248</v>
      </c>
      <c r="U6" s="75"/>
      <c r="V6" s="75"/>
    </row>
    <row r="7" spans="1:23" ht="105.75" thickBot="1" x14ac:dyDescent="0.45">
      <c r="A7" s="12">
        <v>1</v>
      </c>
      <c r="B7" s="78">
        <v>6</v>
      </c>
      <c r="C7" s="23" t="s">
        <v>36</v>
      </c>
      <c r="D7" s="15" t="s">
        <v>9</v>
      </c>
      <c r="E7" s="28" t="s">
        <v>42</v>
      </c>
      <c r="F7" s="28" t="s">
        <v>42</v>
      </c>
      <c r="G7" s="14" t="s">
        <v>37</v>
      </c>
      <c r="H7" s="15">
        <v>14</v>
      </c>
      <c r="I7" s="15" t="s">
        <v>10</v>
      </c>
      <c r="J7" s="16" t="s">
        <v>57</v>
      </c>
      <c r="K7" s="15">
        <v>20</v>
      </c>
      <c r="L7" s="15">
        <v>240</v>
      </c>
      <c r="M7" s="17" t="s">
        <v>68</v>
      </c>
      <c r="N7" s="52"/>
      <c r="O7" s="52" t="s">
        <v>211</v>
      </c>
      <c r="P7" s="2"/>
      <c r="Q7" s="17"/>
      <c r="R7" s="34" t="s">
        <v>62</v>
      </c>
      <c r="S7" s="19">
        <v>3</v>
      </c>
      <c r="T7" s="74" t="s">
        <v>248</v>
      </c>
      <c r="U7" s="75"/>
      <c r="V7" s="75"/>
    </row>
    <row r="8" spans="1:23" ht="409.6" hidden="1" thickBot="1" x14ac:dyDescent="0.45">
      <c r="A8" s="12">
        <v>1</v>
      </c>
      <c r="B8" s="78">
        <v>7</v>
      </c>
      <c r="C8" s="13" t="s">
        <v>11</v>
      </c>
      <c r="D8" s="15" t="s">
        <v>9</v>
      </c>
      <c r="E8" s="28" t="s">
        <v>42</v>
      </c>
      <c r="F8" s="28" t="s">
        <v>42</v>
      </c>
      <c r="G8" s="18"/>
      <c r="H8" s="15">
        <v>18</v>
      </c>
      <c r="I8" s="15" t="s">
        <v>38</v>
      </c>
      <c r="J8" s="16" t="s">
        <v>47</v>
      </c>
      <c r="K8" s="15">
        <v>20</v>
      </c>
      <c r="L8" s="15">
        <v>180</v>
      </c>
      <c r="M8" s="53" t="s">
        <v>239</v>
      </c>
      <c r="N8" s="2" t="s">
        <v>243</v>
      </c>
      <c r="O8" s="2"/>
      <c r="P8" s="2"/>
      <c r="Q8" s="64" t="s">
        <v>240</v>
      </c>
      <c r="R8" s="19" t="s">
        <v>241</v>
      </c>
      <c r="S8" s="19">
        <v>1</v>
      </c>
      <c r="T8" s="74" t="s">
        <v>248</v>
      </c>
      <c r="U8" s="75"/>
      <c r="V8" s="75"/>
    </row>
    <row r="9" spans="1:23" ht="105.75" hidden="1" thickBot="1" x14ac:dyDescent="0.45">
      <c r="A9" s="12">
        <v>1</v>
      </c>
      <c r="B9" s="78">
        <v>8</v>
      </c>
      <c r="C9" s="20" t="s">
        <v>48</v>
      </c>
      <c r="D9" s="15" t="s">
        <v>9</v>
      </c>
      <c r="E9" s="28" t="s">
        <v>42</v>
      </c>
      <c r="F9" s="28" t="s">
        <v>42</v>
      </c>
      <c r="G9" s="14" t="s">
        <v>49</v>
      </c>
      <c r="H9" s="15">
        <v>20</v>
      </c>
      <c r="I9" s="15" t="s">
        <v>50</v>
      </c>
      <c r="J9" s="16" t="s">
        <v>12</v>
      </c>
      <c r="K9" s="15" t="s">
        <v>55</v>
      </c>
      <c r="L9" s="15">
        <v>240</v>
      </c>
      <c r="M9" s="22" t="s">
        <v>206</v>
      </c>
      <c r="N9" s="2" t="s">
        <v>235</v>
      </c>
      <c r="O9" s="2"/>
      <c r="P9" s="2"/>
      <c r="Q9" s="17" t="s">
        <v>53</v>
      </c>
      <c r="R9" s="15" t="s">
        <v>54</v>
      </c>
      <c r="S9" s="19">
        <v>3</v>
      </c>
      <c r="T9" s="74" t="s">
        <v>248</v>
      </c>
      <c r="U9" s="75"/>
      <c r="V9" s="75"/>
    </row>
    <row r="10" spans="1:23" ht="105.75" thickBot="1" x14ac:dyDescent="0.45">
      <c r="A10" s="12">
        <v>1</v>
      </c>
      <c r="B10" s="78">
        <v>9</v>
      </c>
      <c r="C10" s="23" t="s">
        <v>36</v>
      </c>
      <c r="D10" s="15" t="s">
        <v>9</v>
      </c>
      <c r="E10" s="28" t="s">
        <v>42</v>
      </c>
      <c r="F10" s="28" t="s">
        <v>42</v>
      </c>
      <c r="G10" s="14" t="s">
        <v>37</v>
      </c>
      <c r="H10" s="19">
        <v>14</v>
      </c>
      <c r="I10" s="15" t="s">
        <v>10</v>
      </c>
      <c r="J10" s="16" t="s">
        <v>57</v>
      </c>
      <c r="K10" s="15">
        <v>20</v>
      </c>
      <c r="L10" s="15">
        <v>120</v>
      </c>
      <c r="M10" s="17" t="s">
        <v>65</v>
      </c>
      <c r="N10" s="52"/>
      <c r="O10" s="52" t="s">
        <v>210</v>
      </c>
      <c r="P10" s="2" t="s">
        <v>66</v>
      </c>
      <c r="Q10" s="17" t="s">
        <v>67</v>
      </c>
      <c r="R10" s="19" t="s">
        <v>60</v>
      </c>
      <c r="S10" s="19">
        <v>3</v>
      </c>
      <c r="T10" s="74" t="s">
        <v>248</v>
      </c>
      <c r="U10" s="75"/>
      <c r="V10" s="75"/>
    </row>
    <row r="11" spans="1:23" ht="409.6" hidden="1" thickBot="1" x14ac:dyDescent="0.45">
      <c r="A11" s="12">
        <v>9</v>
      </c>
      <c r="B11" s="78">
        <v>10</v>
      </c>
      <c r="C11" s="24" t="s">
        <v>13</v>
      </c>
      <c r="D11" s="15" t="s">
        <v>30</v>
      </c>
      <c r="E11" s="63" t="s">
        <v>15</v>
      </c>
      <c r="F11" s="63" t="s">
        <v>15</v>
      </c>
      <c r="G11" s="14" t="s">
        <v>39</v>
      </c>
      <c r="H11" s="15">
        <v>16</v>
      </c>
      <c r="I11" s="15" t="s">
        <v>134</v>
      </c>
      <c r="J11" s="45" t="s">
        <v>156</v>
      </c>
      <c r="K11" s="15" t="s">
        <v>161</v>
      </c>
      <c r="L11" s="15">
        <v>105</v>
      </c>
      <c r="M11" s="53" t="s">
        <v>230</v>
      </c>
      <c r="N11" s="2"/>
      <c r="O11" s="2"/>
      <c r="P11" s="2" t="s">
        <v>162</v>
      </c>
      <c r="Q11" s="59" t="s">
        <v>160</v>
      </c>
      <c r="R11" s="56" t="s">
        <v>261</v>
      </c>
      <c r="S11" s="19"/>
      <c r="T11" s="74" t="s">
        <v>248</v>
      </c>
      <c r="U11" s="75"/>
      <c r="V11" s="75"/>
    </row>
    <row r="12" spans="1:23" ht="105.75" thickBot="1" x14ac:dyDescent="0.45">
      <c r="A12" s="12">
        <v>1</v>
      </c>
      <c r="B12" s="78">
        <v>11</v>
      </c>
      <c r="C12" s="23" t="s">
        <v>36</v>
      </c>
      <c r="D12" s="15" t="s">
        <v>9</v>
      </c>
      <c r="E12" s="28" t="s">
        <v>42</v>
      </c>
      <c r="F12" s="28" t="s">
        <v>42</v>
      </c>
      <c r="G12" s="14" t="s">
        <v>37</v>
      </c>
      <c r="H12" s="15">
        <v>14</v>
      </c>
      <c r="I12" s="15" t="s">
        <v>10</v>
      </c>
      <c r="J12" s="16" t="s">
        <v>57</v>
      </c>
      <c r="K12" s="15">
        <v>20</v>
      </c>
      <c r="L12" s="15">
        <v>360</v>
      </c>
      <c r="M12" s="17" t="s">
        <v>69</v>
      </c>
      <c r="N12" s="52"/>
      <c r="O12" s="52" t="s">
        <v>214</v>
      </c>
      <c r="P12" s="2"/>
      <c r="Q12" s="17"/>
      <c r="R12" s="19" t="s">
        <v>64</v>
      </c>
      <c r="S12" s="19">
        <v>3</v>
      </c>
      <c r="T12" s="74" t="s">
        <v>248</v>
      </c>
      <c r="U12" s="75"/>
      <c r="V12" s="75"/>
    </row>
    <row r="13" spans="1:23" ht="105.75" thickBot="1" x14ac:dyDescent="0.45">
      <c r="A13" s="12">
        <v>1</v>
      </c>
      <c r="B13" s="78">
        <v>12</v>
      </c>
      <c r="C13" s="23" t="s">
        <v>36</v>
      </c>
      <c r="D13" s="15" t="s">
        <v>9</v>
      </c>
      <c r="E13" s="21" t="s">
        <v>35</v>
      </c>
      <c r="F13" s="21" t="s">
        <v>35</v>
      </c>
      <c r="G13" s="14" t="s">
        <v>37</v>
      </c>
      <c r="H13" s="15">
        <v>14</v>
      </c>
      <c r="I13" s="15" t="s">
        <v>10</v>
      </c>
      <c r="J13" s="16" t="s">
        <v>57</v>
      </c>
      <c r="K13" s="15">
        <v>30</v>
      </c>
      <c r="L13" s="15">
        <v>240</v>
      </c>
      <c r="M13" s="17" t="s">
        <v>74</v>
      </c>
      <c r="N13" s="52"/>
      <c r="O13" s="52" t="s">
        <v>212</v>
      </c>
      <c r="P13" s="2"/>
      <c r="Q13" s="14"/>
      <c r="R13" s="19" t="s">
        <v>62</v>
      </c>
      <c r="S13" s="19">
        <v>3</v>
      </c>
      <c r="T13" s="74" t="s">
        <v>248</v>
      </c>
      <c r="U13" s="75"/>
      <c r="V13" s="75"/>
    </row>
    <row r="14" spans="1:23" ht="105.75" thickBot="1" x14ac:dyDescent="0.45">
      <c r="A14" s="12">
        <v>1</v>
      </c>
      <c r="B14" s="78">
        <v>13</v>
      </c>
      <c r="C14" s="23" t="s">
        <v>36</v>
      </c>
      <c r="D14" s="15" t="s">
        <v>9</v>
      </c>
      <c r="E14" s="21" t="s">
        <v>35</v>
      </c>
      <c r="F14" s="21" t="s">
        <v>35</v>
      </c>
      <c r="G14" s="14" t="s">
        <v>37</v>
      </c>
      <c r="H14" s="15">
        <v>14</v>
      </c>
      <c r="I14" s="15" t="s">
        <v>10</v>
      </c>
      <c r="J14" s="16" t="s">
        <v>57</v>
      </c>
      <c r="K14" s="15">
        <v>30</v>
      </c>
      <c r="L14" s="15">
        <v>360</v>
      </c>
      <c r="M14" s="63" t="s">
        <v>75</v>
      </c>
      <c r="N14" s="52"/>
      <c r="O14" s="52" t="s">
        <v>215</v>
      </c>
      <c r="P14" s="2"/>
      <c r="Q14" s="15"/>
      <c r="R14" s="19" t="s">
        <v>64</v>
      </c>
      <c r="S14" s="19">
        <v>3</v>
      </c>
      <c r="T14" s="74" t="s">
        <v>248</v>
      </c>
      <c r="U14" s="75"/>
      <c r="V14" s="75"/>
    </row>
    <row r="15" spans="1:23" ht="409.6" thickBot="1" x14ac:dyDescent="0.45">
      <c r="A15" s="12">
        <v>2</v>
      </c>
      <c r="B15" s="78">
        <v>14</v>
      </c>
      <c r="C15" s="13" t="s">
        <v>11</v>
      </c>
      <c r="D15" s="15" t="s">
        <v>14</v>
      </c>
      <c r="E15" s="63" t="s">
        <v>15</v>
      </c>
      <c r="F15" s="63" t="s">
        <v>15</v>
      </c>
      <c r="G15" s="14" t="s">
        <v>76</v>
      </c>
      <c r="H15" s="15">
        <v>8</v>
      </c>
      <c r="I15" s="15" t="s">
        <v>17</v>
      </c>
      <c r="J15" s="16" t="s">
        <v>77</v>
      </c>
      <c r="K15" s="15" t="s">
        <v>26</v>
      </c>
      <c r="L15" s="15">
        <v>120</v>
      </c>
      <c r="M15" s="53" t="s">
        <v>78</v>
      </c>
      <c r="N15" s="2"/>
      <c r="O15" s="52" t="s">
        <v>216</v>
      </c>
      <c r="P15" s="2"/>
      <c r="Q15" s="65" t="s">
        <v>79</v>
      </c>
      <c r="R15" s="19" t="s">
        <v>80</v>
      </c>
      <c r="S15" s="19">
        <v>2</v>
      </c>
      <c r="T15" s="74" t="s">
        <v>248</v>
      </c>
      <c r="U15" s="75"/>
      <c r="V15" s="75"/>
      <c r="W15" s="74"/>
    </row>
    <row r="16" spans="1:23" ht="293.25" thickBot="1" x14ac:dyDescent="0.45">
      <c r="A16" s="12">
        <v>2</v>
      </c>
      <c r="B16" s="78">
        <v>15</v>
      </c>
      <c r="C16" s="24" t="s">
        <v>13</v>
      </c>
      <c r="D16" s="15" t="s">
        <v>14</v>
      </c>
      <c r="E16" s="63" t="s">
        <v>15</v>
      </c>
      <c r="F16" s="63" t="s">
        <v>15</v>
      </c>
      <c r="G16" s="14" t="s">
        <v>81</v>
      </c>
      <c r="H16" s="15">
        <v>8</v>
      </c>
      <c r="I16" s="15" t="s">
        <v>16</v>
      </c>
      <c r="J16" s="15" t="s">
        <v>82</v>
      </c>
      <c r="K16" s="15" t="s">
        <v>26</v>
      </c>
      <c r="L16" s="15">
        <v>120</v>
      </c>
      <c r="M16" s="17" t="s">
        <v>83</v>
      </c>
      <c r="N16" s="2"/>
      <c r="O16" s="2" t="s">
        <v>221</v>
      </c>
      <c r="P16" s="2"/>
      <c r="Q16" s="68" t="s">
        <v>84</v>
      </c>
      <c r="R16" s="15" t="s">
        <v>85</v>
      </c>
      <c r="S16" s="19">
        <v>1</v>
      </c>
      <c r="T16" s="74" t="s">
        <v>248</v>
      </c>
      <c r="U16" s="75"/>
      <c r="V16" s="75"/>
    </row>
    <row r="17" spans="1:22" ht="105.75" thickBot="1" x14ac:dyDescent="0.45">
      <c r="A17" s="25">
        <v>3</v>
      </c>
      <c r="B17" s="80">
        <v>16</v>
      </c>
      <c r="C17" s="20" t="s">
        <v>48</v>
      </c>
      <c r="D17" s="15" t="s">
        <v>18</v>
      </c>
      <c r="E17" s="15" t="s">
        <v>19</v>
      </c>
      <c r="F17" s="15" t="s">
        <v>19</v>
      </c>
      <c r="G17" s="14" t="s">
        <v>86</v>
      </c>
      <c r="H17" s="15">
        <v>34</v>
      </c>
      <c r="I17" s="15" t="s">
        <v>20</v>
      </c>
      <c r="J17" s="16" t="s">
        <v>41</v>
      </c>
      <c r="K17" s="15" t="s">
        <v>87</v>
      </c>
      <c r="L17" s="15">
        <v>180</v>
      </c>
      <c r="M17" s="17" t="s">
        <v>88</v>
      </c>
      <c r="N17" s="2" t="s">
        <v>246</v>
      </c>
      <c r="O17" s="2" t="s">
        <v>245</v>
      </c>
      <c r="P17" s="2"/>
      <c r="Q17" s="18"/>
      <c r="R17" s="19" t="s">
        <v>247</v>
      </c>
      <c r="S17" s="19">
        <v>1</v>
      </c>
      <c r="T17" s="74" t="s">
        <v>248</v>
      </c>
      <c r="U17" s="75"/>
      <c r="V17" s="75"/>
    </row>
    <row r="18" spans="1:22" ht="288.75" thickBot="1" x14ac:dyDescent="0.45">
      <c r="A18" s="12">
        <v>3</v>
      </c>
      <c r="B18" s="78">
        <v>17</v>
      </c>
      <c r="C18" s="26" t="s">
        <v>21</v>
      </c>
      <c r="D18" s="15" t="s">
        <v>18</v>
      </c>
      <c r="E18" s="15" t="s">
        <v>19</v>
      </c>
      <c r="F18" s="15" t="s">
        <v>19</v>
      </c>
      <c r="G18" s="14" t="s">
        <v>89</v>
      </c>
      <c r="H18" s="15">
        <v>34</v>
      </c>
      <c r="I18" s="15" t="s">
        <v>22</v>
      </c>
      <c r="J18" s="16" t="s">
        <v>41</v>
      </c>
      <c r="K18" s="15" t="s">
        <v>87</v>
      </c>
      <c r="L18" s="15">
        <v>150</v>
      </c>
      <c r="M18" s="53" t="s">
        <v>90</v>
      </c>
      <c r="N18" s="2"/>
      <c r="O18" s="2" t="s">
        <v>250</v>
      </c>
      <c r="P18" s="2"/>
      <c r="Q18" s="18"/>
      <c r="R18" s="19" t="s">
        <v>249</v>
      </c>
      <c r="S18" s="19">
        <v>1</v>
      </c>
      <c r="T18" s="74" t="s">
        <v>248</v>
      </c>
      <c r="U18" s="75"/>
      <c r="V18" s="75"/>
    </row>
    <row r="19" spans="1:22" ht="303" thickBot="1" x14ac:dyDescent="0.45">
      <c r="A19" s="12">
        <v>3</v>
      </c>
      <c r="B19" s="78">
        <v>18</v>
      </c>
      <c r="C19" s="24" t="s">
        <v>13</v>
      </c>
      <c r="D19" s="15" t="s">
        <v>18</v>
      </c>
      <c r="E19" s="15" t="s">
        <v>19</v>
      </c>
      <c r="F19" s="15" t="s">
        <v>19</v>
      </c>
      <c r="G19" s="14" t="s">
        <v>91</v>
      </c>
      <c r="H19" s="15">
        <v>34</v>
      </c>
      <c r="I19" s="15" t="s">
        <v>92</v>
      </c>
      <c r="J19" s="16" t="s">
        <v>41</v>
      </c>
      <c r="K19" s="15" t="s">
        <v>87</v>
      </c>
      <c r="L19" s="19">
        <v>180</v>
      </c>
      <c r="M19" s="53" t="s">
        <v>222</v>
      </c>
      <c r="N19" s="2" t="s">
        <v>253</v>
      </c>
      <c r="O19" s="2" t="s">
        <v>252</v>
      </c>
      <c r="P19" s="2"/>
      <c r="Q19" s="18"/>
      <c r="R19" s="56" t="s">
        <v>254</v>
      </c>
      <c r="S19" s="19">
        <v>1</v>
      </c>
      <c r="T19" s="74" t="s">
        <v>248</v>
      </c>
      <c r="U19" s="75"/>
      <c r="V19" s="75"/>
    </row>
    <row r="20" spans="1:22" ht="108" hidden="1" thickBot="1" x14ac:dyDescent="0.45">
      <c r="A20" s="12">
        <v>3</v>
      </c>
      <c r="B20" s="78">
        <v>19</v>
      </c>
      <c r="C20" s="24" t="s">
        <v>13</v>
      </c>
      <c r="D20" s="15" t="s">
        <v>18</v>
      </c>
      <c r="E20" s="15" t="s">
        <v>19</v>
      </c>
      <c r="F20" s="15" t="s">
        <v>19</v>
      </c>
      <c r="G20" s="14" t="s">
        <v>93</v>
      </c>
      <c r="H20" s="15">
        <v>34</v>
      </c>
      <c r="I20" s="15" t="s">
        <v>94</v>
      </c>
      <c r="J20" s="16" t="s">
        <v>95</v>
      </c>
      <c r="K20" s="15">
        <v>0.79500000000000004</v>
      </c>
      <c r="L20" s="19">
        <v>60</v>
      </c>
      <c r="M20" s="64" t="s">
        <v>223</v>
      </c>
      <c r="N20" s="2" t="s">
        <v>225</v>
      </c>
      <c r="O20" s="2"/>
      <c r="P20" s="2"/>
      <c r="Q20" s="65" t="s">
        <v>96</v>
      </c>
      <c r="R20" s="19" t="s">
        <v>224</v>
      </c>
      <c r="S20" s="19">
        <v>2</v>
      </c>
      <c r="T20" s="74" t="s">
        <v>248</v>
      </c>
      <c r="U20" s="75"/>
      <c r="V20" s="75"/>
    </row>
    <row r="21" spans="1:22" ht="274.5" hidden="1" thickBot="1" x14ac:dyDescent="0.45">
      <c r="A21" s="25">
        <v>5</v>
      </c>
      <c r="B21" s="80">
        <v>20</v>
      </c>
      <c r="C21" s="24" t="s">
        <v>13</v>
      </c>
      <c r="D21" s="28" t="s">
        <v>23</v>
      </c>
      <c r="E21" s="63" t="s">
        <v>15</v>
      </c>
      <c r="F21" s="63" t="s">
        <v>15</v>
      </c>
      <c r="G21" s="27" t="s">
        <v>121</v>
      </c>
      <c r="H21" s="28">
        <v>16</v>
      </c>
      <c r="I21" s="28" t="s">
        <v>122</v>
      </c>
      <c r="J21" s="66" t="s">
        <v>123</v>
      </c>
      <c r="K21" s="28">
        <v>14</v>
      </c>
      <c r="L21" s="28">
        <v>85</v>
      </c>
      <c r="M21" s="67" t="s">
        <v>124</v>
      </c>
      <c r="N21" s="2" t="s">
        <v>125</v>
      </c>
      <c r="O21" s="2"/>
      <c r="P21" s="2"/>
      <c r="Q21" s="51"/>
      <c r="R21" s="66" t="s">
        <v>229</v>
      </c>
      <c r="S21" s="19">
        <v>1</v>
      </c>
      <c r="T21" s="74" t="s">
        <v>248</v>
      </c>
      <c r="U21" s="75"/>
      <c r="V21" s="75"/>
    </row>
    <row r="22" spans="1:22" ht="288.75" thickBot="1" x14ac:dyDescent="0.45">
      <c r="A22" s="12">
        <v>6</v>
      </c>
      <c r="B22" s="78">
        <v>21</v>
      </c>
      <c r="C22" s="24" t="s">
        <v>13</v>
      </c>
      <c r="D22" s="15" t="s">
        <v>24</v>
      </c>
      <c r="E22" s="15" t="s">
        <v>19</v>
      </c>
      <c r="F22" s="15" t="s">
        <v>19</v>
      </c>
      <c r="G22" s="14" t="s">
        <v>126</v>
      </c>
      <c r="H22" s="15">
        <v>8</v>
      </c>
      <c r="I22" s="15" t="s">
        <v>25</v>
      </c>
      <c r="J22" s="55" t="s">
        <v>217</v>
      </c>
      <c r="K22" s="15" t="s">
        <v>128</v>
      </c>
      <c r="L22" s="15">
        <v>140</v>
      </c>
      <c r="M22" s="17" t="s">
        <v>129</v>
      </c>
      <c r="N22" s="2"/>
      <c r="O22" s="2" t="s">
        <v>130</v>
      </c>
      <c r="P22" s="2" t="s">
        <v>131</v>
      </c>
      <c r="Q22" s="18" t="s">
        <v>132</v>
      </c>
      <c r="R22" s="19" t="s">
        <v>133</v>
      </c>
      <c r="S22" s="19">
        <v>2</v>
      </c>
      <c r="T22" s="74" t="s">
        <v>248</v>
      </c>
      <c r="U22" s="75"/>
      <c r="V22" s="75"/>
    </row>
    <row r="23" spans="1:22" ht="288.75" thickBot="1" x14ac:dyDescent="0.45">
      <c r="A23" s="12">
        <v>6</v>
      </c>
      <c r="B23" s="78">
        <v>22</v>
      </c>
      <c r="C23" s="24" t="s">
        <v>13</v>
      </c>
      <c r="D23" s="15" t="s">
        <v>24</v>
      </c>
      <c r="E23" s="63" t="s">
        <v>15</v>
      </c>
      <c r="F23" s="63" t="s">
        <v>15</v>
      </c>
      <c r="G23" s="14" t="s">
        <v>126</v>
      </c>
      <c r="H23" s="15">
        <v>8</v>
      </c>
      <c r="I23" s="15" t="s">
        <v>134</v>
      </c>
      <c r="J23" s="55" t="s">
        <v>217</v>
      </c>
      <c r="K23" s="15" t="s">
        <v>135</v>
      </c>
      <c r="L23" s="15">
        <v>140</v>
      </c>
      <c r="M23" s="14" t="s">
        <v>136</v>
      </c>
      <c r="N23" s="2"/>
      <c r="O23" s="2" t="s">
        <v>137</v>
      </c>
      <c r="P23" s="2" t="s">
        <v>138</v>
      </c>
      <c r="Q23" s="50" t="s">
        <v>132</v>
      </c>
      <c r="R23" s="19" t="s">
        <v>133</v>
      </c>
      <c r="S23" s="19">
        <v>2</v>
      </c>
      <c r="T23" s="74" t="s">
        <v>248</v>
      </c>
      <c r="U23" s="75"/>
      <c r="V23" s="75"/>
    </row>
    <row r="24" spans="1:22" ht="288.75" thickBot="1" x14ac:dyDescent="0.45">
      <c r="A24" s="12">
        <v>6</v>
      </c>
      <c r="B24" s="78">
        <v>23</v>
      </c>
      <c r="C24" s="24" t="s">
        <v>13</v>
      </c>
      <c r="D24" s="15" t="s">
        <v>24</v>
      </c>
      <c r="E24" s="63" t="s">
        <v>15</v>
      </c>
      <c r="F24" s="63" t="s">
        <v>15</v>
      </c>
      <c r="G24" s="14" t="s">
        <v>126</v>
      </c>
      <c r="H24" s="15">
        <v>8</v>
      </c>
      <c r="I24" s="15" t="s">
        <v>134</v>
      </c>
      <c r="J24" s="55" t="s">
        <v>218</v>
      </c>
      <c r="K24" s="15" t="s">
        <v>26</v>
      </c>
      <c r="L24" s="15">
        <v>140</v>
      </c>
      <c r="M24" s="17" t="s">
        <v>139</v>
      </c>
      <c r="N24" s="2"/>
      <c r="O24" s="2" t="s">
        <v>140</v>
      </c>
      <c r="P24" s="2" t="s">
        <v>141</v>
      </c>
      <c r="Q24" s="18" t="s">
        <v>132</v>
      </c>
      <c r="R24" s="56" t="s">
        <v>133</v>
      </c>
      <c r="S24" s="19">
        <v>2</v>
      </c>
      <c r="T24" s="74" t="s">
        <v>248</v>
      </c>
      <c r="U24" s="75"/>
      <c r="V24" s="75"/>
    </row>
    <row r="25" spans="1:22" ht="243" thickBot="1" x14ac:dyDescent="0.45">
      <c r="A25" s="12">
        <v>7</v>
      </c>
      <c r="B25" s="78">
        <v>24</v>
      </c>
      <c r="C25" s="26" t="s">
        <v>21</v>
      </c>
      <c r="D25" s="15" t="s">
        <v>27</v>
      </c>
      <c r="E25" s="63" t="s">
        <v>15</v>
      </c>
      <c r="F25" s="63" t="s">
        <v>15</v>
      </c>
      <c r="G25" s="14" t="s">
        <v>146</v>
      </c>
      <c r="H25" s="15">
        <v>17</v>
      </c>
      <c r="I25" s="15" t="s">
        <v>28</v>
      </c>
      <c r="J25" s="16" t="s">
        <v>147</v>
      </c>
      <c r="K25" s="15" t="s">
        <v>26</v>
      </c>
      <c r="L25" s="15">
        <v>120</v>
      </c>
      <c r="M25" s="53" t="s">
        <v>148</v>
      </c>
      <c r="N25" s="2"/>
      <c r="O25" s="2" t="s">
        <v>219</v>
      </c>
      <c r="P25" s="2" t="s">
        <v>220</v>
      </c>
      <c r="Q25" s="18"/>
      <c r="R25" s="56" t="s">
        <v>227</v>
      </c>
      <c r="S25" s="19">
        <v>3</v>
      </c>
      <c r="T25" s="74" t="s">
        <v>248</v>
      </c>
      <c r="U25" s="75"/>
      <c r="V25" s="75"/>
    </row>
    <row r="26" spans="1:22" ht="168" thickBot="1" x14ac:dyDescent="0.45">
      <c r="A26" s="12">
        <v>8</v>
      </c>
      <c r="B26" s="78">
        <v>25</v>
      </c>
      <c r="C26" s="20" t="s">
        <v>48</v>
      </c>
      <c r="D26" s="15" t="s">
        <v>29</v>
      </c>
      <c r="E26" s="63" t="s">
        <v>15</v>
      </c>
      <c r="F26" s="63" t="s">
        <v>15</v>
      </c>
      <c r="G26" s="14" t="s">
        <v>149</v>
      </c>
      <c r="H26" s="15">
        <v>16</v>
      </c>
      <c r="I26" s="15" t="s">
        <v>20</v>
      </c>
      <c r="J26" s="45" t="s">
        <v>41</v>
      </c>
      <c r="K26" s="15" t="s">
        <v>150</v>
      </c>
      <c r="L26" s="15">
        <v>85</v>
      </c>
      <c r="M26" s="69" t="s">
        <v>151</v>
      </c>
      <c r="N26" s="2" t="s">
        <v>152</v>
      </c>
      <c r="O26" s="2" t="s">
        <v>153</v>
      </c>
      <c r="P26" s="2"/>
      <c r="Q26" s="14" t="s">
        <v>154</v>
      </c>
      <c r="R26" s="19" t="s">
        <v>155</v>
      </c>
      <c r="S26" s="19">
        <v>2</v>
      </c>
      <c r="T26" s="74" t="s">
        <v>248</v>
      </c>
      <c r="U26" s="75"/>
      <c r="V26" s="75"/>
    </row>
    <row r="27" spans="1:22" ht="409.6" hidden="1" thickBot="1" x14ac:dyDescent="0.45">
      <c r="A27" s="33">
        <v>9</v>
      </c>
      <c r="B27" s="78">
        <v>26</v>
      </c>
      <c r="C27" s="24" t="s">
        <v>13</v>
      </c>
      <c r="D27" s="15" t="s">
        <v>30</v>
      </c>
      <c r="E27" s="63" t="s">
        <v>15</v>
      </c>
      <c r="F27" s="63" t="s">
        <v>15</v>
      </c>
      <c r="G27" s="14" t="s">
        <v>39</v>
      </c>
      <c r="H27" s="15">
        <v>16</v>
      </c>
      <c r="I27" s="15" t="s">
        <v>134</v>
      </c>
      <c r="J27" s="45" t="s">
        <v>156</v>
      </c>
      <c r="K27" s="15" t="s">
        <v>157</v>
      </c>
      <c r="L27" s="15">
        <v>105</v>
      </c>
      <c r="M27" s="53" t="s">
        <v>158</v>
      </c>
      <c r="N27" s="2"/>
      <c r="O27" s="2"/>
      <c r="P27" s="2" t="s">
        <v>159</v>
      </c>
      <c r="Q27" s="58" t="s">
        <v>160</v>
      </c>
      <c r="R27" s="56" t="s">
        <v>261</v>
      </c>
      <c r="S27" s="19"/>
      <c r="T27" s="74" t="s">
        <v>248</v>
      </c>
      <c r="U27" s="75"/>
      <c r="V27" s="75"/>
    </row>
    <row r="28" spans="1:22" ht="105.75" thickBot="1" x14ac:dyDescent="0.45">
      <c r="A28" s="12">
        <v>10</v>
      </c>
      <c r="B28" s="78">
        <v>27</v>
      </c>
      <c r="C28" s="13" t="s">
        <v>11</v>
      </c>
      <c r="D28" s="15" t="s">
        <v>31</v>
      </c>
      <c r="E28" s="63" t="s">
        <v>15</v>
      </c>
      <c r="F28" s="63" t="s">
        <v>15</v>
      </c>
      <c r="G28" s="14" t="s">
        <v>168</v>
      </c>
      <c r="H28" s="15">
        <v>12</v>
      </c>
      <c r="I28" s="15" t="s">
        <v>17</v>
      </c>
      <c r="J28" s="16" t="s">
        <v>169</v>
      </c>
      <c r="K28" s="15" t="s">
        <v>135</v>
      </c>
      <c r="L28" s="15">
        <v>100</v>
      </c>
      <c r="M28" s="53" t="s">
        <v>170</v>
      </c>
      <c r="N28" s="2"/>
      <c r="O28" s="2" t="s">
        <v>171</v>
      </c>
      <c r="P28" s="2"/>
      <c r="Q28" s="43" t="s">
        <v>172</v>
      </c>
      <c r="R28" s="70" t="s">
        <v>236</v>
      </c>
      <c r="S28" s="19">
        <v>2</v>
      </c>
      <c r="T28" s="74" t="s">
        <v>248</v>
      </c>
      <c r="U28" s="75"/>
      <c r="V28" s="75"/>
    </row>
    <row r="29" spans="1:22" ht="105.75" thickBot="1" x14ac:dyDescent="0.45">
      <c r="A29" s="12">
        <v>10</v>
      </c>
      <c r="B29" s="78">
        <v>28</v>
      </c>
      <c r="C29" s="13" t="s">
        <v>11</v>
      </c>
      <c r="D29" s="15" t="s">
        <v>31</v>
      </c>
      <c r="E29" s="63" t="s">
        <v>15</v>
      </c>
      <c r="F29" s="63" t="s">
        <v>15</v>
      </c>
      <c r="G29" s="35" t="s">
        <v>168</v>
      </c>
      <c r="H29" s="36">
        <v>12</v>
      </c>
      <c r="I29" s="15" t="s">
        <v>17</v>
      </c>
      <c r="J29" s="46" t="s">
        <v>169</v>
      </c>
      <c r="K29" s="36" t="s">
        <v>135</v>
      </c>
      <c r="L29" s="36">
        <v>360</v>
      </c>
      <c r="M29" s="63" t="s">
        <v>173</v>
      </c>
      <c r="N29" s="2"/>
      <c r="O29" s="2" t="s">
        <v>174</v>
      </c>
      <c r="P29" s="2"/>
      <c r="Q29" s="37" t="s">
        <v>172</v>
      </c>
      <c r="R29" s="70" t="s">
        <v>236</v>
      </c>
      <c r="S29" s="19">
        <v>2</v>
      </c>
      <c r="T29" s="74" t="s">
        <v>248</v>
      </c>
      <c r="U29" s="75"/>
      <c r="V29" s="75"/>
    </row>
    <row r="30" spans="1:22" ht="105.75" thickBot="1" x14ac:dyDescent="0.45">
      <c r="A30" s="12">
        <v>10</v>
      </c>
      <c r="B30" s="78">
        <v>29</v>
      </c>
      <c r="C30" s="13" t="s">
        <v>11</v>
      </c>
      <c r="D30" s="15" t="s">
        <v>31</v>
      </c>
      <c r="E30" s="63" t="s">
        <v>15</v>
      </c>
      <c r="F30" s="63" t="s">
        <v>15</v>
      </c>
      <c r="G30" s="38" t="s">
        <v>168</v>
      </c>
      <c r="H30" s="21">
        <v>12</v>
      </c>
      <c r="I30" s="15" t="s">
        <v>17</v>
      </c>
      <c r="J30" s="40" t="s">
        <v>169</v>
      </c>
      <c r="K30" s="21" t="s">
        <v>175</v>
      </c>
      <c r="L30" s="21">
        <v>100</v>
      </c>
      <c r="M30" s="37" t="s">
        <v>176</v>
      </c>
      <c r="N30" s="2"/>
      <c r="O30" s="2" t="s">
        <v>177</v>
      </c>
      <c r="P30" s="2"/>
      <c r="Q30" s="38" t="s">
        <v>172</v>
      </c>
      <c r="R30" s="70" t="s">
        <v>236</v>
      </c>
      <c r="S30" s="19">
        <v>2</v>
      </c>
      <c r="T30" s="74" t="s">
        <v>248</v>
      </c>
      <c r="U30" s="75"/>
      <c r="V30" s="75"/>
    </row>
    <row r="31" spans="1:22" ht="105.75" thickBot="1" x14ac:dyDescent="0.45">
      <c r="A31" s="12">
        <v>10</v>
      </c>
      <c r="B31" s="78">
        <v>30</v>
      </c>
      <c r="C31" s="13" t="s">
        <v>11</v>
      </c>
      <c r="D31" s="15" t="s">
        <v>31</v>
      </c>
      <c r="E31" s="63" t="s">
        <v>15</v>
      </c>
      <c r="F31" s="63" t="s">
        <v>15</v>
      </c>
      <c r="G31" s="38" t="s">
        <v>168</v>
      </c>
      <c r="H31" s="21">
        <v>12</v>
      </c>
      <c r="I31" s="15" t="s">
        <v>17</v>
      </c>
      <c r="J31" s="40" t="s">
        <v>169</v>
      </c>
      <c r="K31" s="21" t="s">
        <v>175</v>
      </c>
      <c r="L31" s="21">
        <v>360</v>
      </c>
      <c r="M31" s="37" t="s">
        <v>178</v>
      </c>
      <c r="N31" s="2"/>
      <c r="O31" s="2" t="s">
        <v>179</v>
      </c>
      <c r="P31" s="2"/>
      <c r="Q31" s="38" t="s">
        <v>172</v>
      </c>
      <c r="R31" s="70" t="s">
        <v>236</v>
      </c>
      <c r="S31" s="19">
        <v>2</v>
      </c>
      <c r="T31" s="74" t="s">
        <v>248</v>
      </c>
      <c r="U31" s="75"/>
      <c r="V31" s="75"/>
    </row>
    <row r="32" spans="1:22" ht="105.75" thickBot="1" x14ac:dyDescent="0.45">
      <c r="A32" s="12">
        <v>11</v>
      </c>
      <c r="B32" s="78">
        <v>31</v>
      </c>
      <c r="C32" s="26" t="s">
        <v>21</v>
      </c>
      <c r="D32" s="15" t="s">
        <v>32</v>
      </c>
      <c r="E32" s="15" t="s">
        <v>19</v>
      </c>
      <c r="F32" s="15" t="s">
        <v>19</v>
      </c>
      <c r="G32" s="38" t="s">
        <v>180</v>
      </c>
      <c r="H32" s="34">
        <v>40</v>
      </c>
      <c r="I32" s="15" t="s">
        <v>28</v>
      </c>
      <c r="J32" s="39" t="s">
        <v>12</v>
      </c>
      <c r="K32" s="34" t="s">
        <v>181</v>
      </c>
      <c r="L32" s="34">
        <v>90</v>
      </c>
      <c r="M32" s="3" t="s">
        <v>182</v>
      </c>
      <c r="N32" s="2"/>
      <c r="O32" s="2" t="s">
        <v>251</v>
      </c>
      <c r="P32" s="2" t="s">
        <v>207</v>
      </c>
      <c r="Q32" s="41" t="s">
        <v>183</v>
      </c>
      <c r="R32" s="57" t="s">
        <v>228</v>
      </c>
      <c r="S32" s="19">
        <v>1</v>
      </c>
      <c r="T32" s="74" t="s">
        <v>248</v>
      </c>
      <c r="U32" s="75"/>
      <c r="V32" s="75"/>
    </row>
    <row r="33" spans="1:22" ht="160.5" thickBot="1" x14ac:dyDescent="0.45">
      <c r="A33" s="12">
        <v>12</v>
      </c>
      <c r="B33" s="78">
        <v>32</v>
      </c>
      <c r="C33" s="13" t="s">
        <v>11</v>
      </c>
      <c r="D33" s="21" t="s">
        <v>33</v>
      </c>
      <c r="E33" s="63" t="s">
        <v>15</v>
      </c>
      <c r="F33" s="63" t="s">
        <v>15</v>
      </c>
      <c r="G33" s="41"/>
      <c r="H33" s="21">
        <v>19</v>
      </c>
      <c r="I33" s="21" t="s">
        <v>184</v>
      </c>
      <c r="J33" s="40" t="s">
        <v>185</v>
      </c>
      <c r="K33" s="21">
        <v>15</v>
      </c>
      <c r="L33" s="21">
        <v>225</v>
      </c>
      <c r="M33" s="3" t="s">
        <v>186</v>
      </c>
      <c r="N33" s="2"/>
      <c r="O33" s="2" t="s">
        <v>264</v>
      </c>
      <c r="P33" s="2"/>
      <c r="Q33" s="48" t="s">
        <v>187</v>
      </c>
      <c r="R33" s="70" t="s">
        <v>231</v>
      </c>
      <c r="S33" s="19">
        <v>2</v>
      </c>
      <c r="T33" s="74" t="s">
        <v>248</v>
      </c>
      <c r="U33" s="75"/>
      <c r="V33" s="75"/>
    </row>
    <row r="34" spans="1:22" ht="160.5" hidden="1" thickBot="1" x14ac:dyDescent="0.45">
      <c r="A34" s="12">
        <v>12</v>
      </c>
      <c r="B34" s="78">
        <v>33</v>
      </c>
      <c r="C34" s="23" t="s">
        <v>36</v>
      </c>
      <c r="D34" s="21" t="s">
        <v>33</v>
      </c>
      <c r="E34" s="63" t="s">
        <v>15</v>
      </c>
      <c r="F34" s="63" t="s">
        <v>15</v>
      </c>
      <c r="G34" s="38" t="s">
        <v>188</v>
      </c>
      <c r="H34" s="21">
        <v>19</v>
      </c>
      <c r="I34" s="21" t="s">
        <v>10</v>
      </c>
      <c r="J34" s="40" t="s">
        <v>189</v>
      </c>
      <c r="K34" s="21">
        <v>15</v>
      </c>
      <c r="L34" s="21">
        <v>172</v>
      </c>
      <c r="M34" s="3" t="s">
        <v>190</v>
      </c>
      <c r="N34" s="2" t="s">
        <v>191</v>
      </c>
      <c r="O34" s="2"/>
      <c r="P34" s="2"/>
      <c r="Q34" s="62" t="s">
        <v>192</v>
      </c>
      <c r="R34" s="34"/>
      <c r="S34" s="19">
        <v>3</v>
      </c>
      <c r="T34" s="74" t="s">
        <v>248</v>
      </c>
      <c r="U34" s="75"/>
      <c r="V34" s="75"/>
    </row>
    <row r="35" spans="1:22" ht="231.75" hidden="1" thickBot="1" x14ac:dyDescent="0.45">
      <c r="A35" s="12">
        <v>12</v>
      </c>
      <c r="B35" s="78">
        <v>34</v>
      </c>
      <c r="C35" s="23" t="s">
        <v>36</v>
      </c>
      <c r="D35" s="21" t="s">
        <v>33</v>
      </c>
      <c r="E35" s="63" t="s">
        <v>15</v>
      </c>
      <c r="F35" s="63" t="s">
        <v>15</v>
      </c>
      <c r="G35" s="38" t="s">
        <v>188</v>
      </c>
      <c r="H35" s="21">
        <v>21</v>
      </c>
      <c r="I35" s="21" t="s">
        <v>193</v>
      </c>
      <c r="J35" s="40" t="s">
        <v>194</v>
      </c>
      <c r="K35" s="21">
        <v>15</v>
      </c>
      <c r="L35" s="21">
        <v>153</v>
      </c>
      <c r="M35" s="49" t="s">
        <v>195</v>
      </c>
      <c r="N35" s="2" t="s">
        <v>196</v>
      </c>
      <c r="O35" s="2"/>
      <c r="P35" s="2"/>
      <c r="Q35" s="3" t="s">
        <v>226</v>
      </c>
      <c r="R35" s="34"/>
      <c r="S35" s="19">
        <v>3</v>
      </c>
      <c r="T35" s="74" t="s">
        <v>248</v>
      </c>
      <c r="U35" s="75"/>
      <c r="V35" s="75"/>
    </row>
    <row r="36" spans="1:22" ht="105.75" hidden="1" thickBot="1" x14ac:dyDescent="0.45">
      <c r="A36" s="12">
        <v>12</v>
      </c>
      <c r="B36" s="78">
        <v>35</v>
      </c>
      <c r="C36" s="24" t="s">
        <v>13</v>
      </c>
      <c r="D36" s="21" t="s">
        <v>33</v>
      </c>
      <c r="E36" s="63" t="s">
        <v>15</v>
      </c>
      <c r="F36" s="63" t="s">
        <v>15</v>
      </c>
      <c r="G36" s="38" t="s">
        <v>197</v>
      </c>
      <c r="H36" s="21">
        <v>21</v>
      </c>
      <c r="I36" s="21" t="s">
        <v>198</v>
      </c>
      <c r="J36" s="40" t="s">
        <v>12</v>
      </c>
      <c r="K36" s="21">
        <v>15</v>
      </c>
      <c r="L36" s="21">
        <v>166</v>
      </c>
      <c r="M36" s="37" t="s">
        <v>199</v>
      </c>
      <c r="N36" s="2" t="s">
        <v>204</v>
      </c>
      <c r="O36" s="2"/>
      <c r="P36" s="2"/>
      <c r="Q36" s="48"/>
      <c r="R36" s="34"/>
      <c r="S36" s="19">
        <v>2</v>
      </c>
      <c r="T36" s="74" t="s">
        <v>248</v>
      </c>
      <c r="U36" s="75"/>
      <c r="V36" s="75"/>
    </row>
    <row r="37" spans="1:22" ht="409.6" hidden="1" thickBot="1" x14ac:dyDescent="0.45">
      <c r="A37" s="12">
        <v>1</v>
      </c>
      <c r="B37" s="78">
        <v>36</v>
      </c>
      <c r="C37" s="13" t="s">
        <v>11</v>
      </c>
      <c r="D37" s="21" t="s">
        <v>9</v>
      </c>
      <c r="E37" s="21" t="s">
        <v>35</v>
      </c>
      <c r="F37" s="21" t="s">
        <v>35</v>
      </c>
      <c r="G37" s="41"/>
      <c r="H37" s="21">
        <v>18</v>
      </c>
      <c r="I37" s="21" t="s">
        <v>38</v>
      </c>
      <c r="J37" s="40" t="s">
        <v>47</v>
      </c>
      <c r="K37" s="21">
        <v>30</v>
      </c>
      <c r="L37" s="21">
        <v>180</v>
      </c>
      <c r="M37" s="3" t="s">
        <v>238</v>
      </c>
      <c r="N37" s="2" t="s">
        <v>244</v>
      </c>
      <c r="O37" s="2"/>
      <c r="P37" s="2"/>
      <c r="Q37" s="64" t="s">
        <v>240</v>
      </c>
      <c r="R37" s="19" t="s">
        <v>241</v>
      </c>
      <c r="S37" s="19">
        <v>1</v>
      </c>
      <c r="T37" s="74" t="s">
        <v>248</v>
      </c>
      <c r="U37" s="75"/>
      <c r="V37" s="75"/>
    </row>
    <row r="38" spans="1:22" ht="276" hidden="1" thickBot="1" x14ac:dyDescent="0.45">
      <c r="A38" s="33">
        <v>1</v>
      </c>
      <c r="B38" s="78">
        <v>37</v>
      </c>
      <c r="C38" s="20" t="s">
        <v>48</v>
      </c>
      <c r="D38" s="21" t="s">
        <v>9</v>
      </c>
      <c r="E38" s="21" t="s">
        <v>35</v>
      </c>
      <c r="F38" s="21" t="s">
        <v>35</v>
      </c>
      <c r="G38" s="38" t="s">
        <v>49</v>
      </c>
      <c r="H38" s="21">
        <v>20</v>
      </c>
      <c r="I38" s="21" t="s">
        <v>50</v>
      </c>
      <c r="J38" s="40" t="s">
        <v>12</v>
      </c>
      <c r="K38" s="21">
        <v>30</v>
      </c>
      <c r="L38" s="21">
        <v>240</v>
      </c>
      <c r="M38" s="48" t="s">
        <v>205</v>
      </c>
      <c r="N38" s="2" t="s">
        <v>56</v>
      </c>
      <c r="O38" s="2"/>
      <c r="P38" s="2"/>
      <c r="Q38" s="77" t="s">
        <v>53</v>
      </c>
      <c r="R38" s="21" t="s">
        <v>54</v>
      </c>
      <c r="S38" s="19">
        <v>3</v>
      </c>
      <c r="T38" s="74" t="s">
        <v>248</v>
      </c>
      <c r="U38" s="75"/>
      <c r="V38" s="75"/>
    </row>
    <row r="39" spans="1:22" ht="409.6" thickBot="1" x14ac:dyDescent="0.45">
      <c r="A39" s="42">
        <v>1</v>
      </c>
      <c r="B39" s="78">
        <v>38</v>
      </c>
      <c r="C39" s="23" t="s">
        <v>36</v>
      </c>
      <c r="D39" s="21" t="s">
        <v>9</v>
      </c>
      <c r="E39" s="21" t="s">
        <v>35</v>
      </c>
      <c r="F39" s="21" t="s">
        <v>35</v>
      </c>
      <c r="G39" s="38" t="s">
        <v>37</v>
      </c>
      <c r="H39" s="34">
        <v>14</v>
      </c>
      <c r="I39" s="21" t="s">
        <v>10</v>
      </c>
      <c r="J39" s="40" t="s">
        <v>57</v>
      </c>
      <c r="K39" s="21">
        <v>30</v>
      </c>
      <c r="L39" s="21">
        <v>120</v>
      </c>
      <c r="M39" s="37" t="s">
        <v>70</v>
      </c>
      <c r="N39" s="52"/>
      <c r="O39" s="52" t="s">
        <v>71</v>
      </c>
      <c r="P39" s="2" t="s">
        <v>72</v>
      </c>
      <c r="Q39" s="77" t="s">
        <v>73</v>
      </c>
      <c r="R39" s="34" t="s">
        <v>60</v>
      </c>
      <c r="S39" s="19">
        <v>3</v>
      </c>
      <c r="T39" s="74" t="s">
        <v>248</v>
      </c>
      <c r="U39" s="75"/>
      <c r="V39" s="75"/>
    </row>
    <row r="40" spans="1:22" ht="105.75" thickBot="1" x14ac:dyDescent="0.45">
      <c r="A40" s="42">
        <v>6</v>
      </c>
      <c r="B40" s="78">
        <v>39</v>
      </c>
      <c r="C40" s="24" t="s">
        <v>13</v>
      </c>
      <c r="D40" s="21" t="s">
        <v>24</v>
      </c>
      <c r="E40" s="28" t="s">
        <v>42</v>
      </c>
      <c r="F40" s="28" t="s">
        <v>42</v>
      </c>
      <c r="G40" s="43" t="s">
        <v>126</v>
      </c>
      <c r="H40" s="44">
        <v>8</v>
      </c>
      <c r="I40" s="21" t="s">
        <v>134</v>
      </c>
      <c r="J40" s="40" t="s">
        <v>127</v>
      </c>
      <c r="K40" s="21" t="s">
        <v>142</v>
      </c>
      <c r="L40" s="21">
        <v>140</v>
      </c>
      <c r="M40" s="15" t="s">
        <v>143</v>
      </c>
      <c r="N40" s="2"/>
      <c r="O40" s="2" t="s">
        <v>144</v>
      </c>
      <c r="P40" s="2" t="s">
        <v>145</v>
      </c>
      <c r="Q40" s="48" t="s">
        <v>132</v>
      </c>
      <c r="R40" s="57" t="s">
        <v>133</v>
      </c>
      <c r="S40" s="19">
        <v>2</v>
      </c>
      <c r="T40" s="74" t="s">
        <v>248</v>
      </c>
      <c r="U40" s="75"/>
      <c r="V40" s="75"/>
    </row>
    <row r="41" spans="1:22" ht="409.6" thickBot="1" x14ac:dyDescent="0.45">
      <c r="A41" s="42">
        <v>9</v>
      </c>
      <c r="B41" s="78">
        <v>40</v>
      </c>
      <c r="C41" s="24" t="s">
        <v>13</v>
      </c>
      <c r="D41" s="21" t="s">
        <v>30</v>
      </c>
      <c r="E41" s="28" t="s">
        <v>42</v>
      </c>
      <c r="F41" s="28" t="s">
        <v>42</v>
      </c>
      <c r="G41" s="43" t="s">
        <v>39</v>
      </c>
      <c r="H41" s="44">
        <v>16</v>
      </c>
      <c r="I41" s="21" t="s">
        <v>134</v>
      </c>
      <c r="J41" s="61" t="s">
        <v>163</v>
      </c>
      <c r="K41" s="21" t="s">
        <v>164</v>
      </c>
      <c r="L41" s="21">
        <v>105</v>
      </c>
      <c r="M41" s="3" t="s">
        <v>165</v>
      </c>
      <c r="N41" s="2"/>
      <c r="O41" s="2" t="s">
        <v>166</v>
      </c>
      <c r="P41" s="2" t="s">
        <v>40</v>
      </c>
      <c r="Q41" s="60" t="s">
        <v>160</v>
      </c>
      <c r="R41" s="57" t="s">
        <v>167</v>
      </c>
      <c r="S41" s="19">
        <v>2</v>
      </c>
      <c r="T41" s="74" t="s">
        <v>248</v>
      </c>
      <c r="U41" s="75"/>
      <c r="V41" s="75"/>
    </row>
    <row r="42" spans="1:22" ht="186.75" hidden="1" customHeight="1" thickBot="1" x14ac:dyDescent="0.45">
      <c r="A42" s="78">
        <v>13</v>
      </c>
      <c r="B42" s="78">
        <v>41</v>
      </c>
      <c r="C42" s="13" t="s">
        <v>11</v>
      </c>
      <c r="D42" s="21" t="s">
        <v>256</v>
      </c>
      <c r="E42" s="21" t="s">
        <v>15</v>
      </c>
      <c r="F42" s="21" t="s">
        <v>15</v>
      </c>
      <c r="G42" s="21" t="s">
        <v>258</v>
      </c>
      <c r="H42" s="21">
        <v>25</v>
      </c>
      <c r="I42" s="21" t="s">
        <v>257</v>
      </c>
      <c r="J42" s="21"/>
      <c r="K42" s="21">
        <v>17.5</v>
      </c>
      <c r="L42" s="21">
        <v>80</v>
      </c>
      <c r="M42" s="70" t="s">
        <v>259</v>
      </c>
      <c r="N42" s="21">
        <v>1.75</v>
      </c>
      <c r="O42" s="21"/>
      <c r="P42" s="21"/>
      <c r="Q42" s="21"/>
      <c r="R42" s="21" t="s">
        <v>260</v>
      </c>
      <c r="S42" s="21">
        <v>3</v>
      </c>
      <c r="T42" s="74" t="s">
        <v>248</v>
      </c>
      <c r="U42" s="21"/>
      <c r="V42" s="21"/>
    </row>
  </sheetData>
  <autoFilter ref="A1:V42" xr:uid="{2EF2F6BA-3E86-4A09-A91D-773D5C504DD4}">
    <filterColumn colId="14">
      <customFilters>
        <customFilter operator="notEqual" val=" "/>
      </customFilters>
    </filterColumn>
  </autoFilter>
  <conditionalFormatting sqref="N19">
    <cfRule type="duplicateValues" dxfId="13" priority="14"/>
  </conditionalFormatting>
  <conditionalFormatting sqref="N20">
    <cfRule type="duplicateValues" dxfId="12" priority="12"/>
  </conditionalFormatting>
  <conditionalFormatting sqref="N21:N41 N1:N18 N43:N1048576">
    <cfRule type="duplicateValues" dxfId="11" priority="16"/>
  </conditionalFormatting>
  <conditionalFormatting sqref="O4">
    <cfRule type="duplicateValues" dxfId="10" priority="11"/>
  </conditionalFormatting>
  <conditionalFormatting sqref="O5">
    <cfRule type="duplicateValues" dxfId="9" priority="10"/>
  </conditionalFormatting>
  <conditionalFormatting sqref="O6">
    <cfRule type="duplicateValues" dxfId="8" priority="9"/>
  </conditionalFormatting>
  <conditionalFormatting sqref="O7">
    <cfRule type="duplicateValues" dxfId="7" priority="8"/>
  </conditionalFormatting>
  <conditionalFormatting sqref="O10">
    <cfRule type="duplicateValues" dxfId="6" priority="7"/>
  </conditionalFormatting>
  <conditionalFormatting sqref="O12">
    <cfRule type="duplicateValues" dxfId="5" priority="6"/>
  </conditionalFormatting>
  <conditionalFormatting sqref="O13">
    <cfRule type="duplicateValues" dxfId="4" priority="5"/>
  </conditionalFormatting>
  <conditionalFormatting sqref="O14">
    <cfRule type="duplicateValues" dxfId="3" priority="4"/>
  </conditionalFormatting>
  <conditionalFormatting sqref="O39">
    <cfRule type="duplicateValues" dxfId="2" priority="3"/>
  </conditionalFormatting>
  <conditionalFormatting sqref="P25">
    <cfRule type="duplicateValues" dxfId="1" priority="2"/>
  </conditionalFormatting>
  <conditionalFormatting sqref="P32">
    <cfRule type="duplicateValues" dxfId="0" priority="1"/>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C34885-F57D-4289-A4BD-D56F75A94A93}">
  <dimension ref="A1:Q4"/>
  <sheetViews>
    <sheetView workbookViewId="0">
      <selection activeCell="M6" sqref="M6"/>
    </sheetView>
  </sheetViews>
  <sheetFormatPr defaultRowHeight="15" x14ac:dyDescent="0.25"/>
  <sheetData>
    <row r="1" spans="1:17" ht="30.75" thickBot="1" x14ac:dyDescent="0.45">
      <c r="A1" s="12">
        <v>4</v>
      </c>
      <c r="B1" s="20" t="s">
        <v>48</v>
      </c>
      <c r="C1" s="28" t="s">
        <v>200</v>
      </c>
      <c r="D1" s="28" t="s">
        <v>99</v>
      </c>
      <c r="E1" s="28" t="s">
        <v>99</v>
      </c>
      <c r="F1" s="27" t="s">
        <v>97</v>
      </c>
      <c r="G1" s="28">
        <v>21</v>
      </c>
      <c r="H1" s="28" t="s">
        <v>20</v>
      </c>
      <c r="I1" s="29" t="s">
        <v>98</v>
      </c>
      <c r="J1" s="28" t="s">
        <v>100</v>
      </c>
      <c r="K1" s="30" t="s">
        <v>101</v>
      </c>
      <c r="L1" s="31" t="s">
        <v>102</v>
      </c>
      <c r="M1" s="2" t="s">
        <v>103</v>
      </c>
      <c r="N1" s="2" t="s">
        <v>104</v>
      </c>
      <c r="O1" s="2"/>
      <c r="P1" s="47" t="s">
        <v>105</v>
      </c>
      <c r="Q1" s="28" t="s">
        <v>106</v>
      </c>
    </row>
    <row r="2" spans="1:17" ht="30.75" thickBot="1" x14ac:dyDescent="0.45">
      <c r="A2" s="12">
        <v>4</v>
      </c>
      <c r="B2" s="20" t="s">
        <v>48</v>
      </c>
      <c r="C2" s="28" t="s">
        <v>200</v>
      </c>
      <c r="D2" s="28" t="s">
        <v>99</v>
      </c>
      <c r="E2" s="28" t="s">
        <v>99</v>
      </c>
      <c r="F2" s="27" t="s">
        <v>97</v>
      </c>
      <c r="G2" s="28">
        <v>21</v>
      </c>
      <c r="H2" s="28" t="s">
        <v>20</v>
      </c>
      <c r="I2" s="29" t="s">
        <v>98</v>
      </c>
      <c r="J2" s="28" t="s">
        <v>100</v>
      </c>
      <c r="K2" s="30" t="s">
        <v>107</v>
      </c>
      <c r="L2" s="31" t="s">
        <v>108</v>
      </c>
      <c r="M2" s="2" t="s">
        <v>109</v>
      </c>
      <c r="N2" s="2" t="s">
        <v>110</v>
      </c>
      <c r="O2" s="2"/>
      <c r="P2" s="47" t="s">
        <v>111</v>
      </c>
      <c r="Q2" s="28" t="s">
        <v>106</v>
      </c>
    </row>
    <row r="3" spans="1:17" ht="30.75" thickBot="1" x14ac:dyDescent="0.45">
      <c r="A3" s="25">
        <v>4</v>
      </c>
      <c r="B3" s="23" t="s">
        <v>36</v>
      </c>
      <c r="C3" s="28" t="s">
        <v>200</v>
      </c>
      <c r="D3" s="28" t="s">
        <v>99</v>
      </c>
      <c r="E3" s="28" t="s">
        <v>99</v>
      </c>
      <c r="F3" s="27" t="s">
        <v>112</v>
      </c>
      <c r="G3" s="28">
        <v>22</v>
      </c>
      <c r="H3" s="28" t="s">
        <v>113</v>
      </c>
      <c r="I3" s="29" t="s">
        <v>114</v>
      </c>
      <c r="J3" s="28">
        <v>25</v>
      </c>
      <c r="K3" s="30" t="s">
        <v>101</v>
      </c>
      <c r="L3" s="31" t="s">
        <v>115</v>
      </c>
      <c r="M3" s="2" t="s">
        <v>116</v>
      </c>
      <c r="N3" s="2"/>
      <c r="O3" s="2"/>
      <c r="P3" s="47" t="s">
        <v>117</v>
      </c>
      <c r="Q3" s="32" t="s">
        <v>118</v>
      </c>
    </row>
    <row r="4" spans="1:17" ht="30.75" thickBot="1" x14ac:dyDescent="0.45">
      <c r="A4" s="25">
        <v>4</v>
      </c>
      <c r="B4" s="23" t="s">
        <v>36</v>
      </c>
      <c r="C4" s="28" t="s">
        <v>200</v>
      </c>
      <c r="D4" s="28" t="s">
        <v>99</v>
      </c>
      <c r="E4" s="28" t="s">
        <v>99</v>
      </c>
      <c r="F4" s="27" t="s">
        <v>112</v>
      </c>
      <c r="G4" s="28">
        <v>22</v>
      </c>
      <c r="H4" s="28" t="s">
        <v>113</v>
      </c>
      <c r="I4" s="29" t="s">
        <v>114</v>
      </c>
      <c r="J4" s="28">
        <v>25</v>
      </c>
      <c r="K4" s="30" t="s">
        <v>107</v>
      </c>
      <c r="L4" s="31" t="s">
        <v>119</v>
      </c>
      <c r="M4" s="2" t="s">
        <v>120</v>
      </c>
      <c r="N4" s="2"/>
      <c r="O4" s="2"/>
      <c r="P4" s="47" t="s">
        <v>117</v>
      </c>
      <c r="Q4" s="32" t="s">
        <v>118</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Overview</vt:lpstr>
      <vt:lpstr>Excluded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Parsa Yousefi</dc:creator>
  <cp:lastModifiedBy>Parsa Yousefi</cp:lastModifiedBy>
  <dcterms:created xsi:type="dcterms:W3CDTF">2015-06-05T18:19:34Z</dcterms:created>
  <dcterms:modified xsi:type="dcterms:W3CDTF">2024-05-12T19:09:59Z</dcterms:modified>
</cp:coreProperties>
</file>