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pkkal\Desktop\"/>
    </mc:Choice>
  </mc:AlternateContent>
  <bookViews>
    <workbookView xWindow="0" yWindow="0" windowWidth="20490" windowHeight="7755" activeTab="3"/>
  </bookViews>
  <sheets>
    <sheet name="bike_buyers" sheetId="1" r:id="rId1"/>
    <sheet name="working sheet" sheetId="2" r:id="rId2"/>
    <sheet name="pivot"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tal_Status">#N/A</definedName>
    <definedName name="Slicer_Region">#N/A</definedName>
  </definedNames>
  <calcPr calcId="152511"/>
  <pivotCaches>
    <pivotCache cacheId="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<sst xmlns="http://schemas.openxmlformats.org/spreadsheetml/2006/main" count="16265" uniqueCount="52">
  <si>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</si>
  <si>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</si>
  <si>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</si>
  <si>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</si>
  <si>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</si>
  <si>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</si>
  <si>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</si>
  <si>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</si>
  <si>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</si>
  <si>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</si>
  <si>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</si>
  <si>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</si>
  <si>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</si>
  <si>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</si>
  <si>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</si>
  <si>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</si>
  <si>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</si>
  <si>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</si>
  <si>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</si>
  <si>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</si>
  <si>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</si>
  <si>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</si>
  <si>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</si>
  <si>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</si>
  <si>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</si>
  <si>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</si>
  <si>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</si>
  <si>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</si>
  <si>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</si>
  <si>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</si>
  <si>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</si>
  <si>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</si>
  <si>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</si>
  <si>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</si>
  <si>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</si>
  <si>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</si>
  <si>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</si>
  <si>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</si>
  <si>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</si>
  <si>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</si>
  <si>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</si>
  <si>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Marrital Status</t>
  </si>
  <si>
    <t>Row Labels</t>
  </si>
  <si>
    <t>Grand Total</t>
  </si>
  <si>
    <t>Average of Income</t>
  </si>
  <si>
    <t>Column Labels</t>
  </si>
  <si>
    <t xml:space="preserve">  </t>
  </si>
  <si>
    <t>Count of Purchased Bike</t>
  </si>
  <si>
    <t>More Than 10 Miles</t>
  </si>
  <si>
    <t>Middle Age</t>
  </si>
  <si>
    <t>Old</t>
  </si>
  <si>
    <t>Bike sale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</si>
</sst>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164" fontId="0" fillId="0" borderId="0" xfId="0" applyNumberFormat="1"/>
    <xf numFmtId="0" fontId="18" fillId="0" borderId="0" xfId="0" applyFon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Person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pivot!$B$1:$B$2</c:f>
              <c:strCache>
                <c:ptCount val="1"/>
                <c:pt idx="0">
                  <c:v>  </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0</c:formatCode>
                <c:ptCount val="2"/>
                <c:pt idx="0">
                  <c:v>39375</c:v>
                </c:pt>
                <c:pt idx="1">
                  <c:v>40000</c:v>
                </c:pt>
              </c:numCache>
            </c:numRef>
          </c:val>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0</c:formatCode>
                <c:ptCount val="2"/>
                <c:pt idx="0">
                  <c:v>40000</c:v>
                </c:pt>
                <c:pt idx="1">
                  <c:v>35294.117647058825</c:v>
                </c:pt>
              </c:numCache>
            </c:numRef>
          </c:val>
        </c:ser>
        <c:dLbls>
          <c:showLegendKey val="0"/>
          <c:showVal val="0"/>
          <c:showCatName val="0"/>
          <c:showSerName val="0"/>
          <c:showPercent val="0"/>
          <c:showBubbleSize val="0"/>
        </c:dLbls>
        <c:gapWidth val="219"/>
        <c:overlap val="-27"/>
        <c:axId val="280723104"/>
        <c:axId val="280724672"/>
      </c:barChart>
      <c:catAx>
        <c:axId val="280723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724672"/>
        <c:crosses val="autoZero"/>
        <c:auto val="1"/>
        <c:lblAlgn val="ctr"/>
        <c:lblOffset val="100"/>
        <c:noMultiLvlLbl val="0"/>
      </c:catAx>
      <c:valAx>
        <c:axId val="280724672"/>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7231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Data.xlsx]pivot!PivotTable4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pivot!$B$44:$B$45</c:f>
              <c:strCache>
                <c:ptCount val="1"/>
                <c:pt idx="0">
                  <c:v>No</c:v>
                </c:pt>
              </c:strCache>
            </c:strRef>
          </c:tx>
          <c:spPr>
            <a:ln w="28575" cap="rnd">
              <a:solidFill>
                <a:schemeClr val="accent1"/>
              </a:solidFill>
              <a:round/>
            </a:ln>
            <a:effectLst/>
          </c:spPr>
          <c:marker>
            <c:symbol val="none"/>
          </c:marker>
          <c:cat>
            <c:strRef>
              <c:f>pivot!$A$46:$A$50</c:f>
              <c:strCache>
                <c:ptCount val="4"/>
                <c:pt idx="0">
                  <c:v>0-1 Miles</c:v>
                </c:pt>
                <c:pt idx="1">
                  <c:v>1-2 Miles</c:v>
                </c:pt>
                <c:pt idx="2">
                  <c:v>2-5 Miles</c:v>
                </c:pt>
                <c:pt idx="3">
                  <c:v>More Than 10 Miles</c:v>
                </c:pt>
              </c:strCache>
            </c:strRef>
          </c:cat>
          <c:val>
            <c:numRef>
              <c:f>pivot!$B$46:$B$50</c:f>
              <c:numCache>
                <c:formatCode>General</c:formatCode>
                <c:ptCount val="4"/>
                <c:pt idx="0">
                  <c:v>19</c:v>
                </c:pt>
                <c:pt idx="2">
                  <c:v>4</c:v>
                </c:pt>
                <c:pt idx="3">
                  <c:v>1</c:v>
                </c:pt>
              </c:numCache>
            </c:numRef>
          </c:val>
          <c:smooth val="0"/>
        </c:ser>
        <c:ser>
          <c:idx val="1"/>
          <c:order val="1"/>
          <c:tx>
            <c:strRef>
              <c:f>pivot!$C$44:$C$45</c:f>
              <c:strCache>
                <c:ptCount val="1"/>
                <c:pt idx="0">
                  <c:v>Yes</c:v>
                </c:pt>
              </c:strCache>
            </c:strRef>
          </c:tx>
          <c:spPr>
            <a:ln w="28575" cap="rnd">
              <a:solidFill>
                <a:schemeClr val="accent2"/>
              </a:solidFill>
              <a:round/>
            </a:ln>
            <a:effectLst/>
          </c:spPr>
          <c:marker>
            <c:symbol val="none"/>
          </c:marker>
          <c:cat>
            <c:strRef>
              <c:f>pivot!$A$46:$A$50</c:f>
              <c:strCache>
                <c:ptCount val="4"/>
                <c:pt idx="0">
                  <c:v>0-1 Miles</c:v>
                </c:pt>
                <c:pt idx="1">
                  <c:v>1-2 Miles</c:v>
                </c:pt>
                <c:pt idx="2">
                  <c:v>2-5 Miles</c:v>
                </c:pt>
                <c:pt idx="3">
                  <c:v>More Than 10 Miles</c:v>
                </c:pt>
              </c:strCache>
            </c:strRef>
          </c:cat>
          <c:val>
            <c:numRef>
              <c:f>pivot!$C$46:$C$50</c:f>
              <c:numCache>
                <c:formatCode>General</c:formatCode>
                <c:ptCount val="4"/>
                <c:pt idx="0">
                  <c:v>31</c:v>
                </c:pt>
                <c:pt idx="1">
                  <c:v>3</c:v>
                </c:pt>
                <c:pt idx="3">
                  <c:v>1</c:v>
                </c:pt>
              </c:numCache>
            </c:numRef>
          </c:val>
          <c:smooth val="0"/>
        </c:ser>
        <c:dLbls>
          <c:showLegendKey val="0"/>
          <c:showVal val="0"/>
          <c:showCatName val="0"/>
          <c:showSerName val="0"/>
          <c:showPercent val="0"/>
          <c:showBubbleSize val="0"/>
        </c:dLbls>
        <c:smooth val="0"/>
        <c:axId val="280726632"/>
        <c:axId val="280721928"/>
      </c:lineChart>
      <c:catAx>
        <c:axId val="280726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721928"/>
        <c:crosses val="autoZero"/>
        <c:auto val="1"/>
        <c:lblAlgn val="ctr"/>
        <c:lblOffset val="100"/>
        <c:noMultiLvlLbl val="0"/>
      </c:catAx>
      <c:valAx>
        <c:axId val="280721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7266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Data.xlsx]pivot!PivotTable5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pivot!$B$64:$B$65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pivot!$A$66:$A$68</c:f>
              <c:strCache>
                <c:ptCount val="2"/>
                <c:pt idx="0">
                  <c:v>Middle Age</c:v>
                </c:pt>
                <c:pt idx="1">
                  <c:v>Old</c:v>
                </c:pt>
              </c:strCache>
            </c:strRef>
          </c:cat>
          <c:val>
            <c:numRef>
              <c:f>pivot!$B$66:$B$68</c:f>
              <c:numCache>
                <c:formatCode>General</c:formatCode>
                <c:ptCount val="2"/>
                <c:pt idx="0">
                  <c:v>13</c:v>
                </c:pt>
                <c:pt idx="1">
                  <c:v>11</c:v>
                </c:pt>
              </c:numCache>
            </c:numRef>
          </c:val>
          <c:smooth val="0"/>
        </c:ser>
        <c:ser>
          <c:idx val="1"/>
          <c:order val="1"/>
          <c:tx>
            <c:strRef>
              <c:f>pivot!$C$64:$C$65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pivot!$A$66:$A$68</c:f>
              <c:strCache>
                <c:ptCount val="2"/>
                <c:pt idx="0">
                  <c:v>Middle Age</c:v>
                </c:pt>
                <c:pt idx="1">
                  <c:v>Old</c:v>
                </c:pt>
              </c:strCache>
            </c:strRef>
          </c:cat>
          <c:val>
            <c:numRef>
              <c:f>pivot!$C$66:$C$68</c:f>
              <c:numCache>
                <c:formatCode>General</c:formatCode>
                <c:ptCount val="2"/>
                <c:pt idx="0">
                  <c:v>32</c:v>
                </c:pt>
                <c:pt idx="1">
                  <c:v>3</c:v>
                </c:pt>
              </c:numCache>
            </c:numRef>
          </c:val>
          <c:smooth val="0"/>
        </c:ser>
        <c:dLbls>
          <c:showLegendKey val="0"/>
          <c:showVal val="0"/>
          <c:showCatName val="0"/>
          <c:showSerName val="0"/>
          <c:showPercent val="0"/>
          <c:showBubbleSize val="0"/>
        </c:dLbls>
        <c:marker val="1"/>
        <c:smooth val="0"/>
        <c:axId val="280723496"/>
        <c:axId val="280725456"/>
      </c:lineChart>
      <c:catAx>
        <c:axId val="280723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725456"/>
        <c:crosses val="autoZero"/>
        <c:auto val="1"/>
        <c:lblAlgn val="ctr"/>
        <c:lblOffset val="100"/>
        <c:noMultiLvlLbl val="0"/>
      </c:catAx>
      <c:valAx>
        <c:axId val="280725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7234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Data.xlsx]pivot!PivotTable2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Person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pivot!$B$1:$B$2</c:f>
              <c:strCache>
                <c:ptCount val="1"/>
                <c:pt idx="0">
                  <c:v>  </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0</c:formatCode>
                <c:ptCount val="2"/>
                <c:pt idx="0">
                  <c:v>39375</c:v>
                </c:pt>
                <c:pt idx="1">
                  <c:v>40000</c:v>
                </c:pt>
              </c:numCache>
            </c:numRef>
          </c:val>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0</c:formatCode>
                <c:ptCount val="2"/>
                <c:pt idx="0">
                  <c:v>40000</c:v>
                </c:pt>
                <c:pt idx="1">
                  <c:v>35294.117647058825</c:v>
                </c:pt>
              </c:numCache>
            </c:numRef>
          </c:val>
        </c:ser>
        <c:dLbls>
          <c:showLegendKey val="0"/>
          <c:showVal val="0"/>
          <c:showCatName val="0"/>
          <c:showSerName val="0"/>
          <c:showPercent val="0"/>
          <c:showBubbleSize val="0"/>
        </c:dLbls>
        <c:gapWidth val="219"/>
        <c:overlap val="-27"/>
        <c:axId val="280723888"/>
        <c:axId val="233203256"/>
      </c:barChart>
      <c:catAx>
        <c:axId val="280723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203256"/>
        <c:crosses val="autoZero"/>
        <c:auto val="1"/>
        <c:lblAlgn val="ctr"/>
        <c:lblOffset val="100"/>
        <c:noMultiLvlLbl val="0"/>
      </c:catAx>
      <c:valAx>
        <c:axId val="233203256"/>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7238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Data.xlsx]pivot!PivotTable4</c:name>
    <c:fmtId val="2"/>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Customer Commute</a:t>
            </a:r>
          </a:p>
        </c:rich>
      </c:tx>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pivotFmt>
      <c:pivotFmt>
        <c:idx val="1"/>
      </c:pivotFmt>
      <c:pivotFmt>
        <c:idx val="2"/>
      </c:pivotFmt>
      <c:pivotFmt>
        <c:idx val="3"/>
      </c:pivotFmt>
      <c:pivotFmt>
        <c:idx val="4"/>
        <c:spPr>
          <a:ln w="38100" cap="rnd">
            <a:solidFill>
              <a:schemeClr val="accent1"/>
            </a:solidFill>
            <a:round/>
          </a:ln>
          <a:effectLst/>
        </c:spPr>
        <c:marker>
          <c:symbol val="circle"/>
          <c:size val="8"/>
          <c:spPr>
            <a:solidFill>
              <a:schemeClr val="accent1"/>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ln w="38100" cap="rnd">
            <a:solidFill>
              <a:schemeClr val="accent1"/>
            </a:solidFill>
            <a:round/>
          </a:ln>
          <a:effectLst/>
        </c:spPr>
        <c:marker>
          <c:symbol val="circle"/>
          <c:size val="8"/>
          <c:spPr>
            <a:solidFill>
              <a:schemeClr val="accent2"/>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pivot!$B$44:$B$45</c:f>
              <c:strCache>
                <c:ptCount val="1"/>
                <c:pt idx="0">
                  <c:v>No</c:v>
                </c:pt>
              </c:strCache>
            </c:strRef>
          </c:tx>
          <c:spPr>
            <a:ln w="38100" cap="rnd">
              <a:solidFill>
                <a:schemeClr val="accent1"/>
              </a:solidFill>
              <a:round/>
            </a:ln>
            <a:effectLst/>
          </c:spPr>
          <c:marker>
            <c:symbol val="circle"/>
            <c:size val="8"/>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pivot!$A$46:$A$50</c:f>
              <c:strCache>
                <c:ptCount val="4"/>
                <c:pt idx="0">
                  <c:v>0-1 Miles</c:v>
                </c:pt>
                <c:pt idx="1">
                  <c:v>1-2 Miles</c:v>
                </c:pt>
                <c:pt idx="2">
                  <c:v>2-5 Miles</c:v>
                </c:pt>
                <c:pt idx="3">
                  <c:v>More Than 10 Miles</c:v>
                </c:pt>
              </c:strCache>
            </c:strRef>
          </c:cat>
          <c:val>
            <c:numRef>
              <c:f>pivot!$B$46:$B$50</c:f>
              <c:numCache>
                <c:formatCode>General</c:formatCode>
                <c:ptCount val="4"/>
                <c:pt idx="0">
                  <c:v>19</c:v>
                </c:pt>
                <c:pt idx="2">
                  <c:v>4</c:v>
                </c:pt>
                <c:pt idx="3">
                  <c:v>1</c:v>
                </c:pt>
              </c:numCache>
            </c:numRef>
          </c:val>
          <c:smooth val="0"/>
        </c:ser>
        <c:ser>
          <c:idx val="1"/>
          <c:order val="1"/>
          <c:tx>
            <c:strRef>
              <c:f>pivot!$C$44:$C$45</c:f>
              <c:strCache>
                <c:ptCount val="1"/>
                <c:pt idx="0">
                  <c:v>Yes</c:v>
                </c:pt>
              </c:strCache>
            </c:strRef>
          </c:tx>
          <c:spPr>
            <a:ln w="38100" cap="rnd">
              <a:solidFill>
                <a:schemeClr val="accent2"/>
              </a:solidFill>
              <a:round/>
            </a:ln>
            <a:effectLst/>
          </c:spPr>
          <c:marker>
            <c:symbol val="circle"/>
            <c:size val="8"/>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pivot!$A$46:$A$50</c:f>
              <c:strCache>
                <c:ptCount val="4"/>
                <c:pt idx="0">
                  <c:v>0-1 Miles</c:v>
                </c:pt>
                <c:pt idx="1">
                  <c:v>1-2 Miles</c:v>
                </c:pt>
                <c:pt idx="2">
                  <c:v>2-5 Miles</c:v>
                </c:pt>
                <c:pt idx="3">
                  <c:v>More Than 10 Miles</c:v>
                </c:pt>
              </c:strCache>
            </c:strRef>
          </c:cat>
          <c:val>
            <c:numRef>
              <c:f>pivot!$C$46:$C$50</c:f>
              <c:numCache>
                <c:formatCode>General</c:formatCode>
                <c:ptCount val="4"/>
                <c:pt idx="0">
                  <c:v>31</c:v>
                </c:pt>
                <c:pt idx="1">
                  <c:v>3</c:v>
                </c:pt>
                <c:pt idx="3">
                  <c:v>1</c:v>
                </c:pt>
              </c:numCache>
            </c:numRef>
          </c:val>
          <c:smooth val="0"/>
        </c:ser>
        <c:dLbls>
          <c:dLblPos val="ctr"/>
          <c:showLegendKey val="0"/>
          <c:showVal val="1"/>
          <c:showCatName val="0"/>
          <c:showSerName val="0"/>
          <c:showPercent val="0"/>
          <c:showBubbleSize val="0"/>
        </c:dLbls>
        <c:marker val="1"/>
        <c:smooth val="0"/>
        <c:axId val="335778072"/>
        <c:axId val="335776112"/>
      </c:lineChart>
      <c:catAx>
        <c:axId val="33577807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335776112"/>
        <c:crosses val="autoZero"/>
        <c:auto val="1"/>
        <c:lblAlgn val="ctr"/>
        <c:lblOffset val="100"/>
        <c:noMultiLvlLbl val="0"/>
      </c:catAx>
      <c:valAx>
        <c:axId val="33577611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7780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Data.xlsx]pivot!PivotTable5</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pivot!$B$64:$B$65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pivot!$A$66:$A$68</c:f>
              <c:strCache>
                <c:ptCount val="2"/>
                <c:pt idx="0">
                  <c:v>Middle Age</c:v>
                </c:pt>
                <c:pt idx="1">
                  <c:v>Old</c:v>
                </c:pt>
              </c:strCache>
            </c:strRef>
          </c:cat>
          <c:val>
            <c:numRef>
              <c:f>pivot!$B$66:$B$68</c:f>
              <c:numCache>
                <c:formatCode>General</c:formatCode>
                <c:ptCount val="2"/>
                <c:pt idx="0">
                  <c:v>13</c:v>
                </c:pt>
                <c:pt idx="1">
                  <c:v>11</c:v>
                </c:pt>
              </c:numCache>
            </c:numRef>
          </c:val>
          <c:smooth val="0"/>
        </c:ser>
        <c:ser>
          <c:idx val="1"/>
          <c:order val="1"/>
          <c:tx>
            <c:strRef>
              <c:f>pivot!$C$64:$C$65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pivot!$A$66:$A$68</c:f>
              <c:strCache>
                <c:ptCount val="2"/>
                <c:pt idx="0">
                  <c:v>Middle Age</c:v>
                </c:pt>
                <c:pt idx="1">
                  <c:v>Old</c:v>
                </c:pt>
              </c:strCache>
            </c:strRef>
          </c:cat>
          <c:val>
            <c:numRef>
              <c:f>pivot!$C$66:$C$68</c:f>
              <c:numCache>
                <c:formatCode>General</c:formatCode>
                <c:ptCount val="2"/>
                <c:pt idx="0">
                  <c:v>32</c:v>
                </c:pt>
                <c:pt idx="1">
                  <c:v>3</c:v>
                </c:pt>
              </c:numCache>
            </c:numRef>
          </c:val>
          <c:smooth val="0"/>
        </c:ser>
        <c:dLbls>
          <c:showLegendKey val="0"/>
          <c:showVal val="0"/>
          <c:showCatName val="0"/>
          <c:showSerName val="0"/>
          <c:showPercent val="0"/>
          <c:showBubbleSize val="0"/>
        </c:dLbls>
        <c:marker val="1"/>
        <c:smooth val="0"/>
        <c:axId val="335775720"/>
        <c:axId val="335776896"/>
      </c:lineChart>
      <c:catAx>
        <c:axId val="33577572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776896"/>
        <c:crosses val="autoZero"/>
        <c:auto val="1"/>
        <c:lblAlgn val="ctr"/>
        <c:lblOffset val="100"/>
        <c:noMultiLvlLbl val="0"/>
      </c:catAx>
      <c:valAx>
        <c:axId val="335776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7757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309562</xdr:colOff>
      <xdr:row>0</xdr:row>
      <xdr:rowOff>71437</xdr:rowOff>
    </xdr:from>
    <xdr:to>
      <xdr:col>12</xdr:col>
      <xdr:colOff>4762</xdr:colOff>
      <xdr:row>14</xdr:row>
      <xdr:rowOff>147637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433387</xdr:colOff>
      <xdr:row>42</xdr:row>
      <xdr:rowOff>166687</xdr:rowOff>
    </xdr:from>
    <xdr:to>
      <xdr:col>12</xdr:col>
      <xdr:colOff>128587</xdr:colOff>
      <xdr:row>57</xdr:row>
      <xdr:rowOff>52387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61912</xdr:colOff>
      <xdr:row>60</xdr:row>
      <xdr:rowOff>33337</xdr:rowOff>
    </xdr:from>
    <xdr:to>
      <xdr:col>11</xdr:col>
      <xdr:colOff>366712</xdr:colOff>
      <xdr:row>74</xdr:row>
      <xdr:rowOff>109537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571500</xdr:colOff>
      <xdr:row>3</xdr:row>
      <xdr:rowOff>13607</xdr:rowOff>
    </xdr:from>
    <xdr:to>
      <xdr:col>9</xdr:col>
      <xdr:colOff>263978</xdr:colOff>
      <xdr:row>17</xdr:row>
      <xdr:rowOff>89807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571500</xdr:colOff>
      <xdr:row>17</xdr:row>
      <xdr:rowOff>122465</xdr:rowOff>
    </xdr:from>
    <xdr:to>
      <xdr:col>17</xdr:col>
      <xdr:colOff>13607</xdr:colOff>
      <xdr:row>32</xdr:row>
      <xdr:rowOff>8165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340179</xdr:colOff>
      <xdr:row>3</xdr:row>
      <xdr:rowOff>27215</xdr:rowOff>
    </xdr:from>
    <xdr:to>
      <xdr:col>17</xdr:col>
      <xdr:colOff>13608</xdr:colOff>
      <xdr:row>17</xdr:row>
      <xdr:rowOff>103415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77561</xdr:rowOff>
    </xdr:from>
    <xdr:to>
      <xdr:col>1</xdr:col>
      <xdr:colOff>544286</xdr:colOff>
      <xdr:row>17</xdr:row>
      <xdr:rowOff>95250</xdr:rowOff>
    </xdr:to>
    <mc:AlternateContent xmlns:mc="http://schemas.openxmlformats.org/markup-compatibility/2006">
      <mc:Choice xmlns:a14="http://schemas.microsoft.com/office/drawing/2010/main" Requires="a14">
        <xdr:graphicFrame macro="">
          <xdr:nvGraphicFramePr>
            <xdr:cNvPr id="5" name="Marrital Status"/>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0" y="1239611"/>
              <a:ext cx="1153886" cy="26846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47625</xdr:colOff>
      <xdr:row>0</xdr:row>
      <xdr:rowOff>57150</xdr:rowOff>
    </xdr:from>
    <xdr:to>
      <xdr:col>20</xdr:col>
      <xdr:colOff>47625</xdr:colOff>
      <xdr:row>10</xdr:row>
      <xdr:rowOff>85725</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410825" y="57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19050</xdr:colOff>
      <xdr:row>11</xdr:row>
      <xdr:rowOff>38100</xdr:rowOff>
    </xdr:from>
    <xdr:to>
      <xdr:col>20</xdr:col>
      <xdr:colOff>19050</xdr:colOff>
      <xdr:row>24</xdr:row>
      <xdr:rowOff>85725</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382250" y="2724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arth kala" refreshedDate="45534.027202777776"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64:D68"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44:D50"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n="  "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3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C24:E41" firstHeaderRow="1" firstDataRow="1" firstDataCol="0"/>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tal_Status" sourceName="Marrital Status">
  <pivotTables>
    <pivotTable tabId="3" name="PivotTable2"/>
    <pivotTable tabId="3" name="PivotTable1"/>
    <pivotTable tabId="3" name="PivotTable4"/>
    <pivotTable tabId="3" name="PivotTable5"/>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5"/>
    <pivotTable tabId="3" name="PivotTable1"/>
    <pivotTable tabId="3" name="PivotTable2"/>
    <pivotTable tabId="3" name="PivotTable4"/>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5"/>
    <pivotTable tabId="3" name="PivotTable1"/>
    <pivotTable tabId="3" name="PivotTable2"/>
    <pivotTable tabId="3" name="PivotTable4"/>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tal Status" cache="Slicer_Marrital_Status" caption="Marrital Status" rowHeight="241300"/>
  <slicer name="Education" cache="Slicer_Education" caption="Education" rowHeight="241300"/>
  <slicer name="Region" cache="Slicer_Region" caption="Region" style="SlicerStyleOther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O1018" sqref="O1018"/>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M2" sqref="M2"/>
    </sheetView>
  </sheetViews>
  <sheetFormatPr defaultRowHeight="15" x14ac:dyDescent="0.25"/>
  <cols>
    <col min="1" max="1" width="13.5703125" customWidth="1"/>
    <col min="2" max="2" width="15.28515625" customWidth="1"/>
    <col min="3" max="3" width="11.140625" customWidth="1"/>
    <col min="4" max="4" width="16" style="1" customWidth="1"/>
    <col min="5" max="5" width="10.85546875" bestFit="1" customWidth="1"/>
    <col min="6" max="6" width="17.85546875" customWidth="1"/>
    <col min="7" max="7" width="14.5703125" customWidth="1"/>
    <col min="8" max="8" width="12.7109375" customWidth="1"/>
    <col min="9" max="9" width="11.85546875" customWidth="1"/>
    <col min="10" max="10" width="20.28515625" bestFit="1" customWidth="1"/>
    <col min="11" max="11" width="15.28515625" customWidth="1"/>
    <col min="12" max="12" width="11.140625" customWidth="1"/>
    <col min="13" max="13" width="15.7109375" customWidth="1"/>
    <col min="14" max="14" width="16.85546875" bestFit="1" customWidth="1"/>
  </cols>
  <sheetData>
    <row r="1" spans="1:14" x14ac:dyDescent="0.25">
      <c r="A1" t="s">
        <v>0</v>
      </c>
      <c r="B1" t="s">
        <v>41</v>
      </c>
      <c r="C1" t="s">
        <v>2</v>
      </c>
      <c r="D1" s="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48</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48</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48</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48</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48</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48</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48</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48</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48</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48</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48</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48</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48</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48</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48</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48</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48</v>
      </c>
      <c r="K195" t="s">
        <v>24</v>
      </c>
      <c r="L195">
        <v>41</v>
      </c>
      <c r="M195" t="str">
        <f t="shared" ref="M195:M258" si="3">IF(L195&gt;54,"Old",IF(L195&gt;=31,"Middle Age",IF(L195&lt;31,"Adolescent","invalid")))</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48</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48</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
        <v>70000</v>
      </c>
      <c r="E215">
        <v>0</v>
      </c>
      <c r="F215" t="s">
        <v>13</v>
      </c>
      <c r="G215" t="s">
        <v>21</v>
      </c>
      <c r="H215" t="s">
        <v>18</v>
      </c>
      <c r="I215">
        <v>4</v>
      </c>
      <c r="J215" t="s">
        <v>48</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48</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48</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48</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48</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48</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48</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48</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1">
        <v>100000</v>
      </c>
      <c r="E260">
        <v>3</v>
      </c>
      <c r="F260" t="s">
        <v>19</v>
      </c>
      <c r="G260" t="s">
        <v>28</v>
      </c>
      <c r="H260" t="s">
        <v>15</v>
      </c>
      <c r="I260">
        <v>4</v>
      </c>
      <c r="J260" t="s">
        <v>48</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48</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48</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48</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48</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48</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48</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48</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48</v>
      </c>
      <c r="K361" t="s">
        <v>24</v>
      </c>
      <c r="L361">
        <v>30</v>
      </c>
      <c r="M361"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48</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48</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48</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1">
        <v>120000</v>
      </c>
      <c r="E388">
        <v>0</v>
      </c>
      <c r="F388" t="s">
        <v>29</v>
      </c>
      <c r="G388" t="s">
        <v>21</v>
      </c>
      <c r="H388" t="s">
        <v>15</v>
      </c>
      <c r="I388">
        <v>4</v>
      </c>
      <c r="J388" t="s">
        <v>48</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48</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48</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48</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48</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48</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48</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48</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48</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48</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t="s">
        <v>28</v>
      </c>
      <c r="H495" t="s">
        <v>15</v>
      </c>
      <c r="I495">
        <v>3</v>
      </c>
      <c r="J495" t="s">
        <v>48</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48</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48</v>
      </c>
      <c r="K515" t="s">
        <v>32</v>
      </c>
      <c r="L515">
        <v>61</v>
      </c>
      <c r="M515" t="str">
        <f t="shared" ref="M515:M578" si="8">IF(L515&gt;54,"Old",IF(L515&gt;=31,"Middle Age",IF(L515&lt;31,"Adolescent","invalid")))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48</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48</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48</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48</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48</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48</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48</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48</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48</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48</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48</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48</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48</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48</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48</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48</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48</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48</v>
      </c>
      <c r="K643" t="s">
        <v>32</v>
      </c>
      <c r="L643">
        <v>64</v>
      </c>
      <c r="M643" t="str">
        <f t="shared" ref="M643:M706" si="10">IF(L643&gt;54,"Old",IF(L643&gt;=31,"Middle Age",IF(L643&lt;31,"Adolescent","invalid")))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48</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48</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48</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48</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48</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48</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48</v>
      </c>
      <c r="K707" t="s">
        <v>32</v>
      </c>
      <c r="L707">
        <v>59</v>
      </c>
      <c r="M707" t="str">
        <f t="shared" ref="M707:M770" si="11">IF(L707&gt;54,"Old",IF(L707&gt;=31,"Middle Age",IF(L707&lt;31,"Adolescent","invalid")))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48</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48</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48</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48</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48</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48</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48</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48</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48</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48</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48</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48</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48</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48</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48</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48</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48</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1">
        <v>70000</v>
      </c>
      <c r="E900">
        <v>5</v>
      </c>
      <c r="F900" t="s">
        <v>13</v>
      </c>
      <c r="G900" t="s">
        <v>28</v>
      </c>
      <c r="H900" t="s">
        <v>15</v>
      </c>
      <c r="I900">
        <v>3</v>
      </c>
      <c r="J900" t="s">
        <v>48</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48</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48</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48</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48</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48</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48</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48</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1">
        <v>60000</v>
      </c>
      <c r="E964">
        <v>2</v>
      </c>
      <c r="F964" t="s">
        <v>19</v>
      </c>
      <c r="G964" t="s">
        <v>21</v>
      </c>
      <c r="H964" t="s">
        <v>15</v>
      </c>
      <c r="I964">
        <v>2</v>
      </c>
      <c r="J964" t="s">
        <v>48</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48</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48</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48</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48</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48</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48</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48</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48</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8"/>
  <sheetViews>
    <sheetView topLeftCell="A82" zoomScaleNormal="100" workbookViewId="0">
      <selection activeCell="L61" sqref="L61"/>
    </sheetView>
  </sheetViews>
  <sheetFormatPr defaultRowHeight="15" x14ac:dyDescent="0.25"/>
  <cols>
    <col min="1" max="1" width="22.85546875" customWidth="1"/>
    <col min="2" max="2" width="16.28515625" customWidth="1"/>
    <col min="3" max="3" width="4.140625" customWidth="1"/>
    <col min="4" max="4" width="11.28515625" customWidth="1"/>
  </cols>
  <sheetData>
    <row r="1" spans="1:4" x14ac:dyDescent="0.25">
      <c r="A1" s="12" t="s">
        <v>44</v>
      </c>
      <c r="B1" s="12" t="s">
        <v>45</v>
      </c>
    </row>
    <row r="2" spans="1:4" x14ac:dyDescent="0.25">
      <c r="A2" s="12" t="s">
        <v>42</v>
      </c>
      <c r="B2" t="s">
        <v>46</v>
      </c>
      <c r="C2" t="s">
        <v>15</v>
      </c>
      <c r="D2" t="s">
        <v>43</v>
      </c>
    </row>
    <row r="3" spans="1:4" x14ac:dyDescent="0.25">
      <c r="A3" s="13" t="s">
        <v>38</v>
      </c>
      <c r="B3" s="15">
        <v>39375</v>
      </c>
      <c r="C3" s="15">
        <v>40000</v>
      </c>
      <c r="D3" s="15">
        <v>39705.882352941175</v>
      </c>
    </row>
    <row r="4" spans="1:4" x14ac:dyDescent="0.25">
      <c r="A4" s="13" t="s">
        <v>39</v>
      </c>
      <c r="B4" s="15">
        <v>40000</v>
      </c>
      <c r="C4" s="15">
        <v>35294.117647058825</v>
      </c>
      <c r="D4" s="15">
        <v>36800</v>
      </c>
    </row>
    <row r="5" spans="1:4" x14ac:dyDescent="0.25">
      <c r="A5" s="13" t="s">
        <v>43</v>
      </c>
      <c r="B5" s="15">
        <v>39583.333333333336</v>
      </c>
      <c r="C5" s="15">
        <v>37714.285714285717</v>
      </c>
      <c r="D5" s="15">
        <v>38474.576271186437</v>
      </c>
    </row>
    <row r="24" spans="3:5" x14ac:dyDescent="0.25">
      <c r="C24" s="3"/>
      <c r="D24" s="4"/>
      <c r="E24" s="5"/>
    </row>
    <row r="25" spans="3:5" x14ac:dyDescent="0.25">
      <c r="C25" s="6"/>
      <c r="D25" s="7"/>
      <c r="E25" s="8"/>
    </row>
    <row r="26" spans="3:5" x14ac:dyDescent="0.25">
      <c r="C26" s="6"/>
      <c r="D26" s="7"/>
      <c r="E26" s="8"/>
    </row>
    <row r="27" spans="3:5" x14ac:dyDescent="0.25">
      <c r="C27" s="6"/>
      <c r="D27" s="7"/>
      <c r="E27" s="8"/>
    </row>
    <row r="28" spans="3:5" x14ac:dyDescent="0.25">
      <c r="C28" s="6"/>
      <c r="D28" s="7"/>
      <c r="E28" s="8"/>
    </row>
    <row r="29" spans="3:5" x14ac:dyDescent="0.25">
      <c r="C29" s="6"/>
      <c r="D29" s="7"/>
      <c r="E29" s="8"/>
    </row>
    <row r="30" spans="3:5" x14ac:dyDescent="0.25">
      <c r="C30" s="6"/>
      <c r="D30" s="7"/>
      <c r="E30" s="8"/>
    </row>
    <row r="31" spans="3:5" x14ac:dyDescent="0.25">
      <c r="C31" s="6"/>
      <c r="D31" s="7"/>
      <c r="E31" s="8"/>
    </row>
    <row r="32" spans="3:5" x14ac:dyDescent="0.25">
      <c r="C32" s="6"/>
      <c r="D32" s="7"/>
      <c r="E32" s="8"/>
    </row>
    <row r="33" spans="1:5" x14ac:dyDescent="0.25">
      <c r="C33" s="6"/>
      <c r="D33" s="7"/>
      <c r="E33" s="8"/>
    </row>
    <row r="34" spans="1:5" x14ac:dyDescent="0.25">
      <c r="C34" s="6"/>
      <c r="D34" s="7"/>
      <c r="E34" s="8"/>
    </row>
    <row r="35" spans="1:5" x14ac:dyDescent="0.25">
      <c r="C35" s="6"/>
      <c r="D35" s="7"/>
      <c r="E35" s="8"/>
    </row>
    <row r="36" spans="1:5" x14ac:dyDescent="0.25">
      <c r="C36" s="6"/>
      <c r="D36" s="7"/>
      <c r="E36" s="8"/>
    </row>
    <row r="37" spans="1:5" x14ac:dyDescent="0.25">
      <c r="C37" s="6"/>
      <c r="D37" s="7"/>
      <c r="E37" s="8"/>
    </row>
    <row r="38" spans="1:5" x14ac:dyDescent="0.25">
      <c r="C38" s="6"/>
      <c r="D38" s="7"/>
      <c r="E38" s="8"/>
    </row>
    <row r="39" spans="1:5" x14ac:dyDescent="0.25">
      <c r="C39" s="6"/>
      <c r="D39" s="7"/>
      <c r="E39" s="8"/>
    </row>
    <row r="40" spans="1:5" x14ac:dyDescent="0.25">
      <c r="C40" s="6"/>
      <c r="D40" s="7"/>
      <c r="E40" s="8"/>
    </row>
    <row r="41" spans="1:5" x14ac:dyDescent="0.25">
      <c r="C41" s="9"/>
      <c r="D41" s="10"/>
      <c r="E41" s="11"/>
    </row>
    <row r="44" spans="1:5" x14ac:dyDescent="0.25">
      <c r="A44" s="12" t="s">
        <v>47</v>
      </c>
      <c r="B44" s="12" t="s">
        <v>45</v>
      </c>
    </row>
    <row r="45" spans="1:5" x14ac:dyDescent="0.25">
      <c r="A45" s="12" t="s">
        <v>42</v>
      </c>
      <c r="B45" t="s">
        <v>18</v>
      </c>
      <c r="C45" t="s">
        <v>15</v>
      </c>
      <c r="D45" t="s">
        <v>43</v>
      </c>
    </row>
    <row r="46" spans="1:5" x14ac:dyDescent="0.25">
      <c r="A46" s="13" t="s">
        <v>16</v>
      </c>
      <c r="B46" s="14">
        <v>19</v>
      </c>
      <c r="C46" s="14">
        <v>31</v>
      </c>
      <c r="D46" s="14">
        <v>50</v>
      </c>
    </row>
    <row r="47" spans="1:5" x14ac:dyDescent="0.25">
      <c r="A47" s="13" t="s">
        <v>26</v>
      </c>
      <c r="B47" s="14"/>
      <c r="C47" s="14">
        <v>3</v>
      </c>
      <c r="D47" s="14">
        <v>3</v>
      </c>
    </row>
    <row r="48" spans="1:5" x14ac:dyDescent="0.25">
      <c r="A48" s="13" t="s">
        <v>22</v>
      </c>
      <c r="B48" s="14">
        <v>4</v>
      </c>
      <c r="C48" s="14"/>
      <c r="D48" s="14">
        <v>4</v>
      </c>
    </row>
    <row r="49" spans="1:4" x14ac:dyDescent="0.25">
      <c r="A49" s="13" t="s">
        <v>48</v>
      </c>
      <c r="B49" s="14">
        <v>1</v>
      </c>
      <c r="C49" s="14">
        <v>1</v>
      </c>
      <c r="D49" s="14">
        <v>2</v>
      </c>
    </row>
    <row r="50" spans="1:4" x14ac:dyDescent="0.25">
      <c r="A50" s="13" t="s">
        <v>43</v>
      </c>
      <c r="B50" s="14">
        <v>24</v>
      </c>
      <c r="C50" s="14">
        <v>35</v>
      </c>
      <c r="D50" s="14">
        <v>59</v>
      </c>
    </row>
    <row r="64" spans="1:4" x14ac:dyDescent="0.25">
      <c r="A64" s="12" t="s">
        <v>47</v>
      </c>
      <c r="B64" s="12" t="s">
        <v>45</v>
      </c>
    </row>
    <row r="65" spans="1:4" x14ac:dyDescent="0.25">
      <c r="A65" s="12" t="s">
        <v>42</v>
      </c>
      <c r="B65" t="s">
        <v>18</v>
      </c>
      <c r="C65" t="s">
        <v>15</v>
      </c>
      <c r="D65" t="s">
        <v>43</v>
      </c>
    </row>
    <row r="66" spans="1:4" x14ac:dyDescent="0.25">
      <c r="A66" s="13" t="s">
        <v>49</v>
      </c>
      <c r="B66" s="14">
        <v>13</v>
      </c>
      <c r="C66" s="14">
        <v>32</v>
      </c>
      <c r="D66" s="14">
        <v>45</v>
      </c>
    </row>
    <row r="67" spans="1:4" x14ac:dyDescent="0.25">
      <c r="A67" s="13" t="s">
        <v>50</v>
      </c>
      <c r="B67" s="14">
        <v>11</v>
      </c>
      <c r="C67" s="14">
        <v>3</v>
      </c>
      <c r="D67" s="14">
        <v>14</v>
      </c>
    </row>
    <row r="68" spans="1:4" x14ac:dyDescent="0.25">
      <c r="A68" s="13" t="s">
        <v>43</v>
      </c>
      <c r="B68" s="14">
        <v>24</v>
      </c>
      <c r="C68" s="14">
        <v>35</v>
      </c>
      <c r="D68" s="14">
        <v>59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
  <sheetViews>
    <sheetView showGridLines="0" tabSelected="1" zoomScaleNormal="100" workbookViewId="0">
      <selection activeCell="X25" sqref="X25"/>
    </sheetView>
  </sheetViews>
  <sheetFormatPr defaultRowHeight="15" x14ac:dyDescent="0.25"/>
  <sheetData>
    <row r="1" spans="1:17" x14ac:dyDescent="0.25">
      <c r="A1" s="16"/>
      <c r="B1" s="16"/>
      <c r="C1" s="16"/>
      <c r="D1" s="16"/>
      <c r="E1" s="16"/>
      <c r="F1" s="16"/>
      <c r="G1" s="16"/>
      <c r="H1" s="16"/>
      <c r="I1" s="16"/>
      <c r="J1" s="16"/>
      <c r="K1" s="16"/>
      <c r="L1" s="16"/>
      <c r="M1" s="16"/>
      <c r="N1" s="16"/>
      <c r="O1" s="16"/>
      <c r="P1" s="16"/>
      <c r="Q1" s="16"/>
    </row>
    <row r="2" spans="1:17" x14ac:dyDescent="0.25">
      <c r="A2" s="16"/>
      <c r="B2" s="16"/>
      <c r="C2" s="16"/>
      <c r="D2" s="16"/>
      <c r="E2" s="16"/>
      <c r="F2" s="16"/>
      <c r="G2" s="16"/>
      <c r="H2" s="16"/>
      <c r="I2" s="16"/>
      <c r="J2" s="16"/>
      <c r="K2" s="16"/>
      <c r="L2" s="16"/>
      <c r="M2" s="16"/>
      <c r="N2" s="16"/>
      <c r="O2" s="16"/>
      <c r="P2" s="16"/>
      <c r="Q2" s="16"/>
    </row>
    <row r="3" spans="1:17" ht="61.5" x14ac:dyDescent="0.9">
      <c r="A3" s="16"/>
      <c r="B3" s="16"/>
      <c r="C3" s="16"/>
      <c r="D3" s="16"/>
      <c r="E3" s="16"/>
      <c r="F3" s="17" t="s">
        <v>51</v>
      </c>
      <c r="G3" s="16"/>
      <c r="H3" s="16"/>
      <c r="I3" s="16"/>
      <c r="J3" s="16"/>
      <c r="K3" s="16"/>
      <c r="L3" s="16"/>
      <c r="M3" s="16"/>
      <c r="N3" s="16"/>
      <c r="O3" s="16"/>
      <c r="P3" s="16"/>
      <c r="Q3" s="1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pkkala</dc:creator>
  <cp:lastModifiedBy>parth kala</cp:lastModifiedBy>
  <dcterms:created xsi:type="dcterms:W3CDTF">2022-03-18T02:50:57Z</dcterms:created>
  <dcterms:modified xsi:type="dcterms:W3CDTF">2024-10-26T16:40:08Z</dcterms:modified>
</cp:coreProperties>
</file>