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B469456C-70FB-4D02-906B-D31F3A31B555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chart.v1.0" hidden="1">Sheet1!$A$2:$A$18</definedName>
    <definedName name="_xlchart.v1.1" hidden="1">Sheet1!$A$2:$A$18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5" i="1"/>
  <c r="F1" i="1"/>
  <c r="F6" i="1" s="1"/>
  <c r="F5" i="1" l="1"/>
</calcChain>
</file>

<file path=xl/sharedStrings.xml><?xml version="1.0" encoding="utf-8"?>
<sst xmlns="http://schemas.openxmlformats.org/spreadsheetml/2006/main" count="40" uniqueCount="32">
  <si>
    <t>Expenses</t>
  </si>
  <si>
    <t>Median</t>
  </si>
  <si>
    <t>Q2</t>
  </si>
  <si>
    <t>Q1</t>
  </si>
  <si>
    <t>1st quartile</t>
  </si>
  <si>
    <t>3rd quartile</t>
  </si>
  <si>
    <t>Q3</t>
  </si>
  <si>
    <t>IQR</t>
  </si>
  <si>
    <t>Inter Quartile Range</t>
  </si>
  <si>
    <t>Q3-Q1</t>
  </si>
  <si>
    <t>UW=Q3+(1.5*IQR)</t>
  </si>
  <si>
    <t>LW=Q1-(1.5*IQR)</t>
  </si>
  <si>
    <t>&lt;&lt;&lt;Final value</t>
  </si>
  <si>
    <t>Actual Profit</t>
  </si>
  <si>
    <t>Margin</t>
  </si>
  <si>
    <t>Actual Sales</t>
  </si>
  <si>
    <t>Actual COGS</t>
  </si>
  <si>
    <t>Total Expenses</t>
  </si>
  <si>
    <t>Marketing</t>
  </si>
  <si>
    <t>Inventory</t>
  </si>
  <si>
    <t>Bin</t>
  </si>
  <si>
    <t>Frequency</t>
  </si>
  <si>
    <t>1 to 10</t>
  </si>
  <si>
    <t>11 to 20</t>
  </si>
  <si>
    <t>21 to 30</t>
  </si>
  <si>
    <t>31 to 40</t>
  </si>
  <si>
    <t>41 to 50</t>
  </si>
  <si>
    <t>51 to 60</t>
  </si>
  <si>
    <t>61 to 70</t>
  </si>
  <si>
    <t>71 to 80</t>
  </si>
  <si>
    <t>81 to 90</t>
  </si>
  <si>
    <t>91 to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</si>
</sst>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indexed="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 vs Margin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5"/>
              </a:outerShdw>
            </a:effectLst>
          </c:spPr>
          <c:marker>
            <c:symbol val="circle"/>
            <c:size val="6"/>
            <c:spPr>
              <a:solidFill>
                <a:schemeClr val="accent5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Sheet2!$A$2:$A$51</c:f>
              <c:numCache>
                <c:formatCode>General</c:formatCode>
                <c:ptCount val="50"/>
                <c:pt idx="0">
                  <c:v>94</c:v>
                </c:pt>
                <c:pt idx="1">
                  <c:v>68</c:v>
                </c:pt>
                <c:pt idx="2">
                  <c:v>101</c:v>
                </c:pt>
                <c:pt idx="3">
                  <c:v>30</c:v>
                </c:pt>
                <c:pt idx="4">
                  <c:v>54</c:v>
                </c:pt>
                <c:pt idx="5">
                  <c:v>53</c:v>
                </c:pt>
                <c:pt idx="6">
                  <c:v>99</c:v>
                </c:pt>
                <c:pt idx="7">
                  <c:v>0</c:v>
                </c:pt>
                <c:pt idx="8">
                  <c:v>33</c:v>
                </c:pt>
                <c:pt idx="9">
                  <c:v>17</c:v>
                </c:pt>
                <c:pt idx="10">
                  <c:v>36</c:v>
                </c:pt>
                <c:pt idx="11">
                  <c:v>111</c:v>
                </c:pt>
                <c:pt idx="12">
                  <c:v>87</c:v>
                </c:pt>
                <c:pt idx="13">
                  <c:v>203</c:v>
                </c:pt>
                <c:pt idx="14">
                  <c:v>140</c:v>
                </c:pt>
                <c:pt idx="15">
                  <c:v>95</c:v>
                </c:pt>
                <c:pt idx="16">
                  <c:v>68</c:v>
                </c:pt>
                <c:pt idx="17">
                  <c:v>101</c:v>
                </c:pt>
                <c:pt idx="18">
                  <c:v>53</c:v>
                </c:pt>
                <c:pt idx="19">
                  <c:v>54</c:v>
                </c:pt>
                <c:pt idx="20">
                  <c:v>11</c:v>
                </c:pt>
                <c:pt idx="21">
                  <c:v>5</c:v>
                </c:pt>
                <c:pt idx="22">
                  <c:v>12</c:v>
                </c:pt>
                <c:pt idx="23">
                  <c:v>11</c:v>
                </c:pt>
                <c:pt idx="24">
                  <c:v>10</c:v>
                </c:pt>
                <c:pt idx="25">
                  <c:v>202</c:v>
                </c:pt>
                <c:pt idx="26">
                  <c:v>86</c:v>
                </c:pt>
                <c:pt idx="27">
                  <c:v>141</c:v>
                </c:pt>
                <c:pt idx="28">
                  <c:v>175</c:v>
                </c:pt>
                <c:pt idx="29">
                  <c:v>39</c:v>
                </c:pt>
                <c:pt idx="30">
                  <c:v>47</c:v>
                </c:pt>
                <c:pt idx="31">
                  <c:v>-4</c:v>
                </c:pt>
                <c:pt idx="32">
                  <c:v>48</c:v>
                </c:pt>
                <c:pt idx="33">
                  <c:v>45</c:v>
                </c:pt>
                <c:pt idx="34">
                  <c:v>-11</c:v>
                </c:pt>
                <c:pt idx="35">
                  <c:v>-39</c:v>
                </c:pt>
                <c:pt idx="36">
                  <c:v>9</c:v>
                </c:pt>
                <c:pt idx="37">
                  <c:v>-9</c:v>
                </c:pt>
                <c:pt idx="38">
                  <c:v>34</c:v>
                </c:pt>
                <c:pt idx="39">
                  <c:v>42</c:v>
                </c:pt>
                <c:pt idx="40">
                  <c:v>0</c:v>
                </c:pt>
                <c:pt idx="41">
                  <c:v>67</c:v>
                </c:pt>
                <c:pt idx="42">
                  <c:v>16</c:v>
                </c:pt>
                <c:pt idx="43">
                  <c:v>99</c:v>
                </c:pt>
                <c:pt idx="44">
                  <c:v>29</c:v>
                </c:pt>
                <c:pt idx="45">
                  <c:v>29</c:v>
                </c:pt>
                <c:pt idx="46">
                  <c:v>68</c:v>
                </c:pt>
                <c:pt idx="47">
                  <c:v>13</c:v>
                </c:pt>
                <c:pt idx="48">
                  <c:v>9</c:v>
                </c:pt>
                <c:pt idx="49">
                  <c:v>51</c:v>
                </c:pt>
              </c:numCache>
            </c:numRef>
          </c:xVal>
          <c:yVal>
            <c:numRef>
              <c:f>Sheet2!$B$2:$B$51</c:f>
              <c:numCache>
                <c:formatCode>General</c:formatCode>
                <c:ptCount val="50"/>
                <c:pt idx="0">
                  <c:v>130</c:v>
                </c:pt>
                <c:pt idx="1">
                  <c:v>107</c:v>
                </c:pt>
                <c:pt idx="2">
                  <c:v>139</c:v>
                </c:pt>
                <c:pt idx="3">
                  <c:v>56</c:v>
                </c:pt>
                <c:pt idx="4">
                  <c:v>80</c:v>
                </c:pt>
                <c:pt idx="5">
                  <c:v>108</c:v>
                </c:pt>
                <c:pt idx="6">
                  <c:v>171</c:v>
                </c:pt>
                <c:pt idx="7">
                  <c:v>87</c:v>
                </c:pt>
                <c:pt idx="8">
                  <c:v>80</c:v>
                </c:pt>
                <c:pt idx="9">
                  <c:v>72</c:v>
                </c:pt>
                <c:pt idx="10">
                  <c:v>76</c:v>
                </c:pt>
                <c:pt idx="11">
                  <c:v>201</c:v>
                </c:pt>
                <c:pt idx="12">
                  <c:v>139</c:v>
                </c:pt>
                <c:pt idx="13">
                  <c:v>312</c:v>
                </c:pt>
                <c:pt idx="14">
                  <c:v>228</c:v>
                </c:pt>
                <c:pt idx="15">
                  <c:v>130</c:v>
                </c:pt>
                <c:pt idx="16">
                  <c:v>107</c:v>
                </c:pt>
                <c:pt idx="17">
                  <c:v>139</c:v>
                </c:pt>
                <c:pt idx="18">
                  <c:v>80</c:v>
                </c:pt>
                <c:pt idx="19">
                  <c:v>108</c:v>
                </c:pt>
                <c:pt idx="20">
                  <c:v>27</c:v>
                </c:pt>
                <c:pt idx="21">
                  <c:v>34</c:v>
                </c:pt>
                <c:pt idx="22">
                  <c:v>31</c:v>
                </c:pt>
                <c:pt idx="23">
                  <c:v>26</c:v>
                </c:pt>
                <c:pt idx="24">
                  <c:v>26</c:v>
                </c:pt>
                <c:pt idx="25">
                  <c:v>312</c:v>
                </c:pt>
                <c:pt idx="26">
                  <c:v>139</c:v>
                </c:pt>
                <c:pt idx="27">
                  <c:v>228</c:v>
                </c:pt>
                <c:pt idx="28">
                  <c:v>301</c:v>
                </c:pt>
                <c:pt idx="29">
                  <c:v>105</c:v>
                </c:pt>
                <c:pt idx="30">
                  <c:v>92</c:v>
                </c:pt>
                <c:pt idx="31">
                  <c:v>42</c:v>
                </c:pt>
                <c:pt idx="32">
                  <c:v>73</c:v>
                </c:pt>
                <c:pt idx="33">
                  <c:v>68</c:v>
                </c:pt>
                <c:pt idx="34">
                  <c:v>53</c:v>
                </c:pt>
                <c:pt idx="35">
                  <c:v>11</c:v>
                </c:pt>
                <c:pt idx="36">
                  <c:v>47</c:v>
                </c:pt>
                <c:pt idx="37">
                  <c:v>36</c:v>
                </c:pt>
                <c:pt idx="38">
                  <c:v>80</c:v>
                </c:pt>
                <c:pt idx="39">
                  <c:v>83</c:v>
                </c:pt>
                <c:pt idx="40">
                  <c:v>87</c:v>
                </c:pt>
                <c:pt idx="41">
                  <c:v>116</c:v>
                </c:pt>
                <c:pt idx="42">
                  <c:v>72</c:v>
                </c:pt>
                <c:pt idx="43">
                  <c:v>171</c:v>
                </c:pt>
                <c:pt idx="44">
                  <c:v>48</c:v>
                </c:pt>
                <c:pt idx="45">
                  <c:v>48</c:v>
                </c:pt>
                <c:pt idx="46">
                  <c:v>126</c:v>
                </c:pt>
                <c:pt idx="47">
                  <c:v>66</c:v>
                </c:pt>
                <c:pt idx="48">
                  <c:v>111</c:v>
                </c:pt>
                <c:pt idx="49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0C-4C65-9C83-4489148D0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106880"/>
        <c:axId val="494109176"/>
      </c:scatterChart>
      <c:valAx>
        <c:axId val="49410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09176"/>
        <c:crosses val="autoZero"/>
        <c:crossBetween val="midCat"/>
      </c:valAx>
      <c:valAx>
        <c:axId val="49410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0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 vs Sales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Sheet2!$A$2:$A$51</c:f>
              <c:numCache>
                <c:formatCode>General</c:formatCode>
                <c:ptCount val="50"/>
                <c:pt idx="0">
                  <c:v>94</c:v>
                </c:pt>
                <c:pt idx="1">
                  <c:v>68</c:v>
                </c:pt>
                <c:pt idx="2">
                  <c:v>101</c:v>
                </c:pt>
                <c:pt idx="3">
                  <c:v>30</c:v>
                </c:pt>
                <c:pt idx="4">
                  <c:v>54</c:v>
                </c:pt>
                <c:pt idx="5">
                  <c:v>53</c:v>
                </c:pt>
                <c:pt idx="6">
                  <c:v>99</c:v>
                </c:pt>
                <c:pt idx="7">
                  <c:v>0</c:v>
                </c:pt>
                <c:pt idx="8">
                  <c:v>33</c:v>
                </c:pt>
                <c:pt idx="9">
                  <c:v>17</c:v>
                </c:pt>
                <c:pt idx="10">
                  <c:v>36</c:v>
                </c:pt>
                <c:pt idx="11">
                  <c:v>111</c:v>
                </c:pt>
                <c:pt idx="12">
                  <c:v>87</c:v>
                </c:pt>
                <c:pt idx="13">
                  <c:v>203</c:v>
                </c:pt>
                <c:pt idx="14">
                  <c:v>140</c:v>
                </c:pt>
                <c:pt idx="15">
                  <c:v>95</c:v>
                </c:pt>
                <c:pt idx="16">
                  <c:v>68</c:v>
                </c:pt>
                <c:pt idx="17">
                  <c:v>101</c:v>
                </c:pt>
                <c:pt idx="18">
                  <c:v>53</c:v>
                </c:pt>
                <c:pt idx="19">
                  <c:v>54</c:v>
                </c:pt>
                <c:pt idx="20">
                  <c:v>11</c:v>
                </c:pt>
                <c:pt idx="21">
                  <c:v>5</c:v>
                </c:pt>
                <c:pt idx="22">
                  <c:v>12</c:v>
                </c:pt>
                <c:pt idx="23">
                  <c:v>11</c:v>
                </c:pt>
                <c:pt idx="24">
                  <c:v>10</c:v>
                </c:pt>
                <c:pt idx="25">
                  <c:v>202</c:v>
                </c:pt>
                <c:pt idx="26">
                  <c:v>86</c:v>
                </c:pt>
                <c:pt idx="27">
                  <c:v>141</c:v>
                </c:pt>
                <c:pt idx="28">
                  <c:v>175</c:v>
                </c:pt>
                <c:pt idx="29">
                  <c:v>39</c:v>
                </c:pt>
                <c:pt idx="30">
                  <c:v>47</c:v>
                </c:pt>
                <c:pt idx="31">
                  <c:v>-4</c:v>
                </c:pt>
                <c:pt idx="32">
                  <c:v>48</c:v>
                </c:pt>
                <c:pt idx="33">
                  <c:v>45</c:v>
                </c:pt>
                <c:pt idx="34">
                  <c:v>-11</c:v>
                </c:pt>
                <c:pt idx="35">
                  <c:v>-39</c:v>
                </c:pt>
                <c:pt idx="36">
                  <c:v>9</c:v>
                </c:pt>
                <c:pt idx="37">
                  <c:v>-9</c:v>
                </c:pt>
                <c:pt idx="38">
                  <c:v>34</c:v>
                </c:pt>
                <c:pt idx="39">
                  <c:v>42</c:v>
                </c:pt>
                <c:pt idx="40">
                  <c:v>0</c:v>
                </c:pt>
                <c:pt idx="41">
                  <c:v>67</c:v>
                </c:pt>
                <c:pt idx="42">
                  <c:v>16</c:v>
                </c:pt>
                <c:pt idx="43">
                  <c:v>99</c:v>
                </c:pt>
                <c:pt idx="44">
                  <c:v>29</c:v>
                </c:pt>
                <c:pt idx="45">
                  <c:v>29</c:v>
                </c:pt>
                <c:pt idx="46">
                  <c:v>68</c:v>
                </c:pt>
                <c:pt idx="47">
                  <c:v>13</c:v>
                </c:pt>
                <c:pt idx="48">
                  <c:v>9</c:v>
                </c:pt>
                <c:pt idx="49">
                  <c:v>51</c:v>
                </c:pt>
              </c:numCache>
            </c:numRef>
          </c:xVal>
          <c:yVal>
            <c:numRef>
              <c:f>Sheet2!$C$2:$C$51</c:f>
              <c:numCache>
                <c:formatCode>General</c:formatCode>
                <c:ptCount val="50"/>
                <c:pt idx="0">
                  <c:v>219</c:v>
                </c:pt>
                <c:pt idx="1">
                  <c:v>190</c:v>
                </c:pt>
                <c:pt idx="2">
                  <c:v>234</c:v>
                </c:pt>
                <c:pt idx="3">
                  <c:v>100</c:v>
                </c:pt>
                <c:pt idx="4">
                  <c:v>134</c:v>
                </c:pt>
                <c:pt idx="5">
                  <c:v>180</c:v>
                </c:pt>
                <c:pt idx="6">
                  <c:v>341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140</c:v>
                </c:pt>
                <c:pt idx="11">
                  <c:v>345</c:v>
                </c:pt>
                <c:pt idx="12">
                  <c:v>234</c:v>
                </c:pt>
                <c:pt idx="13">
                  <c:v>546</c:v>
                </c:pt>
                <c:pt idx="14">
                  <c:v>456</c:v>
                </c:pt>
                <c:pt idx="15">
                  <c:v>219</c:v>
                </c:pt>
                <c:pt idx="16">
                  <c:v>190</c:v>
                </c:pt>
                <c:pt idx="17">
                  <c:v>234</c:v>
                </c:pt>
                <c:pt idx="18">
                  <c:v>134</c:v>
                </c:pt>
                <c:pt idx="19">
                  <c:v>180</c:v>
                </c:pt>
                <c:pt idx="20">
                  <c:v>45</c:v>
                </c:pt>
                <c:pt idx="21">
                  <c:v>62</c:v>
                </c:pt>
                <c:pt idx="22">
                  <c:v>54</c:v>
                </c:pt>
                <c:pt idx="23">
                  <c:v>43</c:v>
                </c:pt>
                <c:pt idx="24">
                  <c:v>43</c:v>
                </c:pt>
                <c:pt idx="25">
                  <c:v>546</c:v>
                </c:pt>
                <c:pt idx="26">
                  <c:v>234</c:v>
                </c:pt>
                <c:pt idx="27">
                  <c:v>456</c:v>
                </c:pt>
                <c:pt idx="28">
                  <c:v>546</c:v>
                </c:pt>
                <c:pt idx="29">
                  <c:v>190</c:v>
                </c:pt>
                <c:pt idx="30">
                  <c:v>170</c:v>
                </c:pt>
                <c:pt idx="31">
                  <c:v>76</c:v>
                </c:pt>
                <c:pt idx="32">
                  <c:v>123</c:v>
                </c:pt>
                <c:pt idx="33">
                  <c:v>114</c:v>
                </c:pt>
                <c:pt idx="34">
                  <c:v>90</c:v>
                </c:pt>
                <c:pt idx="35">
                  <c:v>99</c:v>
                </c:pt>
                <c:pt idx="36">
                  <c:v>82</c:v>
                </c:pt>
                <c:pt idx="37">
                  <c:v>65</c:v>
                </c:pt>
                <c:pt idx="38">
                  <c:v>140</c:v>
                </c:pt>
                <c:pt idx="39">
                  <c:v>140</c:v>
                </c:pt>
                <c:pt idx="40">
                  <c:v>150</c:v>
                </c:pt>
                <c:pt idx="41">
                  <c:v>200</c:v>
                </c:pt>
                <c:pt idx="42">
                  <c:v>130</c:v>
                </c:pt>
                <c:pt idx="43">
                  <c:v>341</c:v>
                </c:pt>
                <c:pt idx="44">
                  <c:v>80</c:v>
                </c:pt>
                <c:pt idx="45">
                  <c:v>80</c:v>
                </c:pt>
                <c:pt idx="46">
                  <c:v>210</c:v>
                </c:pt>
                <c:pt idx="47">
                  <c:v>120</c:v>
                </c:pt>
                <c:pt idx="48">
                  <c:v>190</c:v>
                </c:pt>
                <c:pt idx="49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99-492D-910B-7F6335C7D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106880"/>
        <c:axId val="494109176"/>
      </c:scatterChart>
      <c:valAx>
        <c:axId val="49410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09176"/>
        <c:crosses val="autoZero"/>
        <c:crossBetween val="midCat"/>
      </c:valAx>
      <c:valAx>
        <c:axId val="49410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0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 vs COGS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3"/>
              </a:outerShdw>
            </a:effectLst>
          </c:spPr>
          <c:marker>
            <c:symbol val="circle"/>
            <c:size val="6"/>
            <c:spPr>
              <a:solidFill>
                <a:schemeClr val="accent3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Sheet2!$A$2:$A$51</c:f>
              <c:numCache>
                <c:formatCode>General</c:formatCode>
                <c:ptCount val="50"/>
                <c:pt idx="0">
                  <c:v>94</c:v>
                </c:pt>
                <c:pt idx="1">
                  <c:v>68</c:v>
                </c:pt>
                <c:pt idx="2">
                  <c:v>101</c:v>
                </c:pt>
                <c:pt idx="3">
                  <c:v>30</c:v>
                </c:pt>
                <c:pt idx="4">
                  <c:v>54</c:v>
                </c:pt>
                <c:pt idx="5">
                  <c:v>53</c:v>
                </c:pt>
                <c:pt idx="6">
                  <c:v>99</c:v>
                </c:pt>
                <c:pt idx="7">
                  <c:v>0</c:v>
                </c:pt>
                <c:pt idx="8">
                  <c:v>33</c:v>
                </c:pt>
                <c:pt idx="9">
                  <c:v>17</c:v>
                </c:pt>
                <c:pt idx="10">
                  <c:v>36</c:v>
                </c:pt>
                <c:pt idx="11">
                  <c:v>111</c:v>
                </c:pt>
                <c:pt idx="12">
                  <c:v>87</c:v>
                </c:pt>
                <c:pt idx="13">
                  <c:v>203</c:v>
                </c:pt>
                <c:pt idx="14">
                  <c:v>140</c:v>
                </c:pt>
                <c:pt idx="15">
                  <c:v>95</c:v>
                </c:pt>
                <c:pt idx="16">
                  <c:v>68</c:v>
                </c:pt>
                <c:pt idx="17">
                  <c:v>101</c:v>
                </c:pt>
                <c:pt idx="18">
                  <c:v>53</c:v>
                </c:pt>
                <c:pt idx="19">
                  <c:v>54</c:v>
                </c:pt>
                <c:pt idx="20">
                  <c:v>11</c:v>
                </c:pt>
                <c:pt idx="21">
                  <c:v>5</c:v>
                </c:pt>
                <c:pt idx="22">
                  <c:v>12</c:v>
                </c:pt>
                <c:pt idx="23">
                  <c:v>11</c:v>
                </c:pt>
                <c:pt idx="24">
                  <c:v>10</c:v>
                </c:pt>
                <c:pt idx="25">
                  <c:v>202</c:v>
                </c:pt>
                <c:pt idx="26">
                  <c:v>86</c:v>
                </c:pt>
                <c:pt idx="27">
                  <c:v>141</c:v>
                </c:pt>
                <c:pt idx="28">
                  <c:v>175</c:v>
                </c:pt>
                <c:pt idx="29">
                  <c:v>39</c:v>
                </c:pt>
                <c:pt idx="30">
                  <c:v>47</c:v>
                </c:pt>
                <c:pt idx="31">
                  <c:v>-4</c:v>
                </c:pt>
                <c:pt idx="32">
                  <c:v>48</c:v>
                </c:pt>
                <c:pt idx="33">
                  <c:v>45</c:v>
                </c:pt>
                <c:pt idx="34">
                  <c:v>-11</c:v>
                </c:pt>
                <c:pt idx="35">
                  <c:v>-39</c:v>
                </c:pt>
                <c:pt idx="36">
                  <c:v>9</c:v>
                </c:pt>
                <c:pt idx="37">
                  <c:v>-9</c:v>
                </c:pt>
                <c:pt idx="38">
                  <c:v>34</c:v>
                </c:pt>
                <c:pt idx="39">
                  <c:v>42</c:v>
                </c:pt>
                <c:pt idx="40">
                  <c:v>0</c:v>
                </c:pt>
                <c:pt idx="41">
                  <c:v>67</c:v>
                </c:pt>
                <c:pt idx="42">
                  <c:v>16</c:v>
                </c:pt>
                <c:pt idx="43">
                  <c:v>99</c:v>
                </c:pt>
                <c:pt idx="44">
                  <c:v>29</c:v>
                </c:pt>
                <c:pt idx="45">
                  <c:v>29</c:v>
                </c:pt>
                <c:pt idx="46">
                  <c:v>68</c:v>
                </c:pt>
                <c:pt idx="47">
                  <c:v>13</c:v>
                </c:pt>
                <c:pt idx="48">
                  <c:v>9</c:v>
                </c:pt>
                <c:pt idx="49">
                  <c:v>51</c:v>
                </c:pt>
              </c:numCache>
            </c:numRef>
          </c:xVal>
          <c:yVal>
            <c:numRef>
              <c:f>Sheet2!$D$2:$D$51</c:f>
              <c:numCache>
                <c:formatCode>General</c:formatCode>
                <c:ptCount val="50"/>
                <c:pt idx="0">
                  <c:v>89</c:v>
                </c:pt>
                <c:pt idx="1">
                  <c:v>83</c:v>
                </c:pt>
                <c:pt idx="2">
                  <c:v>95</c:v>
                </c:pt>
                <c:pt idx="3">
                  <c:v>44</c:v>
                </c:pt>
                <c:pt idx="4">
                  <c:v>54</c:v>
                </c:pt>
                <c:pt idx="5">
                  <c:v>72</c:v>
                </c:pt>
                <c:pt idx="6">
                  <c:v>223</c:v>
                </c:pt>
                <c:pt idx="7">
                  <c:v>63</c:v>
                </c:pt>
                <c:pt idx="8">
                  <c:v>60</c:v>
                </c:pt>
                <c:pt idx="9">
                  <c:v>58</c:v>
                </c:pt>
                <c:pt idx="10">
                  <c:v>64</c:v>
                </c:pt>
                <c:pt idx="11">
                  <c:v>223</c:v>
                </c:pt>
                <c:pt idx="12">
                  <c:v>95</c:v>
                </c:pt>
                <c:pt idx="13">
                  <c:v>254</c:v>
                </c:pt>
                <c:pt idx="14">
                  <c:v>159</c:v>
                </c:pt>
                <c:pt idx="15">
                  <c:v>89</c:v>
                </c:pt>
                <c:pt idx="16">
                  <c:v>83</c:v>
                </c:pt>
                <c:pt idx="17">
                  <c:v>95</c:v>
                </c:pt>
                <c:pt idx="18">
                  <c:v>54</c:v>
                </c:pt>
                <c:pt idx="19">
                  <c:v>72</c:v>
                </c:pt>
                <c:pt idx="20">
                  <c:v>18</c:v>
                </c:pt>
                <c:pt idx="21">
                  <c:v>28</c:v>
                </c:pt>
                <c:pt idx="22">
                  <c:v>23</c:v>
                </c:pt>
                <c:pt idx="23">
                  <c:v>17</c:v>
                </c:pt>
                <c:pt idx="24">
                  <c:v>17</c:v>
                </c:pt>
                <c:pt idx="25">
                  <c:v>203</c:v>
                </c:pt>
                <c:pt idx="26">
                  <c:v>95</c:v>
                </c:pt>
                <c:pt idx="27">
                  <c:v>251</c:v>
                </c:pt>
                <c:pt idx="28">
                  <c:v>321</c:v>
                </c:pt>
                <c:pt idx="29">
                  <c:v>85</c:v>
                </c:pt>
                <c:pt idx="30">
                  <c:v>78</c:v>
                </c:pt>
                <c:pt idx="31">
                  <c:v>34</c:v>
                </c:pt>
                <c:pt idx="32">
                  <c:v>50</c:v>
                </c:pt>
                <c:pt idx="33">
                  <c:v>46</c:v>
                </c:pt>
                <c:pt idx="34">
                  <c:v>37</c:v>
                </c:pt>
                <c:pt idx="35">
                  <c:v>88</c:v>
                </c:pt>
                <c:pt idx="36">
                  <c:v>35</c:v>
                </c:pt>
                <c:pt idx="37">
                  <c:v>29</c:v>
                </c:pt>
                <c:pt idx="38">
                  <c:v>60</c:v>
                </c:pt>
                <c:pt idx="39">
                  <c:v>57</c:v>
                </c:pt>
                <c:pt idx="40">
                  <c:v>63</c:v>
                </c:pt>
                <c:pt idx="41">
                  <c:v>84</c:v>
                </c:pt>
                <c:pt idx="42">
                  <c:v>58</c:v>
                </c:pt>
                <c:pt idx="43">
                  <c:v>132</c:v>
                </c:pt>
                <c:pt idx="44">
                  <c:v>32</c:v>
                </c:pt>
                <c:pt idx="45">
                  <c:v>32</c:v>
                </c:pt>
                <c:pt idx="46">
                  <c:v>84</c:v>
                </c:pt>
                <c:pt idx="47">
                  <c:v>54</c:v>
                </c:pt>
                <c:pt idx="48">
                  <c:v>79</c:v>
                </c:pt>
                <c:pt idx="49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CE-4FBF-9FDC-5E955140F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106880"/>
        <c:axId val="494109176"/>
      </c:scatterChart>
      <c:valAx>
        <c:axId val="49410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09176"/>
        <c:crosses val="autoZero"/>
        <c:crossBetween val="midCat"/>
      </c:valAx>
      <c:valAx>
        <c:axId val="49410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0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 vs Marketing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Sheet2!$A$2:$A$51</c:f>
              <c:numCache>
                <c:formatCode>General</c:formatCode>
                <c:ptCount val="50"/>
                <c:pt idx="0">
                  <c:v>94</c:v>
                </c:pt>
                <c:pt idx="1">
                  <c:v>68</c:v>
                </c:pt>
                <c:pt idx="2">
                  <c:v>101</c:v>
                </c:pt>
                <c:pt idx="3">
                  <c:v>30</c:v>
                </c:pt>
                <c:pt idx="4">
                  <c:v>54</c:v>
                </c:pt>
                <c:pt idx="5">
                  <c:v>53</c:v>
                </c:pt>
                <c:pt idx="6">
                  <c:v>99</c:v>
                </c:pt>
                <c:pt idx="7">
                  <c:v>0</c:v>
                </c:pt>
                <c:pt idx="8">
                  <c:v>33</c:v>
                </c:pt>
                <c:pt idx="9">
                  <c:v>17</c:v>
                </c:pt>
                <c:pt idx="10">
                  <c:v>36</c:v>
                </c:pt>
                <c:pt idx="11">
                  <c:v>111</c:v>
                </c:pt>
                <c:pt idx="12">
                  <c:v>87</c:v>
                </c:pt>
                <c:pt idx="13">
                  <c:v>203</c:v>
                </c:pt>
                <c:pt idx="14">
                  <c:v>140</c:v>
                </c:pt>
                <c:pt idx="15">
                  <c:v>95</c:v>
                </c:pt>
                <c:pt idx="16">
                  <c:v>68</c:v>
                </c:pt>
                <c:pt idx="17">
                  <c:v>101</c:v>
                </c:pt>
                <c:pt idx="18">
                  <c:v>53</c:v>
                </c:pt>
                <c:pt idx="19">
                  <c:v>54</c:v>
                </c:pt>
                <c:pt idx="20">
                  <c:v>11</c:v>
                </c:pt>
                <c:pt idx="21">
                  <c:v>5</c:v>
                </c:pt>
                <c:pt idx="22">
                  <c:v>12</c:v>
                </c:pt>
                <c:pt idx="23">
                  <c:v>11</c:v>
                </c:pt>
                <c:pt idx="24">
                  <c:v>10</c:v>
                </c:pt>
                <c:pt idx="25">
                  <c:v>202</c:v>
                </c:pt>
                <c:pt idx="26">
                  <c:v>86</c:v>
                </c:pt>
                <c:pt idx="27">
                  <c:v>141</c:v>
                </c:pt>
                <c:pt idx="28">
                  <c:v>175</c:v>
                </c:pt>
                <c:pt idx="29">
                  <c:v>39</c:v>
                </c:pt>
                <c:pt idx="30">
                  <c:v>47</c:v>
                </c:pt>
                <c:pt idx="31">
                  <c:v>-4</c:v>
                </c:pt>
                <c:pt idx="32">
                  <c:v>48</c:v>
                </c:pt>
                <c:pt idx="33">
                  <c:v>45</c:v>
                </c:pt>
                <c:pt idx="34">
                  <c:v>-11</c:v>
                </c:pt>
                <c:pt idx="35">
                  <c:v>-39</c:v>
                </c:pt>
                <c:pt idx="36">
                  <c:v>9</c:v>
                </c:pt>
                <c:pt idx="37">
                  <c:v>-9</c:v>
                </c:pt>
                <c:pt idx="38">
                  <c:v>34</c:v>
                </c:pt>
                <c:pt idx="39">
                  <c:v>42</c:v>
                </c:pt>
                <c:pt idx="40">
                  <c:v>0</c:v>
                </c:pt>
                <c:pt idx="41">
                  <c:v>67</c:v>
                </c:pt>
                <c:pt idx="42">
                  <c:v>16</c:v>
                </c:pt>
                <c:pt idx="43">
                  <c:v>99</c:v>
                </c:pt>
                <c:pt idx="44">
                  <c:v>29</c:v>
                </c:pt>
                <c:pt idx="45">
                  <c:v>29</c:v>
                </c:pt>
                <c:pt idx="46">
                  <c:v>68</c:v>
                </c:pt>
                <c:pt idx="47">
                  <c:v>13</c:v>
                </c:pt>
                <c:pt idx="48">
                  <c:v>9</c:v>
                </c:pt>
                <c:pt idx="49">
                  <c:v>51</c:v>
                </c:pt>
              </c:numCache>
            </c:numRef>
          </c:xVal>
          <c:yVal>
            <c:numRef>
              <c:f>Sheet2!$F$2:$F$51</c:f>
              <c:numCache>
                <c:formatCode>General</c:formatCode>
                <c:ptCount val="50"/>
                <c:pt idx="0">
                  <c:v>24</c:v>
                </c:pt>
                <c:pt idx="1">
                  <c:v>27</c:v>
                </c:pt>
                <c:pt idx="2">
                  <c:v>26</c:v>
                </c:pt>
                <c:pt idx="3">
                  <c:v>14</c:v>
                </c:pt>
                <c:pt idx="4">
                  <c:v>15</c:v>
                </c:pt>
                <c:pt idx="5">
                  <c:v>23</c:v>
                </c:pt>
                <c:pt idx="6">
                  <c:v>47</c:v>
                </c:pt>
                <c:pt idx="7">
                  <c:v>57</c:v>
                </c:pt>
                <c:pt idx="8">
                  <c:v>19</c:v>
                </c:pt>
                <c:pt idx="9">
                  <c:v>22</c:v>
                </c:pt>
                <c:pt idx="10">
                  <c:v>19</c:v>
                </c:pt>
                <c:pt idx="11">
                  <c:v>47</c:v>
                </c:pt>
                <c:pt idx="12">
                  <c:v>30</c:v>
                </c:pt>
                <c:pt idx="13">
                  <c:v>77</c:v>
                </c:pt>
                <c:pt idx="14">
                  <c:v>63</c:v>
                </c:pt>
                <c:pt idx="15">
                  <c:v>24</c:v>
                </c:pt>
                <c:pt idx="16">
                  <c:v>27</c:v>
                </c:pt>
                <c:pt idx="17">
                  <c:v>26</c:v>
                </c:pt>
                <c:pt idx="18">
                  <c:v>15</c:v>
                </c:pt>
                <c:pt idx="19">
                  <c:v>23</c:v>
                </c:pt>
                <c:pt idx="20">
                  <c:v>5</c:v>
                </c:pt>
                <c:pt idx="21">
                  <c:v>8</c:v>
                </c:pt>
                <c:pt idx="22">
                  <c:v>7</c:v>
                </c:pt>
                <c:pt idx="23">
                  <c:v>4</c:v>
                </c:pt>
                <c:pt idx="24">
                  <c:v>4</c:v>
                </c:pt>
                <c:pt idx="25">
                  <c:v>77</c:v>
                </c:pt>
                <c:pt idx="26">
                  <c:v>30</c:v>
                </c:pt>
                <c:pt idx="27">
                  <c:v>63</c:v>
                </c:pt>
                <c:pt idx="28">
                  <c:v>93</c:v>
                </c:pt>
                <c:pt idx="29">
                  <c:v>32</c:v>
                </c:pt>
                <c:pt idx="30">
                  <c:v>24</c:v>
                </c:pt>
                <c:pt idx="31">
                  <c:v>12</c:v>
                </c:pt>
                <c:pt idx="32">
                  <c:v>14</c:v>
                </c:pt>
                <c:pt idx="33">
                  <c:v>12</c:v>
                </c:pt>
                <c:pt idx="34">
                  <c:v>34</c:v>
                </c:pt>
                <c:pt idx="35">
                  <c:v>27</c:v>
                </c:pt>
                <c:pt idx="36">
                  <c:v>11</c:v>
                </c:pt>
                <c:pt idx="37">
                  <c:v>11</c:v>
                </c:pt>
                <c:pt idx="38">
                  <c:v>19</c:v>
                </c:pt>
                <c:pt idx="39">
                  <c:v>18</c:v>
                </c:pt>
                <c:pt idx="40">
                  <c:v>57</c:v>
                </c:pt>
                <c:pt idx="41">
                  <c:v>26</c:v>
                </c:pt>
                <c:pt idx="42">
                  <c:v>22</c:v>
                </c:pt>
                <c:pt idx="43">
                  <c:v>47</c:v>
                </c:pt>
                <c:pt idx="44">
                  <c:v>8</c:v>
                </c:pt>
                <c:pt idx="45">
                  <c:v>8</c:v>
                </c:pt>
                <c:pt idx="46">
                  <c:v>27</c:v>
                </c:pt>
                <c:pt idx="47">
                  <c:v>20</c:v>
                </c:pt>
                <c:pt idx="48">
                  <c:v>72</c:v>
                </c:pt>
                <c:pt idx="4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A-4BA8-AE61-B10CF6157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106880"/>
        <c:axId val="494109176"/>
      </c:scatterChart>
      <c:valAx>
        <c:axId val="49410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09176"/>
        <c:crosses val="autoZero"/>
        <c:crossBetween val="midCat"/>
      </c:valAx>
      <c:valAx>
        <c:axId val="49410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0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 vs Inventory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Sheet2!$A$2:$A$51</c:f>
              <c:numCache>
                <c:formatCode>General</c:formatCode>
                <c:ptCount val="50"/>
                <c:pt idx="0">
                  <c:v>94</c:v>
                </c:pt>
                <c:pt idx="1">
                  <c:v>68</c:v>
                </c:pt>
                <c:pt idx="2">
                  <c:v>101</c:v>
                </c:pt>
                <c:pt idx="3">
                  <c:v>30</c:v>
                </c:pt>
                <c:pt idx="4">
                  <c:v>54</c:v>
                </c:pt>
                <c:pt idx="5">
                  <c:v>53</c:v>
                </c:pt>
                <c:pt idx="6">
                  <c:v>99</c:v>
                </c:pt>
                <c:pt idx="7">
                  <c:v>0</c:v>
                </c:pt>
                <c:pt idx="8">
                  <c:v>33</c:v>
                </c:pt>
                <c:pt idx="9">
                  <c:v>17</c:v>
                </c:pt>
                <c:pt idx="10">
                  <c:v>36</c:v>
                </c:pt>
                <c:pt idx="11">
                  <c:v>111</c:v>
                </c:pt>
                <c:pt idx="12">
                  <c:v>87</c:v>
                </c:pt>
                <c:pt idx="13">
                  <c:v>203</c:v>
                </c:pt>
                <c:pt idx="14">
                  <c:v>140</c:v>
                </c:pt>
                <c:pt idx="15">
                  <c:v>95</c:v>
                </c:pt>
                <c:pt idx="16">
                  <c:v>68</c:v>
                </c:pt>
                <c:pt idx="17">
                  <c:v>101</c:v>
                </c:pt>
                <c:pt idx="18">
                  <c:v>53</c:v>
                </c:pt>
                <c:pt idx="19">
                  <c:v>54</c:v>
                </c:pt>
                <c:pt idx="20">
                  <c:v>11</c:v>
                </c:pt>
                <c:pt idx="21">
                  <c:v>5</c:v>
                </c:pt>
                <c:pt idx="22">
                  <c:v>12</c:v>
                </c:pt>
                <c:pt idx="23">
                  <c:v>11</c:v>
                </c:pt>
                <c:pt idx="24">
                  <c:v>10</c:v>
                </c:pt>
                <c:pt idx="25">
                  <c:v>202</c:v>
                </c:pt>
                <c:pt idx="26">
                  <c:v>86</c:v>
                </c:pt>
                <c:pt idx="27">
                  <c:v>141</c:v>
                </c:pt>
                <c:pt idx="28">
                  <c:v>175</c:v>
                </c:pt>
                <c:pt idx="29">
                  <c:v>39</c:v>
                </c:pt>
                <c:pt idx="30">
                  <c:v>47</c:v>
                </c:pt>
                <c:pt idx="31">
                  <c:v>-4</c:v>
                </c:pt>
                <c:pt idx="32">
                  <c:v>48</c:v>
                </c:pt>
                <c:pt idx="33">
                  <c:v>45</c:v>
                </c:pt>
                <c:pt idx="34">
                  <c:v>-11</c:v>
                </c:pt>
                <c:pt idx="35">
                  <c:v>-39</c:v>
                </c:pt>
                <c:pt idx="36">
                  <c:v>9</c:v>
                </c:pt>
                <c:pt idx="37">
                  <c:v>-9</c:v>
                </c:pt>
                <c:pt idx="38">
                  <c:v>34</c:v>
                </c:pt>
                <c:pt idx="39">
                  <c:v>42</c:v>
                </c:pt>
                <c:pt idx="40">
                  <c:v>0</c:v>
                </c:pt>
                <c:pt idx="41">
                  <c:v>67</c:v>
                </c:pt>
                <c:pt idx="42">
                  <c:v>16</c:v>
                </c:pt>
                <c:pt idx="43">
                  <c:v>99</c:v>
                </c:pt>
                <c:pt idx="44">
                  <c:v>29</c:v>
                </c:pt>
                <c:pt idx="45">
                  <c:v>29</c:v>
                </c:pt>
                <c:pt idx="46">
                  <c:v>68</c:v>
                </c:pt>
                <c:pt idx="47">
                  <c:v>13</c:v>
                </c:pt>
                <c:pt idx="48">
                  <c:v>9</c:v>
                </c:pt>
                <c:pt idx="49">
                  <c:v>51</c:v>
                </c:pt>
              </c:numCache>
            </c:numRef>
          </c:xVal>
          <c:yVal>
            <c:numRef>
              <c:f>Sheet2!$G$2:$G$51</c:f>
              <c:numCache>
                <c:formatCode>General</c:formatCode>
                <c:ptCount val="50"/>
                <c:pt idx="0">
                  <c:v>777</c:v>
                </c:pt>
                <c:pt idx="1">
                  <c:v>623</c:v>
                </c:pt>
                <c:pt idx="2">
                  <c:v>821</c:v>
                </c:pt>
                <c:pt idx="3">
                  <c:v>623</c:v>
                </c:pt>
                <c:pt idx="4">
                  <c:v>456</c:v>
                </c:pt>
                <c:pt idx="5">
                  <c:v>558</c:v>
                </c:pt>
                <c:pt idx="6">
                  <c:v>1091</c:v>
                </c:pt>
                <c:pt idx="7">
                  <c:v>435</c:v>
                </c:pt>
                <c:pt idx="8">
                  <c:v>336</c:v>
                </c:pt>
                <c:pt idx="9">
                  <c:v>338</c:v>
                </c:pt>
                <c:pt idx="10">
                  <c:v>965</c:v>
                </c:pt>
                <c:pt idx="11">
                  <c:v>862</c:v>
                </c:pt>
                <c:pt idx="12">
                  <c:v>608</c:v>
                </c:pt>
                <c:pt idx="13">
                  <c:v>1310</c:v>
                </c:pt>
                <c:pt idx="14">
                  <c:v>1459</c:v>
                </c:pt>
                <c:pt idx="15">
                  <c:v>777</c:v>
                </c:pt>
                <c:pt idx="16">
                  <c:v>623</c:v>
                </c:pt>
                <c:pt idx="17">
                  <c:v>821</c:v>
                </c:pt>
                <c:pt idx="18">
                  <c:v>456</c:v>
                </c:pt>
                <c:pt idx="19">
                  <c:v>558</c:v>
                </c:pt>
                <c:pt idx="20">
                  <c:v>821</c:v>
                </c:pt>
                <c:pt idx="21">
                  <c:v>965</c:v>
                </c:pt>
                <c:pt idx="22">
                  <c:v>623</c:v>
                </c:pt>
                <c:pt idx="23">
                  <c:v>777</c:v>
                </c:pt>
                <c:pt idx="24">
                  <c:v>777</c:v>
                </c:pt>
                <c:pt idx="25">
                  <c:v>1310</c:v>
                </c:pt>
                <c:pt idx="26">
                  <c:v>608</c:v>
                </c:pt>
                <c:pt idx="27">
                  <c:v>1459</c:v>
                </c:pt>
                <c:pt idx="28">
                  <c:v>1419</c:v>
                </c:pt>
                <c:pt idx="29">
                  <c:v>494</c:v>
                </c:pt>
                <c:pt idx="30">
                  <c:v>965</c:v>
                </c:pt>
                <c:pt idx="31">
                  <c:v>197</c:v>
                </c:pt>
                <c:pt idx="32">
                  <c:v>821</c:v>
                </c:pt>
                <c:pt idx="33">
                  <c:v>777</c:v>
                </c:pt>
                <c:pt idx="34">
                  <c:v>261</c:v>
                </c:pt>
                <c:pt idx="35">
                  <c:v>525</c:v>
                </c:pt>
                <c:pt idx="36">
                  <c:v>196</c:v>
                </c:pt>
                <c:pt idx="37">
                  <c:v>169</c:v>
                </c:pt>
                <c:pt idx="38">
                  <c:v>336</c:v>
                </c:pt>
                <c:pt idx="39">
                  <c:v>364</c:v>
                </c:pt>
                <c:pt idx="40">
                  <c:v>435</c:v>
                </c:pt>
                <c:pt idx="41">
                  <c:v>500</c:v>
                </c:pt>
                <c:pt idx="42">
                  <c:v>338</c:v>
                </c:pt>
                <c:pt idx="43">
                  <c:v>1091</c:v>
                </c:pt>
                <c:pt idx="44">
                  <c:v>456</c:v>
                </c:pt>
                <c:pt idx="45">
                  <c:v>821</c:v>
                </c:pt>
                <c:pt idx="46">
                  <c:v>651</c:v>
                </c:pt>
                <c:pt idx="47">
                  <c:v>312</c:v>
                </c:pt>
                <c:pt idx="48">
                  <c:v>551</c:v>
                </c:pt>
                <c:pt idx="49">
                  <c:v>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0E-4815-9753-E7D17FA4D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106880"/>
        <c:axId val="494109176"/>
      </c:scatterChart>
      <c:valAx>
        <c:axId val="49410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09176"/>
        <c:crosses val="autoZero"/>
        <c:crossBetween val="midCat"/>
      </c:valAx>
      <c:valAx>
        <c:axId val="49410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0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 vs Total expenses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dk1">
                  <a:tint val="88500"/>
                </a:schemeClr>
              </a:outerShdw>
            </a:effectLst>
          </c:spPr>
          <c:marker>
            <c:symbol val="circle"/>
            <c:size val="6"/>
            <c:spPr>
              <a:solidFill>
                <a:schemeClr val="dk1">
                  <a:tint val="885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Sheet2!$A$2:$A$51</c:f>
              <c:numCache>
                <c:formatCode>General</c:formatCode>
                <c:ptCount val="50"/>
                <c:pt idx="0">
                  <c:v>94</c:v>
                </c:pt>
                <c:pt idx="1">
                  <c:v>68</c:v>
                </c:pt>
                <c:pt idx="2">
                  <c:v>101</c:v>
                </c:pt>
                <c:pt idx="3">
                  <c:v>30</c:v>
                </c:pt>
                <c:pt idx="4">
                  <c:v>54</c:v>
                </c:pt>
                <c:pt idx="5">
                  <c:v>53</c:v>
                </c:pt>
                <c:pt idx="6">
                  <c:v>99</c:v>
                </c:pt>
                <c:pt idx="7">
                  <c:v>0</c:v>
                </c:pt>
                <c:pt idx="8">
                  <c:v>33</c:v>
                </c:pt>
                <c:pt idx="9">
                  <c:v>17</c:v>
                </c:pt>
                <c:pt idx="10">
                  <c:v>36</c:v>
                </c:pt>
                <c:pt idx="11">
                  <c:v>111</c:v>
                </c:pt>
                <c:pt idx="12">
                  <c:v>87</c:v>
                </c:pt>
                <c:pt idx="13">
                  <c:v>203</c:v>
                </c:pt>
                <c:pt idx="14">
                  <c:v>140</c:v>
                </c:pt>
                <c:pt idx="15">
                  <c:v>95</c:v>
                </c:pt>
                <c:pt idx="16">
                  <c:v>68</c:v>
                </c:pt>
                <c:pt idx="17">
                  <c:v>101</c:v>
                </c:pt>
                <c:pt idx="18">
                  <c:v>53</c:v>
                </c:pt>
                <c:pt idx="19">
                  <c:v>54</c:v>
                </c:pt>
                <c:pt idx="20">
                  <c:v>11</c:v>
                </c:pt>
                <c:pt idx="21">
                  <c:v>5</c:v>
                </c:pt>
                <c:pt idx="22">
                  <c:v>12</c:v>
                </c:pt>
                <c:pt idx="23">
                  <c:v>11</c:v>
                </c:pt>
                <c:pt idx="24">
                  <c:v>10</c:v>
                </c:pt>
                <c:pt idx="25">
                  <c:v>202</c:v>
                </c:pt>
                <c:pt idx="26">
                  <c:v>86</c:v>
                </c:pt>
                <c:pt idx="27">
                  <c:v>141</c:v>
                </c:pt>
                <c:pt idx="28">
                  <c:v>175</c:v>
                </c:pt>
                <c:pt idx="29">
                  <c:v>39</c:v>
                </c:pt>
                <c:pt idx="30">
                  <c:v>47</c:v>
                </c:pt>
                <c:pt idx="31">
                  <c:v>-4</c:v>
                </c:pt>
                <c:pt idx="32">
                  <c:v>48</c:v>
                </c:pt>
                <c:pt idx="33">
                  <c:v>45</c:v>
                </c:pt>
                <c:pt idx="34">
                  <c:v>-11</c:v>
                </c:pt>
                <c:pt idx="35">
                  <c:v>-39</c:v>
                </c:pt>
                <c:pt idx="36">
                  <c:v>9</c:v>
                </c:pt>
                <c:pt idx="37">
                  <c:v>-9</c:v>
                </c:pt>
                <c:pt idx="38">
                  <c:v>34</c:v>
                </c:pt>
                <c:pt idx="39">
                  <c:v>42</c:v>
                </c:pt>
                <c:pt idx="40">
                  <c:v>0</c:v>
                </c:pt>
                <c:pt idx="41">
                  <c:v>67</c:v>
                </c:pt>
                <c:pt idx="42">
                  <c:v>16</c:v>
                </c:pt>
                <c:pt idx="43">
                  <c:v>99</c:v>
                </c:pt>
                <c:pt idx="44">
                  <c:v>29</c:v>
                </c:pt>
                <c:pt idx="45">
                  <c:v>29</c:v>
                </c:pt>
                <c:pt idx="46">
                  <c:v>68</c:v>
                </c:pt>
                <c:pt idx="47">
                  <c:v>13</c:v>
                </c:pt>
                <c:pt idx="48">
                  <c:v>9</c:v>
                </c:pt>
                <c:pt idx="49">
                  <c:v>51</c:v>
                </c:pt>
              </c:numCache>
            </c:numRef>
          </c:xVal>
          <c:yVal>
            <c:numRef>
              <c:f>Sheet2!$E$2:$E$51</c:f>
              <c:numCache>
                <c:formatCode>General</c:formatCode>
                <c:ptCount val="50"/>
                <c:pt idx="0">
                  <c:v>36</c:v>
                </c:pt>
                <c:pt idx="1">
                  <c:v>39</c:v>
                </c:pt>
                <c:pt idx="2">
                  <c:v>38</c:v>
                </c:pt>
                <c:pt idx="3">
                  <c:v>26</c:v>
                </c:pt>
                <c:pt idx="4">
                  <c:v>26</c:v>
                </c:pt>
                <c:pt idx="5">
                  <c:v>55</c:v>
                </c:pt>
                <c:pt idx="6">
                  <c:v>72</c:v>
                </c:pt>
                <c:pt idx="7">
                  <c:v>87</c:v>
                </c:pt>
                <c:pt idx="8">
                  <c:v>47</c:v>
                </c:pt>
                <c:pt idx="9">
                  <c:v>55</c:v>
                </c:pt>
                <c:pt idx="10">
                  <c:v>40</c:v>
                </c:pt>
                <c:pt idx="11">
                  <c:v>90</c:v>
                </c:pt>
                <c:pt idx="12">
                  <c:v>52</c:v>
                </c:pt>
                <c:pt idx="13">
                  <c:v>109</c:v>
                </c:pt>
                <c:pt idx="14">
                  <c:v>88</c:v>
                </c:pt>
                <c:pt idx="15">
                  <c:v>35</c:v>
                </c:pt>
                <c:pt idx="16">
                  <c:v>39</c:v>
                </c:pt>
                <c:pt idx="17">
                  <c:v>38</c:v>
                </c:pt>
                <c:pt idx="18">
                  <c:v>27</c:v>
                </c:pt>
                <c:pt idx="19">
                  <c:v>54</c:v>
                </c:pt>
                <c:pt idx="20">
                  <c:v>16</c:v>
                </c:pt>
                <c:pt idx="21">
                  <c:v>29</c:v>
                </c:pt>
                <c:pt idx="22">
                  <c:v>19</c:v>
                </c:pt>
                <c:pt idx="23">
                  <c:v>15</c:v>
                </c:pt>
                <c:pt idx="24">
                  <c:v>16</c:v>
                </c:pt>
                <c:pt idx="25">
                  <c:v>110</c:v>
                </c:pt>
                <c:pt idx="26">
                  <c:v>53</c:v>
                </c:pt>
                <c:pt idx="27">
                  <c:v>87</c:v>
                </c:pt>
                <c:pt idx="28">
                  <c:v>126</c:v>
                </c:pt>
                <c:pt idx="29">
                  <c:v>66</c:v>
                </c:pt>
                <c:pt idx="30">
                  <c:v>45</c:v>
                </c:pt>
                <c:pt idx="31">
                  <c:v>46</c:v>
                </c:pt>
                <c:pt idx="32">
                  <c:v>25</c:v>
                </c:pt>
                <c:pt idx="33">
                  <c:v>23</c:v>
                </c:pt>
                <c:pt idx="34">
                  <c:v>64</c:v>
                </c:pt>
                <c:pt idx="35">
                  <c:v>50</c:v>
                </c:pt>
                <c:pt idx="36">
                  <c:v>38</c:v>
                </c:pt>
                <c:pt idx="37">
                  <c:v>45</c:v>
                </c:pt>
                <c:pt idx="38">
                  <c:v>46</c:v>
                </c:pt>
                <c:pt idx="39">
                  <c:v>41</c:v>
                </c:pt>
                <c:pt idx="40">
                  <c:v>87</c:v>
                </c:pt>
                <c:pt idx="41">
                  <c:v>49</c:v>
                </c:pt>
                <c:pt idx="42">
                  <c:v>56</c:v>
                </c:pt>
                <c:pt idx="43">
                  <c:v>72</c:v>
                </c:pt>
                <c:pt idx="44">
                  <c:v>19</c:v>
                </c:pt>
                <c:pt idx="45">
                  <c:v>19</c:v>
                </c:pt>
                <c:pt idx="46">
                  <c:v>58</c:v>
                </c:pt>
                <c:pt idx="47">
                  <c:v>53</c:v>
                </c:pt>
                <c:pt idx="48">
                  <c:v>102</c:v>
                </c:pt>
                <c:pt idx="49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36-47F1-9706-31E7B0078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106880"/>
        <c:axId val="494109176"/>
      </c:scatterChart>
      <c:valAx>
        <c:axId val="49410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09176"/>
        <c:crosses val="autoZero"/>
        <c:crossBetween val="midCat"/>
      </c:valAx>
      <c:valAx>
        <c:axId val="49410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0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8939FA8F-9FF3-4DE7-9D85-4C132547973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15</xdr:col>
      <xdr:colOff>314325</xdr:colOff>
      <xdr:row>13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9F71801-4BF1-4254-A5AD-C774CA930F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19825" y="0"/>
              <a:ext cx="4572000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11905</xdr:colOff>
      <xdr:row>1</xdr:row>
      <xdr:rowOff>9525</xdr:rowOff>
    </xdr:from>
    <xdr:to>
      <xdr:col>15</xdr:col>
      <xdr:colOff>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32F20D-35A0-4492-B3E5-5F15C9003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11907</xdr:colOff>
      <xdr:row>0</xdr:row>
      <xdr:rowOff>188120</xdr:rowOff>
    </xdr:from>
    <xdr:to>
      <xdr:col>22</xdr:col>
      <xdr:colOff>600075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75246B-44FE-4813-B5DA-291EF448A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21429</xdr:colOff>
      <xdr:row>17</xdr:row>
      <xdr:rowOff>7144</xdr:rowOff>
    </xdr:from>
    <xdr:to>
      <xdr:col>15</xdr:col>
      <xdr:colOff>9525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301180-BDD6-40F2-B628-A8581BF68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9525</xdr:colOff>
      <xdr:row>16</xdr:row>
      <xdr:rowOff>180976</xdr:rowOff>
    </xdr:from>
    <xdr:to>
      <xdr:col>22</xdr:col>
      <xdr:colOff>590550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90B40F-112F-47FE-B013-E0200E311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9524</xdr:colOff>
      <xdr:row>32</xdr:row>
      <xdr:rowOff>0</xdr:rowOff>
    </xdr:from>
    <xdr:to>
      <xdr:col>14</xdr:col>
      <xdr:colOff>609599</xdr:colOff>
      <xdr:row>46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6C1AB5-5881-436C-ACB5-2F9AFC599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9525</xdr:colOff>
      <xdr:row>32</xdr:row>
      <xdr:rowOff>9524</xdr:rowOff>
    </xdr:from>
    <xdr:to>
      <xdr:col>23</xdr:col>
      <xdr:colOff>19050</xdr:colOff>
      <xdr:row>47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7C1F4B-0B2C-4AAE-97D8-F58000E3B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zoomScaleNormal="100" workbookViewId="0">
      <selection activeCell="A18" sqref="A18"/>
    </sheetView>
  </sheetViews>
  <sheetFormatPr defaultRowHeight="15" x14ac:dyDescent="0.25"/>
  <cols>
    <col min="1" max="1" width="9.140625" style="1"/>
    <col min="2" max="2" width="11" style="1" customWidth="1"/>
    <col min="3" max="4" width="9.140625" style="1"/>
    <col min="5" max="5" width="19.7109375" style="1" customWidth="1"/>
    <col min="6" max="7" width="9.140625" style="1"/>
    <col min="8" max="8" width="16.7109375" style="1" customWidth="1"/>
    <col min="9" max="16384" width="9.140625" style="1"/>
  </cols>
  <sheetData>
    <row r="1" spans="1:8" ht="30" x14ac:dyDescent="0.25">
      <c r="A1" s="1" t="s">
        <v>0</v>
      </c>
      <c r="E1" s="1" t="s">
        <v>7</v>
      </c>
      <c r="F1" s="1">
        <f>SUM(A14-A6)</f>
        <v>1624</v>
      </c>
    </row>
    <row r="2" spans="1:8" ht="18.75" customHeight="1" x14ac:dyDescent="0.25">
      <c r="A2" s="1">
        <v>364</v>
      </c>
      <c r="E2" s="1" t="s">
        <v>8</v>
      </c>
    </row>
    <row r="3" spans="1:8" x14ac:dyDescent="0.25">
      <c r="A3" s="1">
        <v>805</v>
      </c>
      <c r="E3" s="1" t="s">
        <v>9</v>
      </c>
    </row>
    <row r="4" spans="1:8" x14ac:dyDescent="0.25">
      <c r="A4" s="1">
        <v>858</v>
      </c>
    </row>
    <row r="5" spans="1:8" x14ac:dyDescent="0.25">
      <c r="A5" s="1">
        <v>894</v>
      </c>
      <c r="E5" s="1" t="s">
        <v>10</v>
      </c>
      <c r="F5" s="1">
        <f>SUM(A14+(1.5*F1))</f>
        <v>5339</v>
      </c>
      <c r="G5" s="1">
        <f>MAX(A2:A18)</f>
        <v>3896</v>
      </c>
      <c r="H5" s="1" t="s">
        <v>12</v>
      </c>
    </row>
    <row r="6" spans="1:8" x14ac:dyDescent="0.25">
      <c r="A6" s="1">
        <v>1279</v>
      </c>
      <c r="B6" s="1" t="s">
        <v>4</v>
      </c>
      <c r="C6" s="1" t="s">
        <v>3</v>
      </c>
      <c r="E6" s="1" t="s">
        <v>11</v>
      </c>
      <c r="F6" s="1">
        <f>SUM(A6-(1.5*F1))</f>
        <v>-1157</v>
      </c>
      <c r="G6" s="1">
        <f>MIN(A2:A18)</f>
        <v>364</v>
      </c>
      <c r="H6" s="1" t="s">
        <v>12</v>
      </c>
    </row>
    <row r="7" spans="1:8" x14ac:dyDescent="0.25">
      <c r="A7" s="1">
        <v>1527</v>
      </c>
    </row>
    <row r="8" spans="1:8" x14ac:dyDescent="0.25">
      <c r="A8" s="1">
        <v>2063</v>
      </c>
    </row>
    <row r="9" spans="1:8" x14ac:dyDescent="0.25">
      <c r="A9" s="1">
        <v>2150</v>
      </c>
    </row>
    <row r="10" spans="1:8" x14ac:dyDescent="0.25">
      <c r="A10" s="1">
        <v>2479</v>
      </c>
      <c r="B10" s="1" t="s">
        <v>1</v>
      </c>
      <c r="C10" s="1" t="s">
        <v>2</v>
      </c>
    </row>
    <row r="11" spans="1:8" x14ac:dyDescent="0.25">
      <c r="A11" s="1">
        <v>2526</v>
      </c>
    </row>
    <row r="12" spans="1:8" x14ac:dyDescent="0.25">
      <c r="A12" s="1">
        <v>2720</v>
      </c>
    </row>
    <row r="13" spans="1:8" x14ac:dyDescent="0.25">
      <c r="A13" s="1">
        <v>2746</v>
      </c>
    </row>
    <row r="14" spans="1:8" ht="30" x14ac:dyDescent="0.25">
      <c r="A14" s="1">
        <v>2903</v>
      </c>
      <c r="B14" s="1" t="s">
        <v>5</v>
      </c>
      <c r="C14" s="1" t="s">
        <v>6</v>
      </c>
    </row>
    <row r="15" spans="1:8" x14ac:dyDescent="0.25">
      <c r="A15" s="1">
        <v>3495</v>
      </c>
    </row>
    <row r="16" spans="1:8" x14ac:dyDescent="0.25">
      <c r="A16" s="1">
        <v>3496</v>
      </c>
    </row>
    <row r="17" spans="1:1" x14ac:dyDescent="0.25">
      <c r="A17" s="1">
        <v>3657</v>
      </c>
    </row>
    <row r="18" spans="1:1" x14ac:dyDescent="0.25">
      <c r="A18" s="1">
        <v>3896</v>
      </c>
    </row>
  </sheetData>
  <sortState ref="A2:A18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EEACE-468B-4F5B-BAFE-5F56AD6664F9}">
  <dimension ref="A1:G51"/>
  <sheetViews>
    <sheetView topLeftCell="A18" zoomScale="85" zoomScaleNormal="85" workbookViewId="0">
      <selection sqref="A1:G51"/>
    </sheetView>
  </sheetViews>
  <sheetFormatPr defaultRowHeight="15" x14ac:dyDescent="0.25"/>
  <cols>
    <col min="1" max="1" width="13.140625" customWidth="1"/>
    <col min="3" max="3" width="13.140625" customWidth="1"/>
    <col min="4" max="4" width="13.85546875" customWidth="1"/>
    <col min="5" max="5" width="14.28515625" customWidth="1"/>
    <col min="6" max="6" width="10.140625" customWidth="1"/>
    <col min="7" max="7" width="9.7109375" customWidth="1"/>
    <col min="16" max="16" width="5.85546875" customWidth="1"/>
  </cols>
  <sheetData>
    <row r="1" spans="1:7" x14ac:dyDescent="0.25">
      <c r="A1" s="2" t="s">
        <v>13</v>
      </c>
      <c r="B1" t="s">
        <v>14</v>
      </c>
      <c r="C1" s="2" t="s">
        <v>15</v>
      </c>
      <c r="D1" s="2" t="s">
        <v>16</v>
      </c>
      <c r="E1" t="s">
        <v>17</v>
      </c>
      <c r="F1" t="s">
        <v>18</v>
      </c>
      <c r="G1" t="s">
        <v>19</v>
      </c>
    </row>
    <row r="2" spans="1:7" x14ac:dyDescent="0.25">
      <c r="A2">
        <v>94</v>
      </c>
      <c r="B2">
        <v>130</v>
      </c>
      <c r="C2">
        <v>219</v>
      </c>
      <c r="D2">
        <v>89</v>
      </c>
      <c r="E2">
        <v>36</v>
      </c>
      <c r="F2">
        <v>24</v>
      </c>
      <c r="G2">
        <v>777</v>
      </c>
    </row>
    <row r="3" spans="1:7" x14ac:dyDescent="0.25">
      <c r="A3">
        <v>68</v>
      </c>
      <c r="B3">
        <v>107</v>
      </c>
      <c r="C3">
        <v>190</v>
      </c>
      <c r="D3">
        <v>83</v>
      </c>
      <c r="E3">
        <v>39</v>
      </c>
      <c r="F3">
        <v>27</v>
      </c>
      <c r="G3">
        <v>623</v>
      </c>
    </row>
    <row r="4" spans="1:7" x14ac:dyDescent="0.25">
      <c r="A4">
        <v>101</v>
      </c>
      <c r="B4">
        <v>139</v>
      </c>
      <c r="C4">
        <v>234</v>
      </c>
      <c r="D4">
        <v>95</v>
      </c>
      <c r="E4">
        <v>38</v>
      </c>
      <c r="F4">
        <v>26</v>
      </c>
      <c r="G4">
        <v>821</v>
      </c>
    </row>
    <row r="5" spans="1:7" x14ac:dyDescent="0.25">
      <c r="A5">
        <v>30</v>
      </c>
      <c r="B5">
        <v>56</v>
      </c>
      <c r="C5">
        <v>100</v>
      </c>
      <c r="D5">
        <v>44</v>
      </c>
      <c r="E5">
        <v>26</v>
      </c>
      <c r="F5">
        <v>14</v>
      </c>
      <c r="G5">
        <v>623</v>
      </c>
    </row>
    <row r="6" spans="1:7" x14ac:dyDescent="0.25">
      <c r="A6">
        <v>54</v>
      </c>
      <c r="B6">
        <v>80</v>
      </c>
      <c r="C6">
        <v>134</v>
      </c>
      <c r="D6">
        <v>54</v>
      </c>
      <c r="E6">
        <v>26</v>
      </c>
      <c r="F6">
        <v>15</v>
      </c>
      <c r="G6">
        <v>456</v>
      </c>
    </row>
    <row r="7" spans="1:7" x14ac:dyDescent="0.25">
      <c r="A7">
        <v>53</v>
      </c>
      <c r="B7">
        <v>108</v>
      </c>
      <c r="C7">
        <v>180</v>
      </c>
      <c r="D7">
        <v>72</v>
      </c>
      <c r="E7">
        <v>55</v>
      </c>
      <c r="F7">
        <v>23</v>
      </c>
      <c r="G7">
        <v>558</v>
      </c>
    </row>
    <row r="8" spans="1:7" x14ac:dyDescent="0.25">
      <c r="A8">
        <v>99</v>
      </c>
      <c r="B8">
        <v>171</v>
      </c>
      <c r="C8">
        <v>341</v>
      </c>
      <c r="D8">
        <v>223</v>
      </c>
      <c r="E8">
        <v>72</v>
      </c>
      <c r="F8">
        <v>47</v>
      </c>
      <c r="G8">
        <v>1091</v>
      </c>
    </row>
    <row r="9" spans="1:7" x14ac:dyDescent="0.25">
      <c r="A9">
        <v>0</v>
      </c>
      <c r="B9">
        <v>87</v>
      </c>
      <c r="C9">
        <v>150</v>
      </c>
      <c r="D9">
        <v>63</v>
      </c>
      <c r="E9">
        <v>87</v>
      </c>
      <c r="F9">
        <v>57</v>
      </c>
      <c r="G9">
        <v>435</v>
      </c>
    </row>
    <row r="10" spans="1:7" x14ac:dyDescent="0.25">
      <c r="A10">
        <v>33</v>
      </c>
      <c r="B10">
        <v>80</v>
      </c>
      <c r="C10">
        <v>140</v>
      </c>
      <c r="D10">
        <v>60</v>
      </c>
      <c r="E10">
        <v>47</v>
      </c>
      <c r="F10">
        <v>19</v>
      </c>
      <c r="G10">
        <v>336</v>
      </c>
    </row>
    <row r="11" spans="1:7" x14ac:dyDescent="0.25">
      <c r="A11">
        <v>17</v>
      </c>
      <c r="B11">
        <v>72</v>
      </c>
      <c r="C11">
        <v>130</v>
      </c>
      <c r="D11">
        <v>58</v>
      </c>
      <c r="E11">
        <v>55</v>
      </c>
      <c r="F11">
        <v>22</v>
      </c>
      <c r="G11">
        <v>338</v>
      </c>
    </row>
    <row r="12" spans="1:7" x14ac:dyDescent="0.25">
      <c r="A12">
        <v>36</v>
      </c>
      <c r="B12">
        <v>76</v>
      </c>
      <c r="C12">
        <v>140</v>
      </c>
      <c r="D12">
        <v>64</v>
      </c>
      <c r="E12">
        <v>40</v>
      </c>
      <c r="F12">
        <v>19</v>
      </c>
      <c r="G12">
        <v>965</v>
      </c>
    </row>
    <row r="13" spans="1:7" x14ac:dyDescent="0.25">
      <c r="A13">
        <v>111</v>
      </c>
      <c r="B13">
        <v>201</v>
      </c>
      <c r="C13">
        <v>345</v>
      </c>
      <c r="D13">
        <v>223</v>
      </c>
      <c r="E13">
        <v>90</v>
      </c>
      <c r="F13">
        <v>47</v>
      </c>
      <c r="G13">
        <v>862</v>
      </c>
    </row>
    <row r="14" spans="1:7" x14ac:dyDescent="0.25">
      <c r="A14">
        <v>87</v>
      </c>
      <c r="B14">
        <v>139</v>
      </c>
      <c r="C14">
        <v>234</v>
      </c>
      <c r="D14">
        <v>95</v>
      </c>
      <c r="E14">
        <v>52</v>
      </c>
      <c r="F14">
        <v>30</v>
      </c>
      <c r="G14">
        <v>608</v>
      </c>
    </row>
    <row r="15" spans="1:7" x14ac:dyDescent="0.25">
      <c r="A15">
        <v>203</v>
      </c>
      <c r="B15">
        <v>312</v>
      </c>
      <c r="C15">
        <v>546</v>
      </c>
      <c r="D15">
        <v>254</v>
      </c>
      <c r="E15">
        <v>109</v>
      </c>
      <c r="F15">
        <v>77</v>
      </c>
      <c r="G15">
        <v>1310</v>
      </c>
    </row>
    <row r="16" spans="1:7" x14ac:dyDescent="0.25">
      <c r="A16">
        <v>140</v>
      </c>
      <c r="B16">
        <v>228</v>
      </c>
      <c r="C16">
        <v>456</v>
      </c>
      <c r="D16">
        <v>159</v>
      </c>
      <c r="E16">
        <v>88</v>
      </c>
      <c r="F16">
        <v>63</v>
      </c>
      <c r="G16">
        <v>1459</v>
      </c>
    </row>
    <row r="17" spans="1:7" x14ac:dyDescent="0.25">
      <c r="A17">
        <v>95</v>
      </c>
      <c r="B17">
        <v>130</v>
      </c>
      <c r="C17">
        <v>219</v>
      </c>
      <c r="D17">
        <v>89</v>
      </c>
      <c r="E17">
        <v>35</v>
      </c>
      <c r="F17">
        <v>24</v>
      </c>
      <c r="G17">
        <v>777</v>
      </c>
    </row>
    <row r="18" spans="1:7" x14ac:dyDescent="0.25">
      <c r="A18">
        <v>68</v>
      </c>
      <c r="B18">
        <v>107</v>
      </c>
      <c r="C18">
        <v>190</v>
      </c>
      <c r="D18">
        <v>83</v>
      </c>
      <c r="E18">
        <v>39</v>
      </c>
      <c r="F18">
        <v>27</v>
      </c>
      <c r="G18">
        <v>623</v>
      </c>
    </row>
    <row r="19" spans="1:7" x14ac:dyDescent="0.25">
      <c r="A19">
        <v>101</v>
      </c>
      <c r="B19">
        <v>139</v>
      </c>
      <c r="C19">
        <v>234</v>
      </c>
      <c r="D19">
        <v>95</v>
      </c>
      <c r="E19">
        <v>38</v>
      </c>
      <c r="F19">
        <v>26</v>
      </c>
      <c r="G19">
        <v>821</v>
      </c>
    </row>
    <row r="20" spans="1:7" x14ac:dyDescent="0.25">
      <c r="A20">
        <v>53</v>
      </c>
      <c r="B20">
        <v>80</v>
      </c>
      <c r="C20">
        <v>134</v>
      </c>
      <c r="D20">
        <v>54</v>
      </c>
      <c r="E20">
        <v>27</v>
      </c>
      <c r="F20">
        <v>15</v>
      </c>
      <c r="G20">
        <v>456</v>
      </c>
    </row>
    <row r="21" spans="1:7" x14ac:dyDescent="0.25">
      <c r="A21">
        <v>54</v>
      </c>
      <c r="B21">
        <v>108</v>
      </c>
      <c r="C21">
        <v>180</v>
      </c>
      <c r="D21">
        <v>72</v>
      </c>
      <c r="E21">
        <v>54</v>
      </c>
      <c r="F21">
        <v>23</v>
      </c>
      <c r="G21">
        <v>558</v>
      </c>
    </row>
    <row r="22" spans="1:7" x14ac:dyDescent="0.25">
      <c r="A22">
        <v>11</v>
      </c>
      <c r="B22">
        <v>27</v>
      </c>
      <c r="C22">
        <v>45</v>
      </c>
      <c r="D22">
        <v>18</v>
      </c>
      <c r="E22">
        <v>16</v>
      </c>
      <c r="F22">
        <v>5</v>
      </c>
      <c r="G22">
        <v>821</v>
      </c>
    </row>
    <row r="23" spans="1:7" x14ac:dyDescent="0.25">
      <c r="A23">
        <v>5</v>
      </c>
      <c r="B23">
        <v>34</v>
      </c>
      <c r="C23">
        <v>62</v>
      </c>
      <c r="D23">
        <v>28</v>
      </c>
      <c r="E23">
        <v>29</v>
      </c>
      <c r="F23">
        <v>8</v>
      </c>
      <c r="G23">
        <v>965</v>
      </c>
    </row>
    <row r="24" spans="1:7" x14ac:dyDescent="0.25">
      <c r="A24">
        <v>12</v>
      </c>
      <c r="B24">
        <v>31</v>
      </c>
      <c r="C24">
        <v>54</v>
      </c>
      <c r="D24">
        <v>23</v>
      </c>
      <c r="E24">
        <v>19</v>
      </c>
      <c r="F24">
        <v>7</v>
      </c>
      <c r="G24">
        <v>623</v>
      </c>
    </row>
    <row r="25" spans="1:7" x14ac:dyDescent="0.25">
      <c r="A25">
        <v>11</v>
      </c>
      <c r="B25">
        <v>26</v>
      </c>
      <c r="C25">
        <v>43</v>
      </c>
      <c r="D25">
        <v>17</v>
      </c>
      <c r="E25">
        <v>15</v>
      </c>
      <c r="F25">
        <v>4</v>
      </c>
      <c r="G25">
        <v>777</v>
      </c>
    </row>
    <row r="26" spans="1:7" x14ac:dyDescent="0.25">
      <c r="A26">
        <v>10</v>
      </c>
      <c r="B26">
        <v>26</v>
      </c>
      <c r="C26">
        <v>43</v>
      </c>
      <c r="D26">
        <v>17</v>
      </c>
      <c r="E26">
        <v>16</v>
      </c>
      <c r="F26">
        <v>4</v>
      </c>
      <c r="G26">
        <v>777</v>
      </c>
    </row>
    <row r="27" spans="1:7" x14ac:dyDescent="0.25">
      <c r="A27">
        <v>202</v>
      </c>
      <c r="B27">
        <v>312</v>
      </c>
      <c r="C27">
        <v>546</v>
      </c>
      <c r="D27">
        <v>203</v>
      </c>
      <c r="E27">
        <v>110</v>
      </c>
      <c r="F27">
        <v>77</v>
      </c>
      <c r="G27">
        <v>1310</v>
      </c>
    </row>
    <row r="28" spans="1:7" x14ac:dyDescent="0.25">
      <c r="A28">
        <v>86</v>
      </c>
      <c r="B28">
        <v>139</v>
      </c>
      <c r="C28">
        <v>234</v>
      </c>
      <c r="D28">
        <v>95</v>
      </c>
      <c r="E28">
        <v>53</v>
      </c>
      <c r="F28">
        <v>30</v>
      </c>
      <c r="G28">
        <v>608</v>
      </c>
    </row>
    <row r="29" spans="1:7" x14ac:dyDescent="0.25">
      <c r="A29">
        <v>141</v>
      </c>
      <c r="B29">
        <v>228</v>
      </c>
      <c r="C29">
        <v>456</v>
      </c>
      <c r="D29">
        <v>251</v>
      </c>
      <c r="E29">
        <v>87</v>
      </c>
      <c r="F29">
        <v>63</v>
      </c>
      <c r="G29">
        <v>1459</v>
      </c>
    </row>
    <row r="30" spans="1:7" x14ac:dyDescent="0.25">
      <c r="A30">
        <v>175</v>
      </c>
      <c r="B30">
        <v>301</v>
      </c>
      <c r="C30">
        <v>546</v>
      </c>
      <c r="D30">
        <v>321</v>
      </c>
      <c r="E30">
        <v>126</v>
      </c>
      <c r="F30">
        <v>93</v>
      </c>
      <c r="G30">
        <v>1419</v>
      </c>
    </row>
    <row r="31" spans="1:7" x14ac:dyDescent="0.25">
      <c r="A31">
        <v>39</v>
      </c>
      <c r="B31">
        <v>105</v>
      </c>
      <c r="C31">
        <v>190</v>
      </c>
      <c r="D31">
        <v>85</v>
      </c>
      <c r="E31">
        <v>66</v>
      </c>
      <c r="F31">
        <v>32</v>
      </c>
      <c r="G31">
        <v>494</v>
      </c>
    </row>
    <row r="32" spans="1:7" x14ac:dyDescent="0.25">
      <c r="A32">
        <v>47</v>
      </c>
      <c r="B32">
        <v>92</v>
      </c>
      <c r="C32">
        <v>170</v>
      </c>
      <c r="D32">
        <v>78</v>
      </c>
      <c r="E32">
        <v>45</v>
      </c>
      <c r="F32">
        <v>24</v>
      </c>
      <c r="G32">
        <v>965</v>
      </c>
    </row>
    <row r="33" spans="1:7" x14ac:dyDescent="0.25">
      <c r="A33">
        <v>-4</v>
      </c>
      <c r="B33">
        <v>42</v>
      </c>
      <c r="C33">
        <v>76</v>
      </c>
      <c r="D33">
        <v>34</v>
      </c>
      <c r="E33">
        <v>46</v>
      </c>
      <c r="F33">
        <v>12</v>
      </c>
      <c r="G33">
        <v>197</v>
      </c>
    </row>
    <row r="34" spans="1:7" x14ac:dyDescent="0.25">
      <c r="A34">
        <v>48</v>
      </c>
      <c r="B34">
        <v>73</v>
      </c>
      <c r="C34">
        <v>123</v>
      </c>
      <c r="D34">
        <v>50</v>
      </c>
      <c r="E34">
        <v>25</v>
      </c>
      <c r="F34">
        <v>14</v>
      </c>
      <c r="G34">
        <v>821</v>
      </c>
    </row>
    <row r="35" spans="1:7" x14ac:dyDescent="0.25">
      <c r="A35">
        <v>45</v>
      </c>
      <c r="B35">
        <v>68</v>
      </c>
      <c r="C35">
        <v>114</v>
      </c>
      <c r="D35">
        <v>46</v>
      </c>
      <c r="E35">
        <v>23</v>
      </c>
      <c r="F35">
        <v>12</v>
      </c>
      <c r="G35">
        <v>777</v>
      </c>
    </row>
    <row r="36" spans="1:7" x14ac:dyDescent="0.25">
      <c r="A36">
        <v>-11</v>
      </c>
      <c r="B36">
        <v>53</v>
      </c>
      <c r="C36">
        <v>90</v>
      </c>
      <c r="D36">
        <v>37</v>
      </c>
      <c r="E36">
        <v>64</v>
      </c>
      <c r="F36">
        <v>34</v>
      </c>
      <c r="G36">
        <v>261</v>
      </c>
    </row>
    <row r="37" spans="1:7" x14ac:dyDescent="0.25">
      <c r="A37">
        <v>-39</v>
      </c>
      <c r="B37">
        <v>11</v>
      </c>
      <c r="C37">
        <v>99</v>
      </c>
      <c r="D37">
        <v>88</v>
      </c>
      <c r="E37">
        <v>50</v>
      </c>
      <c r="F37">
        <v>27</v>
      </c>
      <c r="G37">
        <v>525</v>
      </c>
    </row>
    <row r="38" spans="1:7" x14ac:dyDescent="0.25">
      <c r="A38">
        <v>9</v>
      </c>
      <c r="B38">
        <v>47</v>
      </c>
      <c r="C38">
        <v>82</v>
      </c>
      <c r="D38">
        <v>35</v>
      </c>
      <c r="E38">
        <v>38</v>
      </c>
      <c r="F38">
        <v>11</v>
      </c>
      <c r="G38">
        <v>196</v>
      </c>
    </row>
    <row r="39" spans="1:7" x14ac:dyDescent="0.25">
      <c r="A39">
        <v>-9</v>
      </c>
      <c r="B39">
        <v>36</v>
      </c>
      <c r="C39">
        <v>65</v>
      </c>
      <c r="D39">
        <v>29</v>
      </c>
      <c r="E39">
        <v>45</v>
      </c>
      <c r="F39">
        <v>11</v>
      </c>
      <c r="G39">
        <v>169</v>
      </c>
    </row>
    <row r="40" spans="1:7" x14ac:dyDescent="0.25">
      <c r="A40">
        <v>34</v>
      </c>
      <c r="B40">
        <v>80</v>
      </c>
      <c r="C40">
        <v>140</v>
      </c>
      <c r="D40">
        <v>60</v>
      </c>
      <c r="E40">
        <v>46</v>
      </c>
      <c r="F40">
        <v>19</v>
      </c>
      <c r="G40">
        <v>336</v>
      </c>
    </row>
    <row r="41" spans="1:7" x14ac:dyDescent="0.25">
      <c r="A41">
        <v>42</v>
      </c>
      <c r="B41">
        <v>83</v>
      </c>
      <c r="C41">
        <v>140</v>
      </c>
      <c r="D41">
        <v>57</v>
      </c>
      <c r="E41">
        <v>41</v>
      </c>
      <c r="F41">
        <v>18</v>
      </c>
      <c r="G41">
        <v>364</v>
      </c>
    </row>
    <row r="42" spans="1:7" x14ac:dyDescent="0.25">
      <c r="A42">
        <v>0</v>
      </c>
      <c r="B42">
        <v>87</v>
      </c>
      <c r="C42">
        <v>150</v>
      </c>
      <c r="D42">
        <v>63</v>
      </c>
      <c r="E42">
        <v>87</v>
      </c>
      <c r="F42">
        <v>57</v>
      </c>
      <c r="G42">
        <v>435</v>
      </c>
    </row>
    <row r="43" spans="1:7" x14ac:dyDescent="0.25">
      <c r="A43">
        <v>67</v>
      </c>
      <c r="B43">
        <v>116</v>
      </c>
      <c r="C43">
        <v>200</v>
      </c>
      <c r="D43">
        <v>84</v>
      </c>
      <c r="E43">
        <v>49</v>
      </c>
      <c r="F43">
        <v>26</v>
      </c>
      <c r="G43">
        <v>500</v>
      </c>
    </row>
    <row r="44" spans="1:7" x14ac:dyDescent="0.25">
      <c r="A44">
        <v>16</v>
      </c>
      <c r="B44">
        <v>72</v>
      </c>
      <c r="C44">
        <v>130</v>
      </c>
      <c r="D44">
        <v>58</v>
      </c>
      <c r="E44">
        <v>56</v>
      </c>
      <c r="F44">
        <v>22</v>
      </c>
      <c r="G44">
        <v>338</v>
      </c>
    </row>
    <row r="45" spans="1:7" x14ac:dyDescent="0.25">
      <c r="A45">
        <v>99</v>
      </c>
      <c r="B45">
        <v>171</v>
      </c>
      <c r="C45">
        <v>341</v>
      </c>
      <c r="D45">
        <v>132</v>
      </c>
      <c r="E45">
        <v>72</v>
      </c>
      <c r="F45">
        <v>47</v>
      </c>
      <c r="G45">
        <v>1091</v>
      </c>
    </row>
    <row r="46" spans="1:7" x14ac:dyDescent="0.25">
      <c r="A46">
        <v>29</v>
      </c>
      <c r="B46">
        <v>48</v>
      </c>
      <c r="C46">
        <v>80</v>
      </c>
      <c r="D46">
        <v>32</v>
      </c>
      <c r="E46">
        <v>19</v>
      </c>
      <c r="F46">
        <v>8</v>
      </c>
      <c r="G46">
        <v>456</v>
      </c>
    </row>
    <row r="47" spans="1:7" x14ac:dyDescent="0.25">
      <c r="A47">
        <v>29</v>
      </c>
      <c r="B47">
        <v>48</v>
      </c>
      <c r="C47">
        <v>80</v>
      </c>
      <c r="D47">
        <v>32</v>
      </c>
      <c r="E47">
        <v>19</v>
      </c>
      <c r="F47">
        <v>8</v>
      </c>
      <c r="G47">
        <v>821</v>
      </c>
    </row>
    <row r="48" spans="1:7" x14ac:dyDescent="0.25">
      <c r="A48">
        <v>68</v>
      </c>
      <c r="B48">
        <v>126</v>
      </c>
      <c r="C48">
        <v>210</v>
      </c>
      <c r="D48">
        <v>84</v>
      </c>
      <c r="E48">
        <v>58</v>
      </c>
      <c r="F48">
        <v>27</v>
      </c>
      <c r="G48">
        <v>651</v>
      </c>
    </row>
    <row r="49" spans="1:7" x14ac:dyDescent="0.25">
      <c r="A49">
        <v>13</v>
      </c>
      <c r="B49">
        <v>66</v>
      </c>
      <c r="C49">
        <v>120</v>
      </c>
      <c r="D49">
        <v>54</v>
      </c>
      <c r="E49">
        <v>53</v>
      </c>
      <c r="F49">
        <v>20</v>
      </c>
      <c r="G49">
        <v>312</v>
      </c>
    </row>
    <row r="50" spans="1:7" x14ac:dyDescent="0.25">
      <c r="A50">
        <v>9</v>
      </c>
      <c r="B50">
        <v>111</v>
      </c>
      <c r="C50">
        <v>190</v>
      </c>
      <c r="D50">
        <v>79</v>
      </c>
      <c r="E50">
        <v>102</v>
      </c>
      <c r="F50">
        <v>72</v>
      </c>
      <c r="G50">
        <v>551</v>
      </c>
    </row>
    <row r="51" spans="1:7" x14ac:dyDescent="0.25">
      <c r="A51">
        <v>51</v>
      </c>
      <c r="B51">
        <v>103</v>
      </c>
      <c r="C51">
        <v>180</v>
      </c>
      <c r="D51">
        <v>77</v>
      </c>
      <c r="E51">
        <v>52</v>
      </c>
      <c r="F51">
        <v>25</v>
      </c>
      <c r="G51">
        <v>432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8F6BF-2AF2-405A-BDFE-E0C68E9D66B9}">
  <dimension ref="A1:G51"/>
  <sheetViews>
    <sheetView workbookViewId="0">
      <selection activeCell="H6" sqref="H6"/>
    </sheetView>
  </sheetViews>
  <sheetFormatPr defaultRowHeight="15" x14ac:dyDescent="0.25"/>
  <sheetData>
    <row r="1" spans="1:7" x14ac:dyDescent="0.25">
      <c r="A1" s="2" t="s">
        <v>13</v>
      </c>
      <c r="B1" t="s">
        <v>14</v>
      </c>
      <c r="C1" s="2" t="s">
        <v>15</v>
      </c>
      <c r="D1" s="2" t="s">
        <v>16</v>
      </c>
      <c r="E1" t="s">
        <v>17</v>
      </c>
      <c r="F1" t="s">
        <v>18</v>
      </c>
      <c r="G1" t="s">
        <v>19</v>
      </c>
    </row>
    <row r="2" spans="1:7" x14ac:dyDescent="0.25">
      <c r="A2">
        <v>94</v>
      </c>
      <c r="B2">
        <v>130</v>
      </c>
      <c r="C2">
        <v>219</v>
      </c>
      <c r="D2">
        <v>89</v>
      </c>
      <c r="E2">
        <v>36</v>
      </c>
      <c r="F2">
        <v>24</v>
      </c>
      <c r="G2">
        <v>777</v>
      </c>
    </row>
    <row r="3" spans="1:7" x14ac:dyDescent="0.25">
      <c r="A3">
        <v>68</v>
      </c>
      <c r="B3">
        <v>107</v>
      </c>
      <c r="C3">
        <v>190</v>
      </c>
      <c r="D3">
        <v>83</v>
      </c>
      <c r="E3">
        <v>39</v>
      </c>
      <c r="F3">
        <v>27</v>
      </c>
      <c r="G3">
        <v>623</v>
      </c>
    </row>
    <row r="4" spans="1:7" x14ac:dyDescent="0.25">
      <c r="A4">
        <v>101</v>
      </c>
      <c r="B4">
        <v>139</v>
      </c>
      <c r="C4">
        <v>234</v>
      </c>
      <c r="D4">
        <v>95</v>
      </c>
      <c r="E4">
        <v>38</v>
      </c>
      <c r="F4">
        <v>26</v>
      </c>
      <c r="G4">
        <v>821</v>
      </c>
    </row>
    <row r="5" spans="1:7" x14ac:dyDescent="0.25">
      <c r="A5">
        <v>30</v>
      </c>
      <c r="B5">
        <v>56</v>
      </c>
      <c r="C5">
        <v>100</v>
      </c>
      <c r="D5">
        <v>44</v>
      </c>
      <c r="E5">
        <v>26</v>
      </c>
      <c r="F5">
        <v>14</v>
      </c>
      <c r="G5">
        <v>623</v>
      </c>
    </row>
    <row r="6" spans="1:7" x14ac:dyDescent="0.25">
      <c r="A6">
        <v>54</v>
      </c>
      <c r="B6">
        <v>80</v>
      </c>
      <c r="C6">
        <v>134</v>
      </c>
      <c r="D6">
        <v>54</v>
      </c>
      <c r="E6">
        <v>26</v>
      </c>
      <c r="F6">
        <v>15</v>
      </c>
      <c r="G6">
        <v>456</v>
      </c>
    </row>
    <row r="7" spans="1:7" x14ac:dyDescent="0.25">
      <c r="A7">
        <v>53</v>
      </c>
      <c r="B7">
        <v>108</v>
      </c>
      <c r="C7">
        <v>180</v>
      </c>
      <c r="D7">
        <v>72</v>
      </c>
      <c r="E7">
        <v>55</v>
      </c>
      <c r="F7">
        <v>23</v>
      </c>
      <c r="G7">
        <v>558</v>
      </c>
    </row>
    <row r="8" spans="1:7" x14ac:dyDescent="0.25">
      <c r="A8">
        <v>99</v>
      </c>
      <c r="B8">
        <v>171</v>
      </c>
      <c r="C8">
        <v>341</v>
      </c>
      <c r="D8">
        <v>223</v>
      </c>
      <c r="E8">
        <v>72</v>
      </c>
      <c r="F8">
        <v>47</v>
      </c>
      <c r="G8">
        <v>1091</v>
      </c>
    </row>
    <row r="9" spans="1:7" x14ac:dyDescent="0.25">
      <c r="A9">
        <v>0</v>
      </c>
      <c r="B9">
        <v>87</v>
      </c>
      <c r="C9">
        <v>150</v>
      </c>
      <c r="D9">
        <v>63</v>
      </c>
      <c r="E9">
        <v>87</v>
      </c>
      <c r="F9">
        <v>57</v>
      </c>
      <c r="G9">
        <v>435</v>
      </c>
    </row>
    <row r="10" spans="1:7" x14ac:dyDescent="0.25">
      <c r="A10">
        <v>33</v>
      </c>
      <c r="B10">
        <v>80</v>
      </c>
      <c r="C10">
        <v>140</v>
      </c>
      <c r="D10">
        <v>60</v>
      </c>
      <c r="E10">
        <v>47</v>
      </c>
      <c r="F10">
        <v>19</v>
      </c>
      <c r="G10">
        <v>336</v>
      </c>
    </row>
    <row r="11" spans="1:7" x14ac:dyDescent="0.25">
      <c r="A11">
        <v>17</v>
      </c>
      <c r="B11">
        <v>72</v>
      </c>
      <c r="C11">
        <v>130</v>
      </c>
      <c r="D11">
        <v>58</v>
      </c>
      <c r="E11">
        <v>55</v>
      </c>
      <c r="F11">
        <v>22</v>
      </c>
      <c r="G11">
        <v>338</v>
      </c>
    </row>
    <row r="12" spans="1:7" x14ac:dyDescent="0.25">
      <c r="A12">
        <v>36</v>
      </c>
      <c r="B12">
        <v>76</v>
      </c>
      <c r="C12">
        <v>140</v>
      </c>
      <c r="D12">
        <v>64</v>
      </c>
      <c r="E12">
        <v>40</v>
      </c>
      <c r="F12">
        <v>19</v>
      </c>
      <c r="G12">
        <v>965</v>
      </c>
    </row>
    <row r="13" spans="1:7" x14ac:dyDescent="0.25">
      <c r="A13">
        <v>111</v>
      </c>
      <c r="B13">
        <v>201</v>
      </c>
      <c r="C13">
        <v>345</v>
      </c>
      <c r="D13">
        <v>223</v>
      </c>
      <c r="E13">
        <v>90</v>
      </c>
      <c r="F13">
        <v>47</v>
      </c>
      <c r="G13">
        <v>862</v>
      </c>
    </row>
    <row r="14" spans="1:7" x14ac:dyDescent="0.25">
      <c r="A14">
        <v>87</v>
      </c>
      <c r="B14">
        <v>139</v>
      </c>
      <c r="C14">
        <v>234</v>
      </c>
      <c r="D14">
        <v>95</v>
      </c>
      <c r="E14">
        <v>52</v>
      </c>
      <c r="F14">
        <v>30</v>
      </c>
      <c r="G14">
        <v>608</v>
      </c>
    </row>
    <row r="15" spans="1:7" x14ac:dyDescent="0.25">
      <c r="A15">
        <v>203</v>
      </c>
      <c r="B15">
        <v>312</v>
      </c>
      <c r="C15">
        <v>546</v>
      </c>
      <c r="D15">
        <v>254</v>
      </c>
      <c r="E15">
        <v>109</v>
      </c>
      <c r="F15">
        <v>77</v>
      </c>
      <c r="G15">
        <v>1310</v>
      </c>
    </row>
    <row r="16" spans="1:7" x14ac:dyDescent="0.25">
      <c r="A16">
        <v>140</v>
      </c>
      <c r="B16">
        <v>228</v>
      </c>
      <c r="C16">
        <v>456</v>
      </c>
      <c r="D16">
        <v>159</v>
      </c>
      <c r="E16">
        <v>88</v>
      </c>
      <c r="F16">
        <v>63</v>
      </c>
      <c r="G16">
        <v>1459</v>
      </c>
    </row>
    <row r="17" spans="1:7" x14ac:dyDescent="0.25">
      <c r="A17">
        <v>95</v>
      </c>
      <c r="B17">
        <v>130</v>
      </c>
      <c r="C17">
        <v>219</v>
      </c>
      <c r="D17">
        <v>89</v>
      </c>
      <c r="E17">
        <v>35</v>
      </c>
      <c r="F17">
        <v>24</v>
      </c>
      <c r="G17">
        <v>777</v>
      </c>
    </row>
    <row r="18" spans="1:7" x14ac:dyDescent="0.25">
      <c r="A18">
        <v>68</v>
      </c>
      <c r="B18">
        <v>107</v>
      </c>
      <c r="C18">
        <v>190</v>
      </c>
      <c r="D18">
        <v>83</v>
      </c>
      <c r="E18">
        <v>39</v>
      </c>
      <c r="F18">
        <v>27</v>
      </c>
      <c r="G18">
        <v>623</v>
      </c>
    </row>
    <row r="19" spans="1:7" x14ac:dyDescent="0.25">
      <c r="A19">
        <v>101</v>
      </c>
      <c r="B19">
        <v>139</v>
      </c>
      <c r="C19">
        <v>234</v>
      </c>
      <c r="D19">
        <v>95</v>
      </c>
      <c r="E19">
        <v>38</v>
      </c>
      <c r="F19">
        <v>26</v>
      </c>
      <c r="G19">
        <v>821</v>
      </c>
    </row>
    <row r="20" spans="1:7" x14ac:dyDescent="0.25">
      <c r="A20">
        <v>53</v>
      </c>
      <c r="B20">
        <v>80</v>
      </c>
      <c r="C20">
        <v>134</v>
      </c>
      <c r="D20">
        <v>54</v>
      </c>
      <c r="E20">
        <v>27</v>
      </c>
      <c r="F20">
        <v>15</v>
      </c>
      <c r="G20">
        <v>456</v>
      </c>
    </row>
    <row r="21" spans="1:7" x14ac:dyDescent="0.25">
      <c r="A21">
        <v>54</v>
      </c>
      <c r="B21">
        <v>108</v>
      </c>
      <c r="C21">
        <v>180</v>
      </c>
      <c r="D21">
        <v>72</v>
      </c>
      <c r="E21">
        <v>54</v>
      </c>
      <c r="F21">
        <v>23</v>
      </c>
      <c r="G21">
        <v>558</v>
      </c>
    </row>
    <row r="22" spans="1:7" x14ac:dyDescent="0.25">
      <c r="A22">
        <v>11</v>
      </c>
      <c r="B22">
        <v>27</v>
      </c>
      <c r="C22">
        <v>45</v>
      </c>
      <c r="D22">
        <v>18</v>
      </c>
      <c r="E22">
        <v>16</v>
      </c>
      <c r="F22">
        <v>5</v>
      </c>
      <c r="G22">
        <v>821</v>
      </c>
    </row>
    <row r="23" spans="1:7" x14ac:dyDescent="0.25">
      <c r="A23">
        <v>5</v>
      </c>
      <c r="B23">
        <v>34</v>
      </c>
      <c r="C23">
        <v>62</v>
      </c>
      <c r="D23">
        <v>28</v>
      </c>
      <c r="E23">
        <v>29</v>
      </c>
      <c r="F23">
        <v>8</v>
      </c>
      <c r="G23">
        <v>965</v>
      </c>
    </row>
    <row r="24" spans="1:7" x14ac:dyDescent="0.25">
      <c r="A24">
        <v>12</v>
      </c>
      <c r="B24">
        <v>31</v>
      </c>
      <c r="C24">
        <v>54</v>
      </c>
      <c r="D24">
        <v>23</v>
      </c>
      <c r="E24">
        <v>19</v>
      </c>
      <c r="F24">
        <v>7</v>
      </c>
      <c r="G24">
        <v>623</v>
      </c>
    </row>
    <row r="25" spans="1:7" x14ac:dyDescent="0.25">
      <c r="A25">
        <v>11</v>
      </c>
      <c r="B25">
        <v>26</v>
      </c>
      <c r="C25">
        <v>43</v>
      </c>
      <c r="D25">
        <v>17</v>
      </c>
      <c r="E25">
        <v>15</v>
      </c>
      <c r="F25">
        <v>4</v>
      </c>
      <c r="G25">
        <v>777</v>
      </c>
    </row>
    <row r="26" spans="1:7" x14ac:dyDescent="0.25">
      <c r="A26">
        <v>10</v>
      </c>
      <c r="B26">
        <v>26</v>
      </c>
      <c r="C26">
        <v>43</v>
      </c>
      <c r="D26">
        <v>17</v>
      </c>
      <c r="E26">
        <v>16</v>
      </c>
      <c r="F26">
        <v>4</v>
      </c>
      <c r="G26">
        <v>777</v>
      </c>
    </row>
    <row r="27" spans="1:7" x14ac:dyDescent="0.25">
      <c r="A27">
        <v>202</v>
      </c>
      <c r="B27">
        <v>312</v>
      </c>
      <c r="C27">
        <v>546</v>
      </c>
      <c r="D27">
        <v>203</v>
      </c>
      <c r="E27">
        <v>110</v>
      </c>
      <c r="F27">
        <v>77</v>
      </c>
      <c r="G27">
        <v>1310</v>
      </c>
    </row>
    <row r="28" spans="1:7" x14ac:dyDescent="0.25">
      <c r="A28">
        <v>86</v>
      </c>
      <c r="B28">
        <v>139</v>
      </c>
      <c r="C28">
        <v>234</v>
      </c>
      <c r="D28">
        <v>95</v>
      </c>
      <c r="E28">
        <v>53</v>
      </c>
      <c r="F28">
        <v>30</v>
      </c>
      <c r="G28">
        <v>608</v>
      </c>
    </row>
    <row r="29" spans="1:7" x14ac:dyDescent="0.25">
      <c r="A29">
        <v>141</v>
      </c>
      <c r="B29">
        <v>228</v>
      </c>
      <c r="C29">
        <v>456</v>
      </c>
      <c r="D29">
        <v>251</v>
      </c>
      <c r="E29">
        <v>87</v>
      </c>
      <c r="F29">
        <v>63</v>
      </c>
      <c r="G29">
        <v>1459</v>
      </c>
    </row>
    <row r="30" spans="1:7" x14ac:dyDescent="0.25">
      <c r="A30">
        <v>175</v>
      </c>
      <c r="B30">
        <v>301</v>
      </c>
      <c r="C30">
        <v>546</v>
      </c>
      <c r="D30">
        <v>321</v>
      </c>
      <c r="E30">
        <v>126</v>
      </c>
      <c r="F30">
        <v>93</v>
      </c>
      <c r="G30">
        <v>1419</v>
      </c>
    </row>
    <row r="31" spans="1:7" x14ac:dyDescent="0.25">
      <c r="A31">
        <v>39</v>
      </c>
      <c r="B31">
        <v>105</v>
      </c>
      <c r="C31">
        <v>190</v>
      </c>
      <c r="D31">
        <v>85</v>
      </c>
      <c r="E31">
        <v>66</v>
      </c>
      <c r="F31">
        <v>32</v>
      </c>
      <c r="G31">
        <v>494</v>
      </c>
    </row>
    <row r="32" spans="1:7" x14ac:dyDescent="0.25">
      <c r="A32">
        <v>47</v>
      </c>
      <c r="B32">
        <v>92</v>
      </c>
      <c r="C32">
        <v>170</v>
      </c>
      <c r="D32">
        <v>78</v>
      </c>
      <c r="E32">
        <v>45</v>
      </c>
      <c r="F32">
        <v>24</v>
      </c>
      <c r="G32">
        <v>965</v>
      </c>
    </row>
    <row r="33" spans="1:7" x14ac:dyDescent="0.25">
      <c r="A33">
        <v>-4</v>
      </c>
      <c r="B33">
        <v>42</v>
      </c>
      <c r="C33">
        <v>76</v>
      </c>
      <c r="D33">
        <v>34</v>
      </c>
      <c r="E33">
        <v>46</v>
      </c>
      <c r="F33">
        <v>12</v>
      </c>
      <c r="G33">
        <v>197</v>
      </c>
    </row>
    <row r="34" spans="1:7" x14ac:dyDescent="0.25">
      <c r="A34">
        <v>48</v>
      </c>
      <c r="B34">
        <v>73</v>
      </c>
      <c r="C34">
        <v>123</v>
      </c>
      <c r="D34">
        <v>50</v>
      </c>
      <c r="E34">
        <v>25</v>
      </c>
      <c r="F34">
        <v>14</v>
      </c>
      <c r="G34">
        <v>821</v>
      </c>
    </row>
    <row r="35" spans="1:7" x14ac:dyDescent="0.25">
      <c r="A35">
        <v>45</v>
      </c>
      <c r="B35">
        <v>68</v>
      </c>
      <c r="C35">
        <v>114</v>
      </c>
      <c r="D35">
        <v>46</v>
      </c>
      <c r="E35">
        <v>23</v>
      </c>
      <c r="F35">
        <v>12</v>
      </c>
      <c r="G35">
        <v>777</v>
      </c>
    </row>
    <row r="36" spans="1:7" x14ac:dyDescent="0.25">
      <c r="A36">
        <v>-11</v>
      </c>
      <c r="B36">
        <v>53</v>
      </c>
      <c r="C36">
        <v>90</v>
      </c>
      <c r="D36">
        <v>37</v>
      </c>
      <c r="E36">
        <v>64</v>
      </c>
      <c r="F36">
        <v>34</v>
      </c>
      <c r="G36">
        <v>261</v>
      </c>
    </row>
    <row r="37" spans="1:7" x14ac:dyDescent="0.25">
      <c r="A37">
        <v>-39</v>
      </c>
      <c r="B37">
        <v>11</v>
      </c>
      <c r="C37">
        <v>99</v>
      </c>
      <c r="D37">
        <v>88</v>
      </c>
      <c r="E37">
        <v>50</v>
      </c>
      <c r="F37">
        <v>27</v>
      </c>
      <c r="G37">
        <v>525</v>
      </c>
    </row>
    <row r="38" spans="1:7" x14ac:dyDescent="0.25">
      <c r="A38">
        <v>9</v>
      </c>
      <c r="B38">
        <v>47</v>
      </c>
      <c r="C38">
        <v>82</v>
      </c>
      <c r="D38">
        <v>35</v>
      </c>
      <c r="E38">
        <v>38</v>
      </c>
      <c r="F38">
        <v>11</v>
      </c>
      <c r="G38">
        <v>196</v>
      </c>
    </row>
    <row r="39" spans="1:7" x14ac:dyDescent="0.25">
      <c r="A39">
        <v>-9</v>
      </c>
      <c r="B39">
        <v>36</v>
      </c>
      <c r="C39">
        <v>65</v>
      </c>
      <c r="D39">
        <v>29</v>
      </c>
      <c r="E39">
        <v>45</v>
      </c>
      <c r="F39">
        <v>11</v>
      </c>
      <c r="G39">
        <v>169</v>
      </c>
    </row>
    <row r="40" spans="1:7" x14ac:dyDescent="0.25">
      <c r="A40">
        <v>34</v>
      </c>
      <c r="B40">
        <v>80</v>
      </c>
      <c r="C40">
        <v>140</v>
      </c>
      <c r="D40">
        <v>60</v>
      </c>
      <c r="E40">
        <v>46</v>
      </c>
      <c r="F40">
        <v>19</v>
      </c>
      <c r="G40">
        <v>336</v>
      </c>
    </row>
    <row r="41" spans="1:7" x14ac:dyDescent="0.25">
      <c r="A41">
        <v>42</v>
      </c>
      <c r="B41">
        <v>83</v>
      </c>
      <c r="C41">
        <v>140</v>
      </c>
      <c r="D41">
        <v>57</v>
      </c>
      <c r="E41">
        <v>41</v>
      </c>
      <c r="F41">
        <v>18</v>
      </c>
      <c r="G41">
        <v>364</v>
      </c>
    </row>
    <row r="42" spans="1:7" x14ac:dyDescent="0.25">
      <c r="A42">
        <v>0</v>
      </c>
      <c r="B42">
        <v>87</v>
      </c>
      <c r="C42">
        <v>150</v>
      </c>
      <c r="D42">
        <v>63</v>
      </c>
      <c r="E42">
        <v>87</v>
      </c>
      <c r="F42">
        <v>57</v>
      </c>
      <c r="G42">
        <v>435</v>
      </c>
    </row>
    <row r="43" spans="1:7" x14ac:dyDescent="0.25">
      <c r="A43">
        <v>67</v>
      </c>
      <c r="B43">
        <v>116</v>
      </c>
      <c r="C43">
        <v>200</v>
      </c>
      <c r="D43">
        <v>84</v>
      </c>
      <c r="E43">
        <v>49</v>
      </c>
      <c r="F43">
        <v>26</v>
      </c>
      <c r="G43">
        <v>500</v>
      </c>
    </row>
    <row r="44" spans="1:7" x14ac:dyDescent="0.25">
      <c r="A44">
        <v>16</v>
      </c>
      <c r="B44">
        <v>72</v>
      </c>
      <c r="C44">
        <v>130</v>
      </c>
      <c r="D44">
        <v>58</v>
      </c>
      <c r="E44">
        <v>56</v>
      </c>
      <c r="F44">
        <v>22</v>
      </c>
      <c r="G44">
        <v>338</v>
      </c>
    </row>
    <row r="45" spans="1:7" x14ac:dyDescent="0.25">
      <c r="A45">
        <v>99</v>
      </c>
      <c r="B45">
        <v>171</v>
      </c>
      <c r="C45">
        <v>341</v>
      </c>
      <c r="D45">
        <v>132</v>
      </c>
      <c r="E45">
        <v>72</v>
      </c>
      <c r="F45">
        <v>47</v>
      </c>
      <c r="G45">
        <v>1091</v>
      </c>
    </row>
    <row r="46" spans="1:7" x14ac:dyDescent="0.25">
      <c r="A46">
        <v>29</v>
      </c>
      <c r="B46">
        <v>48</v>
      </c>
      <c r="C46">
        <v>80</v>
      </c>
      <c r="D46">
        <v>32</v>
      </c>
      <c r="E46">
        <v>19</v>
      </c>
      <c r="F46">
        <v>8</v>
      </c>
      <c r="G46">
        <v>456</v>
      </c>
    </row>
    <row r="47" spans="1:7" x14ac:dyDescent="0.25">
      <c r="A47">
        <v>29</v>
      </c>
      <c r="B47">
        <v>48</v>
      </c>
      <c r="C47">
        <v>80</v>
      </c>
      <c r="D47">
        <v>32</v>
      </c>
      <c r="E47">
        <v>19</v>
      </c>
      <c r="F47">
        <v>8</v>
      </c>
      <c r="G47">
        <v>821</v>
      </c>
    </row>
    <row r="48" spans="1:7" x14ac:dyDescent="0.25">
      <c r="A48">
        <v>68</v>
      </c>
      <c r="B48">
        <v>126</v>
      </c>
      <c r="C48">
        <v>210</v>
      </c>
      <c r="D48">
        <v>84</v>
      </c>
      <c r="E48">
        <v>58</v>
      </c>
      <c r="F48">
        <v>27</v>
      </c>
      <c r="G48">
        <v>651</v>
      </c>
    </row>
    <row r="49" spans="1:7" x14ac:dyDescent="0.25">
      <c r="A49">
        <v>13</v>
      </c>
      <c r="B49">
        <v>66</v>
      </c>
      <c r="C49">
        <v>120</v>
      </c>
      <c r="D49">
        <v>54</v>
      </c>
      <c r="E49">
        <v>53</v>
      </c>
      <c r="F49">
        <v>20</v>
      </c>
      <c r="G49">
        <v>312</v>
      </c>
    </row>
    <row r="50" spans="1:7" x14ac:dyDescent="0.25">
      <c r="A50">
        <v>9</v>
      </c>
      <c r="B50">
        <v>111</v>
      </c>
      <c r="C50">
        <v>190</v>
      </c>
      <c r="D50">
        <v>79</v>
      </c>
      <c r="E50">
        <v>102</v>
      </c>
      <c r="F50">
        <v>72</v>
      </c>
      <c r="G50">
        <v>551</v>
      </c>
    </row>
    <row r="51" spans="1:7" x14ac:dyDescent="0.25">
      <c r="A51">
        <v>51</v>
      </c>
      <c r="B51">
        <v>103</v>
      </c>
      <c r="C51">
        <v>180</v>
      </c>
      <c r="D51">
        <v>77</v>
      </c>
      <c r="E51">
        <v>52</v>
      </c>
      <c r="F51">
        <v>25</v>
      </c>
      <c r="G51">
        <v>432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E3F92-9730-4184-8B06-AD13663F4271}">
  <dimension ref="A1:C11"/>
  <sheetViews>
    <sheetView tabSelected="1" workbookViewId="0">
      <selection activeCell="C2" sqref="C2"/>
    </sheetView>
  </sheetViews>
  <sheetFormatPr defaultRowHeight="15" x14ac:dyDescent="0.25"/>
  <cols>
    <col min="1" max="2" width="9.140625" style="1"/>
    <col min="3" max="3" width="12.28515625" style="1" customWidth="1"/>
    <col min="4" max="16384" width="9.140625" style="1"/>
  </cols>
  <sheetData>
    <row r="1" spans="1:3" ht="15" customHeight="1" x14ac:dyDescent="0.25">
      <c r="B1" s="1" t="s">
        <v>20</v>
      </c>
      <c r="C1" s="1" t="s">
        <v>21</v>
      </c>
    </row>
    <row r="2" spans="1:3" x14ac:dyDescent="0.25">
      <c r="A2" s="1">
        <v>92</v>
      </c>
      <c r="B2" s="1" t="s">
        <v>22</v>
      </c>
      <c r="C2" s="1">
        <v>1</v>
      </c>
    </row>
    <row r="3" spans="1:3" x14ac:dyDescent="0.25">
      <c r="A3" s="1">
        <v>66</v>
      </c>
      <c r="B3" s="1" t="s">
        <v>23</v>
      </c>
      <c r="C3" s="1">
        <v>0</v>
      </c>
    </row>
    <row r="4" spans="1:3" x14ac:dyDescent="0.25">
      <c r="A4" s="1">
        <v>88</v>
      </c>
      <c r="B4" s="1" t="s">
        <v>24</v>
      </c>
      <c r="C4" s="1">
        <v>0</v>
      </c>
    </row>
    <row r="5" spans="1:3" x14ac:dyDescent="0.25">
      <c r="A5" s="1">
        <v>35</v>
      </c>
      <c r="B5" s="1" t="s">
        <v>25</v>
      </c>
      <c r="C5" s="1">
        <v>1</v>
      </c>
    </row>
    <row r="6" spans="1:3" x14ac:dyDescent="0.25">
      <c r="A6" s="1">
        <v>93</v>
      </c>
      <c r="B6" s="1" t="s">
        <v>26</v>
      </c>
      <c r="C6" s="1">
        <v>1</v>
      </c>
    </row>
    <row r="7" spans="1:3" x14ac:dyDescent="0.25">
      <c r="A7" s="1">
        <v>91</v>
      </c>
      <c r="B7" s="1" t="s">
        <v>27</v>
      </c>
      <c r="C7" s="1">
        <v>1</v>
      </c>
    </row>
    <row r="8" spans="1:3" x14ac:dyDescent="0.25">
      <c r="A8" s="1">
        <v>10</v>
      </c>
      <c r="B8" s="1" t="s">
        <v>28</v>
      </c>
      <c r="C8" s="1">
        <v>1</v>
      </c>
    </row>
    <row r="9" spans="1:3" x14ac:dyDescent="0.25">
      <c r="A9" s="1">
        <v>85</v>
      </c>
      <c r="B9" s="1" t="s">
        <v>29</v>
      </c>
      <c r="C9" s="1">
        <v>1</v>
      </c>
    </row>
    <row r="10" spans="1:3" x14ac:dyDescent="0.25">
      <c r="A10" s="1">
        <v>56</v>
      </c>
      <c r="B10" s="1" t="s">
        <v>30</v>
      </c>
      <c r="C10" s="1">
        <v>2</v>
      </c>
    </row>
    <row r="11" spans="1:3" x14ac:dyDescent="0.25">
      <c r="A11" s="1">
        <v>54</v>
      </c>
      <c r="B11" s="1" t="s">
        <v>31</v>
      </c>
      <c r="C11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2023-04-14T08:35:56Z</dcterms:modified>
</cp:coreProperties>
</file>