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82F0844B-D03A-4E52-9244-17D18D5DA65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<sst xmlns="http://schemas.openxmlformats.org/spreadsheetml/2006/main" count="146" uniqueCount="35">
  <si>
    <t>Actual Profit</t>
  </si>
  <si>
    <t>Margin</t>
  </si>
  <si>
    <t>Actual Sales</t>
  </si>
  <si>
    <t>Actual COGS</t>
  </si>
  <si>
    <t>Total Expenses</t>
  </si>
  <si>
    <t>Marketing</t>
  </si>
  <si>
    <t>Inventory</t>
  </si>
  <si>
    <t>Profit and Margin</t>
  </si>
  <si>
    <t>Profit and Sales</t>
  </si>
  <si>
    <t>Profit and COGS</t>
  </si>
  <si>
    <t>Profit and Toal Expenses</t>
  </si>
  <si>
    <t>Profit and Marketing</t>
  </si>
  <si>
    <t>Profit and Inventory</t>
  </si>
  <si>
    <t>Sales and COGS</t>
  </si>
  <si>
    <t>Sales and Total Expenses</t>
  </si>
  <si>
    <t>Sales and Marketing</t>
  </si>
  <si>
    <t>Sales and Inventory</t>
  </si>
  <si>
    <t>Total expenses and Marketing</t>
  </si>
  <si>
    <t>Total expenses and Inventory</t>
  </si>
  <si>
    <t>Marketing and Inventory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</si>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</sst>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J17" sqref="J17"/>
    </sheetView>
  </sheetViews>
  <sheetFormatPr defaultRowHeight="15" x14ac:dyDescent="0.25"/>
  <cols>
    <col min="1" max="1" width="13.42578125" customWidth="1"/>
    <col min="3" max="3" width="13" customWidth="1"/>
    <col min="4" max="4" width="13.42578125" customWidth="1"/>
    <col min="5" max="5" width="14.140625" customWidth="1"/>
    <col min="6" max="6" width="11.28515625" customWidth="1"/>
    <col min="7" max="7" width="11" customWidth="1"/>
    <col min="9" max="9" width="27.7109375" customWidth="1"/>
    <col min="10" max="10" width="13.5703125" style="3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I2" s="4" t="s">
        <v>7</v>
      </c>
      <c r="J2" s="3">
        <f>CORREL(A2:A26,B2:B26)</f>
        <v>0.95672146857978868</v>
      </c>
    </row>
    <row r="3" spans="1:10" x14ac:dyDescent="0.25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I3" s="2" t="s">
        <v>8</v>
      </c>
      <c r="J3" s="3">
        <f>CORREL(A2:A26,C2:C26)</f>
        <v>0.94282251906599024</v>
      </c>
    </row>
    <row r="4" spans="1:10" x14ac:dyDescent="0.25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I4" t="s">
        <v>9</v>
      </c>
      <c r="J4" s="3">
        <f>CORREL(A2:A26,D2:D26)</f>
        <v>0.86149039996873233</v>
      </c>
    </row>
    <row r="5" spans="1:10" x14ac:dyDescent="0.25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I5" s="4" t="s">
        <v>10</v>
      </c>
      <c r="J5" s="3">
        <f>CORREL(A2:A26,E2:E26)</f>
        <v>0.63076743044358219</v>
      </c>
    </row>
    <row r="6" spans="1:10" x14ac:dyDescent="0.25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I6" s="4" t="s">
        <v>11</v>
      </c>
      <c r="J6" s="3">
        <f>CORREL(A2:A26,F2:F26)</f>
        <v>0.74311254251422942</v>
      </c>
    </row>
    <row r="7" spans="1:10" x14ac:dyDescent="0.25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I7" t="s">
        <v>12</v>
      </c>
      <c r="J7" s="3">
        <f>CORREL(A2:A26,G2:G26)</f>
        <v>0.61229174347738535</v>
      </c>
    </row>
    <row r="8" spans="1:10" x14ac:dyDescent="0.25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</row>
    <row r="9" spans="1:10" x14ac:dyDescent="0.25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I9" t="s">
        <v>13</v>
      </c>
      <c r="J9" s="3">
        <f>CORREL(C2:C26,D2:D26)</f>
        <v>0.93757360182095673</v>
      </c>
    </row>
    <row r="10" spans="1:10" x14ac:dyDescent="0.25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I10" t="s">
        <v>14</v>
      </c>
      <c r="J10" s="3">
        <f>CORREL(C2:C26,E2:E26)</f>
        <v>0.83749659962440948</v>
      </c>
    </row>
    <row r="11" spans="1:10" x14ac:dyDescent="0.25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I11" t="s">
        <v>15</v>
      </c>
      <c r="J11" s="3">
        <f>CORREL(C2:C26,F2:F26)</f>
        <v>0.90436763510084439</v>
      </c>
    </row>
    <row r="12" spans="1:10" x14ac:dyDescent="0.25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I12" t="s">
        <v>16</v>
      </c>
      <c r="J12" s="3">
        <f>CORREL(C2:C26,G2:G26)</f>
        <v>0.63455514061631224</v>
      </c>
    </row>
    <row r="13" spans="1:10" x14ac:dyDescent="0.25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</row>
    <row r="14" spans="1:10" x14ac:dyDescent="0.25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I14" t="s">
        <v>17</v>
      </c>
      <c r="J14" s="3">
        <f>CORREL(E2:E26,F2:F26)</f>
        <v>0.95187215007907844</v>
      </c>
    </row>
    <row r="15" spans="1:10" x14ac:dyDescent="0.25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I15" t="s">
        <v>18</v>
      </c>
      <c r="J15" s="3">
        <f>CORREL(E2:E26,G2:G26)</f>
        <v>0.39262142029739661</v>
      </c>
    </row>
    <row r="16" spans="1:10" x14ac:dyDescent="0.25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I16" t="s">
        <v>19</v>
      </c>
      <c r="J16" s="3">
        <f>CORREL(F2:F26,G2:G26)</f>
        <v>0.49694246040782258</v>
      </c>
    </row>
    <row r="17" spans="1:7" x14ac:dyDescent="0.25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</row>
    <row r="18" spans="1:7" x14ac:dyDescent="0.25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</row>
    <row r="19" spans="1:7" x14ac:dyDescent="0.25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</row>
    <row r="20" spans="1:7" x14ac:dyDescent="0.25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</row>
    <row r="21" spans="1:7" x14ac:dyDescent="0.25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</row>
    <row r="22" spans="1:7" x14ac:dyDescent="0.25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</row>
    <row r="23" spans="1:7" x14ac:dyDescent="0.25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</row>
    <row r="24" spans="1:7" x14ac:dyDescent="0.25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</row>
    <row r="25" spans="1:7" x14ac:dyDescent="0.25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</row>
    <row r="26" spans="1:7" x14ac:dyDescent="0.25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2E8E-6F62-445A-A3C2-F8DC88E8E1FC}">
  <dimension ref="A1:H8"/>
  <sheetViews>
    <sheetView workbookViewId="0">
      <selection activeCell="H5" sqref="H5"/>
    </sheetView>
  </sheetViews>
  <sheetFormatPr defaultRowHeight="15" x14ac:dyDescent="0.25"/>
  <cols>
    <col min="1" max="1" width="9.42578125" customWidth="1"/>
    <col min="2" max="2" width="12" customWidth="1"/>
    <col min="4" max="4" width="11.5703125" customWidth="1"/>
    <col min="5" max="6" width="14.28515625" customWidth="1"/>
    <col min="7" max="8" width="11" customWidth="1"/>
  </cols>
  <sheetData>
    <row r="1" spans="1:8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6" t="s">
        <v>0</v>
      </c>
      <c r="B2" s="6">
        <v>1</v>
      </c>
      <c r="C2" s="6"/>
      <c r="D2" s="6"/>
      <c r="E2" s="6"/>
      <c r="F2" s="6"/>
      <c r="G2" s="6"/>
      <c r="H2" s="6"/>
    </row>
    <row r="3" spans="1:8" x14ac:dyDescent="0.25">
      <c r="A3" s="6" t="s">
        <v>1</v>
      </c>
      <c r="B3" s="6">
        <v>0.95672146857978868</v>
      </c>
      <c r="C3" s="6">
        <v>1</v>
      </c>
      <c r="D3" s="6"/>
      <c r="E3" s="6"/>
      <c r="F3" s="6"/>
      <c r="G3" s="6"/>
      <c r="H3" s="6"/>
    </row>
    <row r="4" spans="1:8" x14ac:dyDescent="0.25">
      <c r="A4" s="6" t="s">
        <v>2</v>
      </c>
      <c r="B4" s="6">
        <v>0.94282251906599024</v>
      </c>
      <c r="C4" s="6">
        <v>0.99307154068373871</v>
      </c>
      <c r="D4" s="6">
        <v>1</v>
      </c>
      <c r="E4" s="6"/>
      <c r="F4" s="6"/>
      <c r="G4" s="6"/>
      <c r="H4" s="6"/>
    </row>
    <row r="5" spans="1:8" x14ac:dyDescent="0.25">
      <c r="A5" s="6" t="s">
        <v>3</v>
      </c>
      <c r="B5" s="6">
        <v>0.86149039996873233</v>
      </c>
      <c r="C5" s="6">
        <v>0.9317353779059967</v>
      </c>
      <c r="D5" s="6">
        <v>0.93757360182095673</v>
      </c>
      <c r="E5" s="6">
        <v>1</v>
      </c>
      <c r="F5" s="6"/>
      <c r="G5" s="6"/>
      <c r="H5" s="6"/>
    </row>
    <row r="6" spans="1:8" x14ac:dyDescent="0.25">
      <c r="A6" s="6" t="s">
        <v>4</v>
      </c>
      <c r="B6" s="6">
        <v>0.63076743044358219</v>
      </c>
      <c r="C6" s="6">
        <v>0.82928061826400579</v>
      </c>
      <c r="D6" s="6">
        <v>0.83749659962440948</v>
      </c>
      <c r="E6" s="6">
        <v>0.83012863034836748</v>
      </c>
      <c r="F6" s="6">
        <v>1</v>
      </c>
      <c r="G6" s="6"/>
      <c r="H6" s="6"/>
    </row>
    <row r="7" spans="1:8" x14ac:dyDescent="0.25">
      <c r="A7" s="6" t="s">
        <v>5</v>
      </c>
      <c r="B7" s="6">
        <v>0.74311254251422942</v>
      </c>
      <c r="C7" s="6">
        <v>0.89213937859728765</v>
      </c>
      <c r="D7" s="6">
        <v>0.90436763510084439</v>
      </c>
      <c r="E7" s="6">
        <v>0.85434182980989293</v>
      </c>
      <c r="F7" s="6">
        <v>0.95187215007907844</v>
      </c>
      <c r="G7" s="6">
        <v>1</v>
      </c>
      <c r="H7" s="6"/>
    </row>
    <row r="8" spans="1:8" ht="15.75" thickBot="1" x14ac:dyDescent="0.3">
      <c r="A8" s="7" t="s">
        <v>6</v>
      </c>
      <c r="B8" s="7">
        <v>0.61229174347738535</v>
      </c>
      <c r="C8" s="7">
        <v>0.5881956848975145</v>
      </c>
      <c r="D8" s="7">
        <v>0.63455514061631224</v>
      </c>
      <c r="E8" s="7">
        <v>0.58665506324529559</v>
      </c>
      <c r="F8" s="7">
        <v>0.39262142029739661</v>
      </c>
      <c r="G8" s="7">
        <v>0.49694246040782258</v>
      </c>
      <c r="H8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975D-5899-4FAB-916A-4E436A6DE047}">
  <dimension ref="A1:N17"/>
  <sheetViews>
    <sheetView tabSelected="1" workbookViewId="0">
      <selection activeCell="Q8" sqref="Q8"/>
    </sheetView>
  </sheetViews>
  <sheetFormatPr defaultRowHeight="15" x14ac:dyDescent="0.25"/>
  <cols>
    <col min="1" max="1" width="10.42578125" customWidth="1"/>
  </cols>
  <sheetData>
    <row r="1" spans="1:14" ht="45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20</v>
      </c>
      <c r="B3" s="2">
        <v>61.84</v>
      </c>
      <c r="C3" s="2" t="s">
        <v>20</v>
      </c>
      <c r="D3" s="2">
        <v>107.76</v>
      </c>
      <c r="E3" s="2" t="s">
        <v>20</v>
      </c>
      <c r="F3" s="2">
        <v>189.72</v>
      </c>
      <c r="G3" s="2" t="s">
        <v>20</v>
      </c>
      <c r="H3" s="2">
        <v>85.28</v>
      </c>
      <c r="I3" s="2" t="s">
        <v>20</v>
      </c>
      <c r="J3" s="2">
        <v>45.92</v>
      </c>
      <c r="K3" s="2" t="s">
        <v>20</v>
      </c>
      <c r="L3" s="2">
        <v>26.12</v>
      </c>
      <c r="M3" s="2" t="s">
        <v>20</v>
      </c>
      <c r="N3" s="2">
        <v>738.4</v>
      </c>
    </row>
    <row r="4" spans="1:14" ht="30" x14ac:dyDescent="0.25">
      <c r="A4" s="2" t="s">
        <v>21</v>
      </c>
      <c r="B4" s="2">
        <v>9.8269493401224643</v>
      </c>
      <c r="C4" s="2" t="s">
        <v>21</v>
      </c>
      <c r="D4" s="2">
        <v>13.645301999833739</v>
      </c>
      <c r="E4" s="2" t="s">
        <v>21</v>
      </c>
      <c r="F4" s="2">
        <v>25.023357088927938</v>
      </c>
      <c r="G4" s="2" t="s">
        <v>21</v>
      </c>
      <c r="H4" s="2">
        <v>12.87847299436803</v>
      </c>
      <c r="I4" s="2" t="s">
        <v>21</v>
      </c>
      <c r="J4" s="2">
        <v>5.1172648944528945</v>
      </c>
      <c r="K4" s="2" t="s">
        <v>21</v>
      </c>
      <c r="L4" s="2">
        <v>3.7529188640310358</v>
      </c>
      <c r="M4" s="2" t="s">
        <v>21</v>
      </c>
      <c r="N4" s="2">
        <v>55.134320829528079</v>
      </c>
    </row>
    <row r="5" spans="1:14" x14ac:dyDescent="0.25">
      <c r="A5" s="2" t="s">
        <v>22</v>
      </c>
      <c r="B5" s="2">
        <v>54</v>
      </c>
      <c r="C5" s="2" t="s">
        <v>22</v>
      </c>
      <c r="D5" s="2">
        <v>107</v>
      </c>
      <c r="E5" s="2" t="s">
        <v>22</v>
      </c>
      <c r="F5" s="2">
        <v>180</v>
      </c>
      <c r="G5" s="2" t="s">
        <v>22</v>
      </c>
      <c r="H5" s="2">
        <v>72</v>
      </c>
      <c r="I5" s="2" t="s">
        <v>22</v>
      </c>
      <c r="J5" s="2">
        <v>39</v>
      </c>
      <c r="K5" s="2" t="s">
        <v>22</v>
      </c>
      <c r="L5" s="2">
        <v>23</v>
      </c>
      <c r="M5" s="2" t="s">
        <v>22</v>
      </c>
      <c r="N5" s="2">
        <v>777</v>
      </c>
    </row>
    <row r="6" spans="1:14" x14ac:dyDescent="0.25">
      <c r="A6" s="2" t="s">
        <v>23</v>
      </c>
      <c r="B6" s="2">
        <v>68</v>
      </c>
      <c r="C6" s="2" t="s">
        <v>23</v>
      </c>
      <c r="D6" s="2">
        <v>139</v>
      </c>
      <c r="E6" s="2" t="s">
        <v>23</v>
      </c>
      <c r="F6" s="2">
        <v>234</v>
      </c>
      <c r="G6" s="2" t="s">
        <v>23</v>
      </c>
      <c r="H6" s="2">
        <v>95</v>
      </c>
      <c r="I6" s="2" t="s">
        <v>23</v>
      </c>
      <c r="J6" s="2">
        <v>39</v>
      </c>
      <c r="K6" s="2" t="s">
        <v>23</v>
      </c>
      <c r="L6" s="2">
        <v>24</v>
      </c>
      <c r="M6" s="2" t="s">
        <v>23</v>
      </c>
      <c r="N6" s="2">
        <v>777</v>
      </c>
    </row>
    <row r="7" spans="1:14" ht="45" x14ac:dyDescent="0.25">
      <c r="A7" s="2" t="s">
        <v>24</v>
      </c>
      <c r="B7" s="2">
        <v>49.134746700612318</v>
      </c>
      <c r="C7" s="2" t="s">
        <v>24</v>
      </c>
      <c r="D7" s="2">
        <v>68.226509999168698</v>
      </c>
      <c r="E7" s="2" t="s">
        <v>24</v>
      </c>
      <c r="F7" s="2">
        <v>125.11678544463969</v>
      </c>
      <c r="G7" s="2" t="s">
        <v>24</v>
      </c>
      <c r="H7" s="2">
        <v>64.392364971840152</v>
      </c>
      <c r="I7" s="2" t="s">
        <v>24</v>
      </c>
      <c r="J7" s="2">
        <v>25.586324472264472</v>
      </c>
      <c r="K7" s="2" t="s">
        <v>24</v>
      </c>
      <c r="L7" s="2">
        <v>18.764594320155179</v>
      </c>
      <c r="M7" s="2" t="s">
        <v>24</v>
      </c>
      <c r="N7" s="2">
        <v>275.67160414764038</v>
      </c>
    </row>
    <row r="8" spans="1:14" ht="30" x14ac:dyDescent="0.25">
      <c r="A8" s="2" t="s">
        <v>25</v>
      </c>
      <c r="B8" s="2">
        <v>2414.2233333333334</v>
      </c>
      <c r="C8" s="2" t="s">
        <v>25</v>
      </c>
      <c r="D8" s="2">
        <v>4654.8566666666666</v>
      </c>
      <c r="E8" s="2" t="s">
        <v>25</v>
      </c>
      <c r="F8" s="2">
        <v>15654.210000000001</v>
      </c>
      <c r="G8" s="2" t="s">
        <v>25</v>
      </c>
      <c r="H8" s="2">
        <v>4146.376666666667</v>
      </c>
      <c r="I8" s="2" t="s">
        <v>25</v>
      </c>
      <c r="J8" s="2">
        <v>654.65999999999985</v>
      </c>
      <c r="K8" s="2" t="s">
        <v>25</v>
      </c>
      <c r="L8" s="2">
        <v>352.10999999999996</v>
      </c>
      <c r="M8" s="2" t="s">
        <v>25</v>
      </c>
      <c r="N8" s="2">
        <v>75994.833333333328</v>
      </c>
    </row>
    <row r="9" spans="1:14" x14ac:dyDescent="0.25">
      <c r="A9" s="2" t="s">
        <v>26</v>
      </c>
      <c r="B9" s="2">
        <v>1.2459226883336596</v>
      </c>
      <c r="C9" s="2" t="s">
        <v>26</v>
      </c>
      <c r="D9" s="2">
        <v>2.1480183215653526</v>
      </c>
      <c r="E9" s="2" t="s">
        <v>26</v>
      </c>
      <c r="F9" s="2">
        <v>1.9014224334901062</v>
      </c>
      <c r="G9" s="2" t="s">
        <v>26</v>
      </c>
      <c r="H9" s="2">
        <v>1.7387968863851642</v>
      </c>
      <c r="I9" s="2" t="s">
        <v>26</v>
      </c>
      <c r="J9" s="2">
        <v>0.29144299292115683</v>
      </c>
      <c r="K9" s="2" t="s">
        <v>26</v>
      </c>
      <c r="L9" s="2">
        <v>1.2554409911982658</v>
      </c>
      <c r="M9" s="2" t="s">
        <v>26</v>
      </c>
      <c r="N9" s="2">
        <v>0.97549084730552771</v>
      </c>
    </row>
    <row r="10" spans="1:14" ht="30" x14ac:dyDescent="0.25">
      <c r="A10" s="2" t="s">
        <v>27</v>
      </c>
      <c r="B10" s="2">
        <v>0.975311591861583</v>
      </c>
      <c r="C10" s="2" t="s">
        <v>27</v>
      </c>
      <c r="D10" s="2">
        <v>1.236702252122944</v>
      </c>
      <c r="E10" s="2" t="s">
        <v>27</v>
      </c>
      <c r="F10" s="2">
        <v>1.2972151115288215</v>
      </c>
      <c r="G10" s="2" t="s">
        <v>27</v>
      </c>
      <c r="H10" s="2">
        <v>1.5039966263452313</v>
      </c>
      <c r="I10" s="2" t="s">
        <v>27</v>
      </c>
      <c r="J10" s="2">
        <v>0.99032919718491763</v>
      </c>
      <c r="K10" s="2" t="s">
        <v>27</v>
      </c>
      <c r="L10" s="2">
        <v>1.2350841433755961</v>
      </c>
      <c r="M10" s="2" t="s">
        <v>27</v>
      </c>
      <c r="N10" s="2">
        <v>0.8851191206947604</v>
      </c>
    </row>
    <row r="11" spans="1:14" x14ac:dyDescent="0.25">
      <c r="A11" s="2" t="s">
        <v>28</v>
      </c>
      <c r="B11" s="2">
        <v>203</v>
      </c>
      <c r="C11" s="2" t="s">
        <v>28</v>
      </c>
      <c r="D11" s="2">
        <v>286</v>
      </c>
      <c r="E11" s="2" t="s">
        <v>28</v>
      </c>
      <c r="F11" s="2">
        <v>503</v>
      </c>
      <c r="G11" s="2" t="s">
        <v>28</v>
      </c>
      <c r="H11" s="2">
        <v>237</v>
      </c>
      <c r="I11" s="2" t="s">
        <v>28</v>
      </c>
      <c r="J11" s="2">
        <v>94</v>
      </c>
      <c r="K11" s="2" t="s">
        <v>28</v>
      </c>
      <c r="L11" s="2">
        <v>73</v>
      </c>
      <c r="M11" s="2" t="s">
        <v>28</v>
      </c>
      <c r="N11" s="2">
        <v>1123</v>
      </c>
    </row>
    <row r="12" spans="1:14" ht="30" x14ac:dyDescent="0.25">
      <c r="A12" s="2" t="s">
        <v>29</v>
      </c>
      <c r="B12" s="2">
        <v>0</v>
      </c>
      <c r="C12" s="2" t="s">
        <v>29</v>
      </c>
      <c r="D12" s="2">
        <v>26</v>
      </c>
      <c r="E12" s="2" t="s">
        <v>29</v>
      </c>
      <c r="F12" s="2">
        <v>43</v>
      </c>
      <c r="G12" s="2" t="s">
        <v>29</v>
      </c>
      <c r="H12" s="2">
        <v>17</v>
      </c>
      <c r="I12" s="2" t="s">
        <v>29</v>
      </c>
      <c r="J12" s="2">
        <v>15</v>
      </c>
      <c r="K12" s="2" t="s">
        <v>29</v>
      </c>
      <c r="L12" s="2">
        <v>4</v>
      </c>
      <c r="M12" s="2" t="s">
        <v>29</v>
      </c>
      <c r="N12" s="2">
        <v>336</v>
      </c>
    </row>
    <row r="13" spans="1:14" ht="30" x14ac:dyDescent="0.25">
      <c r="A13" s="2" t="s">
        <v>30</v>
      </c>
      <c r="B13" s="2">
        <v>203</v>
      </c>
      <c r="C13" s="2" t="s">
        <v>30</v>
      </c>
      <c r="D13" s="2">
        <v>312</v>
      </c>
      <c r="E13" s="2" t="s">
        <v>30</v>
      </c>
      <c r="F13" s="2">
        <v>546</v>
      </c>
      <c r="G13" s="2" t="s">
        <v>30</v>
      </c>
      <c r="H13" s="2">
        <v>254</v>
      </c>
      <c r="I13" s="2" t="s">
        <v>30</v>
      </c>
      <c r="J13" s="2">
        <v>109</v>
      </c>
      <c r="K13" s="2" t="s">
        <v>30</v>
      </c>
      <c r="L13" s="2">
        <v>77</v>
      </c>
      <c r="M13" s="2" t="s">
        <v>30</v>
      </c>
      <c r="N13" s="2">
        <v>1459</v>
      </c>
    </row>
    <row r="14" spans="1:14" x14ac:dyDescent="0.25">
      <c r="A14" s="2" t="s">
        <v>31</v>
      </c>
      <c r="B14" s="2">
        <v>1546</v>
      </c>
      <c r="C14" s="2" t="s">
        <v>31</v>
      </c>
      <c r="D14" s="2">
        <v>2694</v>
      </c>
      <c r="E14" s="2" t="s">
        <v>31</v>
      </c>
      <c r="F14" s="2">
        <v>4743</v>
      </c>
      <c r="G14" s="2" t="s">
        <v>31</v>
      </c>
      <c r="H14" s="2">
        <v>2132</v>
      </c>
      <c r="I14" s="2" t="s">
        <v>31</v>
      </c>
      <c r="J14" s="2">
        <v>1148</v>
      </c>
      <c r="K14" s="2" t="s">
        <v>31</v>
      </c>
      <c r="L14" s="2">
        <v>653</v>
      </c>
      <c r="M14" s="2" t="s">
        <v>31</v>
      </c>
      <c r="N14" s="2">
        <v>18460</v>
      </c>
    </row>
    <row r="15" spans="1:14" x14ac:dyDescent="0.25">
      <c r="A15" s="2" t="s">
        <v>32</v>
      </c>
      <c r="B15" s="2">
        <v>25</v>
      </c>
      <c r="C15" s="2" t="s">
        <v>32</v>
      </c>
      <c r="D15" s="2">
        <v>25</v>
      </c>
      <c r="E15" s="2" t="s">
        <v>32</v>
      </c>
      <c r="F15" s="2">
        <v>25</v>
      </c>
      <c r="G15" s="2" t="s">
        <v>32</v>
      </c>
      <c r="H15" s="2">
        <v>25</v>
      </c>
      <c r="I15" s="2" t="s">
        <v>32</v>
      </c>
      <c r="J15" s="2">
        <v>25</v>
      </c>
      <c r="K15" s="2" t="s">
        <v>32</v>
      </c>
      <c r="L15" s="2">
        <v>25</v>
      </c>
      <c r="M15" s="2" t="s">
        <v>32</v>
      </c>
      <c r="N15" s="2">
        <v>25</v>
      </c>
    </row>
    <row r="16" spans="1:14" ht="30" x14ac:dyDescent="0.25">
      <c r="A16" s="2" t="s">
        <v>33</v>
      </c>
      <c r="B16" s="2">
        <v>140</v>
      </c>
      <c r="C16" s="2" t="s">
        <v>33</v>
      </c>
      <c r="D16" s="2">
        <v>228</v>
      </c>
      <c r="E16" s="2" t="s">
        <v>33</v>
      </c>
      <c r="F16" s="2">
        <v>456</v>
      </c>
      <c r="G16" s="2" t="s">
        <v>33</v>
      </c>
      <c r="H16" s="2">
        <v>223</v>
      </c>
      <c r="I16" s="2" t="s">
        <v>33</v>
      </c>
      <c r="J16" s="2">
        <v>90</v>
      </c>
      <c r="K16" s="2" t="s">
        <v>33</v>
      </c>
      <c r="L16" s="2">
        <v>63</v>
      </c>
      <c r="M16" s="2" t="s">
        <v>33</v>
      </c>
      <c r="N16" s="2">
        <v>1310</v>
      </c>
    </row>
    <row r="17" spans="1:14" ht="30" x14ac:dyDescent="0.25">
      <c r="A17" s="2" t="s">
        <v>34</v>
      </c>
      <c r="B17" s="2">
        <v>5</v>
      </c>
      <c r="C17" s="2" t="s">
        <v>34</v>
      </c>
      <c r="D17" s="2">
        <v>26</v>
      </c>
      <c r="E17" s="2" t="s">
        <v>34</v>
      </c>
      <c r="F17" s="2">
        <v>43</v>
      </c>
      <c r="G17" s="2" t="s">
        <v>34</v>
      </c>
      <c r="H17" s="2">
        <v>17</v>
      </c>
      <c r="I17" s="2" t="s">
        <v>34</v>
      </c>
      <c r="J17" s="2">
        <v>16</v>
      </c>
      <c r="K17" s="2" t="s">
        <v>34</v>
      </c>
      <c r="L17" s="2">
        <v>4</v>
      </c>
      <c r="M17" s="2" t="s">
        <v>34</v>
      </c>
      <c r="N17" s="2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2023-04-13T11:12:14Z</dcterms:modified>
</cp:coreProperties>
</file>