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IncrementData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6" i="2"/>
  <c r="M6" s="1"/>
  <c r="L2" l="1"/>
  <c r="L3" l="1"/>
  <c r="M3" s="1"/>
  <c r="L4"/>
  <c r="M4" s="1"/>
  <c r="L5"/>
  <c r="M5" s="1"/>
  <c r="M2"/>
</calcChain>
</file>

<file path=xl/sharedStrings.xml><?xml version="1.0" encoding="utf-8"?>
<sst xmlns="http://schemas.openxmlformats.org/spreadsheetml/2006/main" count="34" uniqueCount="24">
  <si>
    <t>Basic</t>
  </si>
  <si>
    <t>House Rent Allowance</t>
  </si>
  <si>
    <t>Conveyance</t>
  </si>
  <si>
    <t>Helper Allowance</t>
  </si>
  <si>
    <t>Medical Reimbursement</t>
  </si>
  <si>
    <t>Meal Vouchers</t>
  </si>
  <si>
    <t>Other Allowance</t>
  </si>
  <si>
    <t>Monthly Gross</t>
  </si>
  <si>
    <t>Annual Gross</t>
  </si>
  <si>
    <t>Name</t>
  </si>
  <si>
    <t>Rajesh Jain</t>
  </si>
  <si>
    <t>Aditya Chauhan</t>
  </si>
  <si>
    <t>Premal Vinchchi</t>
  </si>
  <si>
    <t>Professional Development Allowance</t>
  </si>
  <si>
    <t>Date</t>
  </si>
  <si>
    <t>w.e.f.</t>
  </si>
  <si>
    <t>Status</t>
  </si>
  <si>
    <t>26/6/2019</t>
  </si>
  <si>
    <t>1/7/2019</t>
  </si>
  <si>
    <t>Amit Rane</t>
  </si>
  <si>
    <t>Preet Patel</t>
  </si>
  <si>
    <t>26/6/2020</t>
  </si>
  <si>
    <t>1/7/2020</t>
  </si>
  <si>
    <t>Successful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</si>
</sst>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I1" workbookViewId="0">
      <selection activeCell="N6" sqref="N2:N6"/>
    </sheetView>
  </sheetViews>
  <sheetFormatPr defaultRowHeight="15"/>
  <cols>
    <col min="1" max="1" width="20.42578125" customWidth="1"/>
    <col min="2" max="3" width="13.28515625" style="6" customWidth="1"/>
    <col min="4" max="4" width="12" customWidth="1"/>
    <col min="5" max="5" width="21.140625" bestFit="1" customWidth="1"/>
    <col min="6" max="6" width="25" bestFit="1" customWidth="1"/>
    <col min="7" max="7" width="11.7109375" bestFit="1" customWidth="1"/>
    <col min="8" max="8" width="16.85546875" bestFit="1" customWidth="1"/>
    <col min="9" max="9" width="23.140625" bestFit="1" customWidth="1"/>
    <col min="10" max="10" width="14.28515625" bestFit="1" customWidth="1"/>
    <col min="11" max="11" width="16" bestFit="1" customWidth="1"/>
    <col min="12" max="12" width="14.140625" bestFit="1" customWidth="1"/>
    <col min="13" max="13" width="12.7109375" bestFit="1" customWidth="1"/>
    <col min="14" max="14" width="15.140625" customWidth="1"/>
  </cols>
  <sheetData>
    <row r="1" spans="1:14" s="3" customFormat="1" ht="30">
      <c r="A1" s="2" t="s">
        <v>9</v>
      </c>
      <c r="B1" s="4" t="s">
        <v>14</v>
      </c>
      <c r="C1" s="4" t="s">
        <v>15</v>
      </c>
      <c r="D1" s="2" t="s">
        <v>0</v>
      </c>
      <c r="E1" s="2" t="s">
        <v>1</v>
      </c>
      <c r="F1" s="2" t="s">
        <v>13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16</v>
      </c>
    </row>
    <row r="2" spans="1:14">
      <c r="A2" s="1" t="s">
        <v>10</v>
      </c>
      <c r="B2" s="5" t="s">
        <v>17</v>
      </c>
      <c r="C2" s="5" t="s">
        <v>18</v>
      </c>
      <c r="D2" s="1">
        <v>20000</v>
      </c>
      <c r="E2" s="1">
        <v>4500</v>
      </c>
      <c r="F2" s="1">
        <v>1200</v>
      </c>
      <c r="G2" s="1">
        <v>1500</v>
      </c>
      <c r="H2" s="1">
        <v>500</v>
      </c>
      <c r="I2" s="1">
        <v>800</v>
      </c>
      <c r="J2" s="1">
        <v>500</v>
      </c>
      <c r="K2" s="1">
        <v>100</v>
      </c>
      <c r="L2" s="1">
        <f t="shared" ref="L2:L6" si="0">SUM(D2:K2)</f>
        <v>29100</v>
      </c>
      <c r="M2" s="1">
        <f>L2*12</f>
        <v>349200</v>
      </c>
      <c r="N2" t="s">
        <v>23</v>
      </c>
    </row>
    <row r="3" spans="1:14">
      <c r="A3" s="1" t="s">
        <v>11</v>
      </c>
      <c r="B3" s="5" t="s">
        <v>17</v>
      </c>
      <c r="C3" s="5" t="s">
        <v>18</v>
      </c>
      <c r="D3" s="1">
        <v>35000</v>
      </c>
      <c r="E3" s="1">
        <v>6000</v>
      </c>
      <c r="F3" s="1">
        <v>1500</v>
      </c>
      <c r="G3" s="1">
        <v>2000</v>
      </c>
      <c r="H3" s="1">
        <v>900</v>
      </c>
      <c r="I3" s="1">
        <v>1500</v>
      </c>
      <c r="J3" s="1">
        <v>1300</v>
      </c>
      <c r="K3" s="1">
        <v>1000</v>
      </c>
      <c r="L3" s="1">
        <f t="shared" si="0"/>
        <v>49200</v>
      </c>
      <c r="M3" s="1">
        <f t="shared" ref="M3:M6" si="1">L3*12</f>
        <v>590400</v>
      </c>
      <c r="N3" t="s">
        <v>23</v>
      </c>
    </row>
    <row r="4" spans="1:14">
      <c r="A4" s="1" t="s">
        <v>19</v>
      </c>
      <c r="B4" s="5" t="s">
        <v>17</v>
      </c>
      <c r="C4" s="5" t="s">
        <v>18</v>
      </c>
      <c r="D4" s="1">
        <v>12000</v>
      </c>
      <c r="E4" s="1">
        <v>1200</v>
      </c>
      <c r="F4" s="1">
        <v>400</v>
      </c>
      <c r="G4" s="1">
        <v>500</v>
      </c>
      <c r="H4" s="1">
        <v>200</v>
      </c>
      <c r="I4" s="1">
        <v>500</v>
      </c>
      <c r="J4" s="1">
        <v>300</v>
      </c>
      <c r="K4" s="1">
        <v>0</v>
      </c>
      <c r="L4" s="1">
        <f t="shared" si="0"/>
        <v>15100</v>
      </c>
      <c r="M4" s="1">
        <f t="shared" si="1"/>
        <v>181200</v>
      </c>
      <c r="N4" t="s">
        <v>23</v>
      </c>
    </row>
    <row r="5" spans="1:14">
      <c r="A5" s="1" t="s">
        <v>12</v>
      </c>
      <c r="B5" s="5" t="s">
        <v>17</v>
      </c>
      <c r="C5" s="5" t="s">
        <v>18</v>
      </c>
      <c r="D5" s="1">
        <v>25000</v>
      </c>
      <c r="E5" s="1">
        <v>1390</v>
      </c>
      <c r="F5" s="1">
        <v>1800</v>
      </c>
      <c r="G5" s="1">
        <v>2200</v>
      </c>
      <c r="H5" s="1">
        <v>200</v>
      </c>
      <c r="I5" s="1">
        <v>1000</v>
      </c>
      <c r="J5" s="1">
        <v>500</v>
      </c>
      <c r="K5" s="1">
        <v>600</v>
      </c>
      <c r="L5" s="1">
        <f t="shared" si="0"/>
        <v>32690</v>
      </c>
      <c r="M5" s="1">
        <f t="shared" si="1"/>
        <v>392280</v>
      </c>
      <c r="N5" t="s">
        <v>23</v>
      </c>
    </row>
    <row r="6" spans="1:14">
      <c r="A6" s="1" t="s">
        <v>20</v>
      </c>
      <c r="B6" s="5" t="s">
        <v>21</v>
      </c>
      <c r="C6" s="5" t="s">
        <v>22</v>
      </c>
      <c r="D6" s="1">
        <v>15000</v>
      </c>
      <c r="E6" s="1">
        <v>2900</v>
      </c>
      <c r="F6" s="1">
        <v>2000</v>
      </c>
      <c r="G6" s="1">
        <v>700</v>
      </c>
      <c r="H6" s="1">
        <v>400</v>
      </c>
      <c r="I6" s="1">
        <v>2000</v>
      </c>
      <c r="J6" s="1">
        <v>500</v>
      </c>
      <c r="K6" s="1">
        <v>500</v>
      </c>
      <c r="L6" s="1">
        <f t="shared" si="0"/>
        <v>24000</v>
      </c>
      <c r="M6" s="1">
        <f t="shared" si="1"/>
        <v>288000</v>
      </c>
      <c r="N6" t="s">
        <v>23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A110</dc:creator>
  <cp:lastModifiedBy>Dell</cp:lastModifiedBy>
  <dcterms:created xsi:type="dcterms:W3CDTF">2019-06-26T05:49:40Z</dcterms:created>
  <dcterms:modified xsi:type="dcterms:W3CDTF">2019-07-04T10:32:41Z</dcterms:modified>
</cp:coreProperties>
</file>