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942241342dcd1b/Desktop/TTS/"/>
    </mc:Choice>
  </mc:AlternateContent>
  <xr:revisionPtr revIDLastSave="20" documentId="13_ncr:40009_{DDFBDA7C-0F07-49B6-AE29-93DF18C036D1}" xr6:coauthVersionLast="47" xr6:coauthVersionMax="47" xr10:uidLastSave="{0B2FA6F7-BBA4-4643-BE2A-851E73AAD92C}"/>
  <bookViews>
    <workbookView xWindow="-90" yWindow="3600" windowWidth="19200" windowHeight="11710" xr2:uid="{00000000-000D-0000-FFFF-FFFF00000000}"/>
  </bookViews>
  <sheets>
    <sheet name="Executions-july-01-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1" l="1"/>
  <c r="P2" i="1"/>
  <c r="O2" i="1"/>
  <c r="N2" i="1"/>
  <c r="M2" i="1"/>
  <c r="S2" i="1" l="1"/>
</calcChain>
</file>

<file path=xl/sharedStrings.xml><?xml version="1.0" encoding="utf-8"?>
<sst xmlns="http://schemas.openxmlformats.org/spreadsheetml/2006/main" count="200" uniqueCount="22">
  <si>
    <t>Symbol</t>
  </si>
  <si>
    <t>Action</t>
  </si>
  <si>
    <t>Fill qty</t>
  </si>
  <si>
    <t>Fill price</t>
  </si>
  <si>
    <t>Qty</t>
  </si>
  <si>
    <t>Total value</t>
  </si>
  <si>
    <t>Time placed</t>
  </si>
  <si>
    <t>Commission</t>
  </si>
  <si>
    <t>SEC fee</t>
  </si>
  <si>
    <t>Account</t>
  </si>
  <si>
    <t>ECN fees</t>
  </si>
  <si>
    <t>UPST</t>
  </si>
  <si>
    <t>SHRT</t>
  </si>
  <si>
    <t>27237963 - Margin</t>
  </si>
  <si>
    <t>COV</t>
  </si>
  <si>
    <t>CHPT</t>
  </si>
  <si>
    <t>Comission</t>
  </si>
  <si>
    <t>COV Price</t>
  </si>
  <si>
    <t>BUY price</t>
  </si>
  <si>
    <t>Profit</t>
  </si>
  <si>
    <t>SELL value</t>
  </si>
  <si>
    <t>SHRT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</si>
</sst>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2"/>
  <sheetViews>
    <sheetView tabSelected="1" topLeftCell="H1" workbookViewId="0">
      <selection activeCell="S2" sqref="S2"/>
    </sheetView>
  </sheetViews>
  <sheetFormatPr defaultRowHeight="14.5" x14ac:dyDescent="0.35"/>
  <cols>
    <col min="7" max="7" width="17.7265625" customWidth="1"/>
    <col min="19" max="19" width="9.8164062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16</v>
      </c>
      <c r="N1" t="s">
        <v>17</v>
      </c>
      <c r="O1" t="s">
        <v>18</v>
      </c>
      <c r="P1" t="s">
        <v>20</v>
      </c>
      <c r="Q1" t="s">
        <v>21</v>
      </c>
      <c r="S1" t="s">
        <v>19</v>
      </c>
    </row>
    <row r="2" spans="1:19" x14ac:dyDescent="0.35">
      <c r="A2" t="s">
        <v>11</v>
      </c>
      <c r="B2" t="s">
        <v>12</v>
      </c>
      <c r="C2">
        <v>10</v>
      </c>
      <c r="D2">
        <v>31.81</v>
      </c>
      <c r="E2">
        <v>10</v>
      </c>
      <c r="F2">
        <v>318.10000000000002</v>
      </c>
      <c r="G2" s="1">
        <v>44743.389074074075</v>
      </c>
      <c r="H2">
        <v>0.1</v>
      </c>
      <c r="I2">
        <v>7.2839999999999997E-3</v>
      </c>
      <c r="J2" t="s">
        <v>13</v>
      </c>
      <c r="K2">
        <v>0</v>
      </c>
      <c r="M2">
        <f>SUM(H:H)</f>
        <v>6.3399999999999945</v>
      </c>
      <c r="N2">
        <f>SUMIF(B:B,"=COV", F:F)</f>
        <v>8855.0800000000017</v>
      </c>
      <c r="O2">
        <f>SUMIF(B:B,"=BUY", F:F)</f>
        <v>0</v>
      </c>
      <c r="P2">
        <f>SUMIF(B:B, "=SELL", F:F)</f>
        <v>0</v>
      </c>
      <c r="Q2">
        <f>SUMIF(B:B, "=SHRT", F:F)</f>
        <v>8555.76</v>
      </c>
      <c r="S2">
        <f>ROUND((P2+Q2) - (M2+N2+O2),4)</f>
        <v>-305.66000000000003</v>
      </c>
    </row>
    <row r="3" spans="1:19" x14ac:dyDescent="0.35">
      <c r="A3" t="s">
        <v>11</v>
      </c>
      <c r="B3" t="s">
        <v>12</v>
      </c>
      <c r="C3">
        <v>3</v>
      </c>
      <c r="D3">
        <v>32</v>
      </c>
      <c r="E3">
        <v>3</v>
      </c>
      <c r="F3">
        <v>96</v>
      </c>
      <c r="G3" s="1">
        <v>44743.390081018515</v>
      </c>
      <c r="H3">
        <v>0.03</v>
      </c>
      <c r="I3">
        <v>2.1979999999999999E-3</v>
      </c>
      <c r="J3" t="s">
        <v>13</v>
      </c>
      <c r="K3">
        <v>0</v>
      </c>
    </row>
    <row r="4" spans="1:19" x14ac:dyDescent="0.35">
      <c r="A4" t="s">
        <v>11</v>
      </c>
      <c r="B4" t="s">
        <v>14</v>
      </c>
      <c r="C4">
        <v>10</v>
      </c>
      <c r="D4">
        <v>31.7</v>
      </c>
      <c r="E4">
        <v>10</v>
      </c>
      <c r="F4">
        <v>317</v>
      </c>
      <c r="G4" s="1">
        <v>44743.390381944446</v>
      </c>
      <c r="H4">
        <v>0.1</v>
      </c>
      <c r="I4">
        <v>0</v>
      </c>
      <c r="J4" t="s">
        <v>13</v>
      </c>
      <c r="K4">
        <v>0</v>
      </c>
    </row>
    <row r="5" spans="1:19" x14ac:dyDescent="0.35">
      <c r="A5" t="s">
        <v>11</v>
      </c>
      <c r="B5" t="s">
        <v>14</v>
      </c>
      <c r="C5">
        <v>1</v>
      </c>
      <c r="D5">
        <v>31.6</v>
      </c>
      <c r="E5">
        <v>3</v>
      </c>
      <c r="F5">
        <v>31.6</v>
      </c>
      <c r="G5" s="1">
        <v>44743.400462962964</v>
      </c>
      <c r="H5">
        <v>0.01</v>
      </c>
      <c r="I5">
        <v>0</v>
      </c>
      <c r="J5" t="s">
        <v>13</v>
      </c>
      <c r="K5">
        <v>0</v>
      </c>
    </row>
    <row r="6" spans="1:19" x14ac:dyDescent="0.35">
      <c r="A6" t="s">
        <v>11</v>
      </c>
      <c r="B6" t="s">
        <v>14</v>
      </c>
      <c r="C6">
        <v>2</v>
      </c>
      <c r="D6">
        <v>31.6</v>
      </c>
      <c r="E6">
        <v>3</v>
      </c>
      <c r="F6">
        <v>63.2</v>
      </c>
      <c r="G6" s="1">
        <v>44743.400462962964</v>
      </c>
      <c r="H6">
        <v>0.02</v>
      </c>
      <c r="I6">
        <v>0</v>
      </c>
      <c r="J6" t="s">
        <v>13</v>
      </c>
      <c r="K6">
        <v>0</v>
      </c>
    </row>
    <row r="7" spans="1:19" x14ac:dyDescent="0.35">
      <c r="A7" t="s">
        <v>11</v>
      </c>
      <c r="B7" t="s">
        <v>12</v>
      </c>
      <c r="C7">
        <v>10</v>
      </c>
      <c r="D7">
        <v>31.600899999999999</v>
      </c>
      <c r="E7">
        <v>10</v>
      </c>
      <c r="F7">
        <v>316.01</v>
      </c>
      <c r="G7" s="1">
        <v>44743.401990740742</v>
      </c>
      <c r="H7">
        <v>0.1</v>
      </c>
      <c r="I7">
        <v>7.2370000000000004E-3</v>
      </c>
      <c r="J7" t="s">
        <v>13</v>
      </c>
      <c r="K7">
        <v>0</v>
      </c>
    </row>
    <row r="8" spans="1:19" x14ac:dyDescent="0.35">
      <c r="A8" t="s">
        <v>11</v>
      </c>
      <c r="B8" t="s">
        <v>12</v>
      </c>
      <c r="C8">
        <v>2</v>
      </c>
      <c r="D8">
        <v>33.085099999999997</v>
      </c>
      <c r="E8">
        <v>2</v>
      </c>
      <c r="F8">
        <v>66.17</v>
      </c>
      <c r="G8" s="1">
        <v>44743.418124999997</v>
      </c>
      <c r="H8">
        <v>0.02</v>
      </c>
      <c r="I8">
        <v>1.5150000000000001E-3</v>
      </c>
      <c r="J8" t="s">
        <v>13</v>
      </c>
      <c r="K8">
        <v>0</v>
      </c>
    </row>
    <row r="9" spans="1:19" x14ac:dyDescent="0.35">
      <c r="A9" t="s">
        <v>11</v>
      </c>
      <c r="B9" t="s">
        <v>12</v>
      </c>
      <c r="C9">
        <v>5</v>
      </c>
      <c r="D9">
        <v>32.985199999999999</v>
      </c>
      <c r="E9">
        <v>5</v>
      </c>
      <c r="F9">
        <v>164.93</v>
      </c>
      <c r="G9" s="1">
        <v>44743.418564814812</v>
      </c>
      <c r="H9">
        <v>0.05</v>
      </c>
      <c r="I9">
        <v>3.777E-3</v>
      </c>
      <c r="J9" t="s">
        <v>13</v>
      </c>
      <c r="K9">
        <v>0</v>
      </c>
    </row>
    <row r="10" spans="1:19" x14ac:dyDescent="0.35">
      <c r="A10" t="s">
        <v>11</v>
      </c>
      <c r="B10" t="s">
        <v>12</v>
      </c>
      <c r="C10">
        <v>2</v>
      </c>
      <c r="D10">
        <v>32.865900000000003</v>
      </c>
      <c r="E10">
        <v>2</v>
      </c>
      <c r="F10">
        <v>65.73</v>
      </c>
      <c r="G10" s="1">
        <v>44743.420231481483</v>
      </c>
      <c r="H10">
        <v>0.02</v>
      </c>
      <c r="I10">
        <v>1.505E-3</v>
      </c>
      <c r="J10" t="s">
        <v>13</v>
      </c>
      <c r="K10">
        <v>0</v>
      </c>
    </row>
    <row r="11" spans="1:19" x14ac:dyDescent="0.35">
      <c r="A11" t="s">
        <v>11</v>
      </c>
      <c r="B11" t="s">
        <v>12</v>
      </c>
      <c r="C11">
        <v>1</v>
      </c>
      <c r="D11">
        <v>32.705100000000002</v>
      </c>
      <c r="E11">
        <v>1</v>
      </c>
      <c r="F11">
        <v>32.71</v>
      </c>
      <c r="G11" s="1">
        <v>44743.426990740743</v>
      </c>
      <c r="H11">
        <v>0.01</v>
      </c>
      <c r="I11">
        <v>7.4899999999999999E-4</v>
      </c>
      <c r="J11" t="s">
        <v>13</v>
      </c>
      <c r="K11">
        <v>0</v>
      </c>
    </row>
    <row r="12" spans="1:19" x14ac:dyDescent="0.35">
      <c r="A12" t="s">
        <v>11</v>
      </c>
      <c r="B12" t="s">
        <v>14</v>
      </c>
      <c r="C12">
        <v>10</v>
      </c>
      <c r="D12">
        <v>32.886899999999997</v>
      </c>
      <c r="E12">
        <v>10</v>
      </c>
      <c r="F12">
        <v>328.87</v>
      </c>
      <c r="G12" s="1">
        <v>44743.430520833332</v>
      </c>
      <c r="H12">
        <v>0.1</v>
      </c>
      <c r="I12">
        <v>0</v>
      </c>
      <c r="J12" t="s">
        <v>13</v>
      </c>
      <c r="K12">
        <v>0</v>
      </c>
    </row>
    <row r="13" spans="1:19" x14ac:dyDescent="0.35">
      <c r="A13" t="s">
        <v>11</v>
      </c>
      <c r="B13" t="s">
        <v>12</v>
      </c>
      <c r="C13">
        <v>10</v>
      </c>
      <c r="D13">
        <v>32.89</v>
      </c>
      <c r="E13">
        <v>10</v>
      </c>
      <c r="F13">
        <v>328.9</v>
      </c>
      <c r="G13" s="1">
        <v>44743.432430555556</v>
      </c>
      <c r="H13">
        <v>0.1</v>
      </c>
      <c r="I13">
        <v>7.5319999999999996E-3</v>
      </c>
      <c r="J13" t="s">
        <v>13</v>
      </c>
      <c r="K13">
        <v>0</v>
      </c>
    </row>
    <row r="14" spans="1:19" x14ac:dyDescent="0.35">
      <c r="A14" t="s">
        <v>11</v>
      </c>
      <c r="B14" t="s">
        <v>14</v>
      </c>
      <c r="C14">
        <v>10</v>
      </c>
      <c r="D14">
        <v>32.6</v>
      </c>
      <c r="E14">
        <v>10</v>
      </c>
      <c r="F14">
        <v>326</v>
      </c>
      <c r="G14" s="1">
        <v>44743.436354166668</v>
      </c>
      <c r="H14">
        <v>0.1</v>
      </c>
      <c r="I14">
        <v>0</v>
      </c>
      <c r="J14" t="s">
        <v>13</v>
      </c>
      <c r="K14">
        <v>0</v>
      </c>
    </row>
    <row r="15" spans="1:19" x14ac:dyDescent="0.35">
      <c r="A15" t="s">
        <v>11</v>
      </c>
      <c r="B15" t="s">
        <v>12</v>
      </c>
      <c r="C15">
        <v>10</v>
      </c>
      <c r="D15">
        <v>32.380000000000003</v>
      </c>
      <c r="E15">
        <v>10</v>
      </c>
      <c r="F15">
        <v>323.8</v>
      </c>
      <c r="G15" s="1">
        <v>44743.437986111108</v>
      </c>
      <c r="H15">
        <v>0.1</v>
      </c>
      <c r="I15">
        <v>7.4149999999999997E-3</v>
      </c>
      <c r="J15" t="s">
        <v>13</v>
      </c>
      <c r="K15">
        <v>0</v>
      </c>
    </row>
    <row r="16" spans="1:19" x14ac:dyDescent="0.35">
      <c r="A16" t="s">
        <v>11</v>
      </c>
      <c r="B16" t="s">
        <v>14</v>
      </c>
      <c r="C16">
        <v>10</v>
      </c>
      <c r="D16">
        <v>32.200000000000003</v>
      </c>
      <c r="E16">
        <v>10</v>
      </c>
      <c r="F16">
        <v>322</v>
      </c>
      <c r="G16" s="1">
        <v>44743.438576388886</v>
      </c>
      <c r="H16">
        <v>0.1</v>
      </c>
      <c r="I16">
        <v>0</v>
      </c>
      <c r="J16" t="s">
        <v>13</v>
      </c>
      <c r="K16">
        <v>0</v>
      </c>
    </row>
    <row r="17" spans="1:11" x14ac:dyDescent="0.35">
      <c r="A17" t="s">
        <v>11</v>
      </c>
      <c r="B17" t="s">
        <v>12</v>
      </c>
      <c r="C17">
        <v>10</v>
      </c>
      <c r="D17">
        <v>31.923999999999999</v>
      </c>
      <c r="E17">
        <v>10</v>
      </c>
      <c r="F17">
        <v>319.24</v>
      </c>
      <c r="G17" s="1">
        <v>44743.440162037034</v>
      </c>
      <c r="H17">
        <v>0.1</v>
      </c>
      <c r="I17">
        <v>7.3109999999999998E-3</v>
      </c>
      <c r="J17" t="s">
        <v>13</v>
      </c>
      <c r="K17">
        <v>0</v>
      </c>
    </row>
    <row r="18" spans="1:11" x14ac:dyDescent="0.35">
      <c r="A18" t="s">
        <v>11</v>
      </c>
      <c r="B18" t="s">
        <v>14</v>
      </c>
      <c r="C18">
        <v>10</v>
      </c>
      <c r="D18">
        <v>31.8</v>
      </c>
      <c r="E18">
        <v>10</v>
      </c>
      <c r="F18">
        <v>318</v>
      </c>
      <c r="G18" s="1">
        <v>44743.441678240742</v>
      </c>
      <c r="H18">
        <v>0.1</v>
      </c>
      <c r="I18">
        <v>0</v>
      </c>
      <c r="J18" t="s">
        <v>13</v>
      </c>
      <c r="K18">
        <v>0</v>
      </c>
    </row>
    <row r="19" spans="1:11" x14ac:dyDescent="0.35">
      <c r="A19" t="s">
        <v>11</v>
      </c>
      <c r="B19" t="s">
        <v>14</v>
      </c>
      <c r="C19">
        <v>50</v>
      </c>
      <c r="D19">
        <v>31.549299999999999</v>
      </c>
      <c r="E19">
        <v>50</v>
      </c>
      <c r="F19" s="2">
        <v>1577.47</v>
      </c>
      <c r="G19" s="1">
        <v>44743.444328703707</v>
      </c>
      <c r="H19">
        <v>0.5</v>
      </c>
      <c r="I19">
        <v>0</v>
      </c>
      <c r="J19" t="s">
        <v>13</v>
      </c>
      <c r="K19">
        <v>0</v>
      </c>
    </row>
    <row r="20" spans="1:11" x14ac:dyDescent="0.35">
      <c r="A20" t="s">
        <v>11</v>
      </c>
      <c r="B20" t="s">
        <v>12</v>
      </c>
      <c r="C20">
        <v>50</v>
      </c>
      <c r="D20">
        <v>31.3384</v>
      </c>
      <c r="E20">
        <v>50</v>
      </c>
      <c r="F20" s="2">
        <v>1566.92</v>
      </c>
      <c r="G20" s="1">
        <v>44743.444791666669</v>
      </c>
      <c r="H20">
        <v>0.5</v>
      </c>
      <c r="I20">
        <v>3.5881999999999997E-2</v>
      </c>
      <c r="J20" t="s">
        <v>13</v>
      </c>
      <c r="K20">
        <v>0</v>
      </c>
    </row>
    <row r="21" spans="1:11" x14ac:dyDescent="0.35">
      <c r="A21" t="s">
        <v>11</v>
      </c>
      <c r="B21" t="s">
        <v>14</v>
      </c>
      <c r="C21">
        <v>20</v>
      </c>
      <c r="D21">
        <v>31.424399999999999</v>
      </c>
      <c r="E21">
        <v>20</v>
      </c>
      <c r="F21">
        <v>628.49</v>
      </c>
      <c r="G21" s="1">
        <v>44743.445034722223</v>
      </c>
      <c r="H21">
        <v>0.2</v>
      </c>
      <c r="I21">
        <v>0</v>
      </c>
      <c r="J21" t="s">
        <v>13</v>
      </c>
      <c r="K21">
        <v>0</v>
      </c>
    </row>
    <row r="22" spans="1:11" x14ac:dyDescent="0.35">
      <c r="A22" t="s">
        <v>11</v>
      </c>
      <c r="B22" t="s">
        <v>12</v>
      </c>
      <c r="C22">
        <v>10</v>
      </c>
      <c r="D22">
        <v>31.523099999999999</v>
      </c>
      <c r="E22">
        <v>10</v>
      </c>
      <c r="F22">
        <v>315.23</v>
      </c>
      <c r="G22" s="1">
        <v>44743.447152777779</v>
      </c>
      <c r="H22">
        <v>0.1</v>
      </c>
      <c r="I22">
        <v>7.2189999999999997E-3</v>
      </c>
      <c r="J22" t="s">
        <v>13</v>
      </c>
      <c r="K22">
        <v>0</v>
      </c>
    </row>
    <row r="23" spans="1:11" x14ac:dyDescent="0.35">
      <c r="A23" t="s">
        <v>11</v>
      </c>
      <c r="B23" t="s">
        <v>12</v>
      </c>
      <c r="C23">
        <v>10</v>
      </c>
      <c r="D23">
        <v>31.673500000000001</v>
      </c>
      <c r="E23">
        <v>10</v>
      </c>
      <c r="F23">
        <v>316.74</v>
      </c>
      <c r="G23" s="1">
        <v>44743.449942129628</v>
      </c>
      <c r="H23">
        <v>0.1</v>
      </c>
      <c r="I23">
        <v>7.2529999999999999E-3</v>
      </c>
      <c r="J23" t="s">
        <v>13</v>
      </c>
      <c r="K23">
        <v>0</v>
      </c>
    </row>
    <row r="24" spans="1:11" x14ac:dyDescent="0.35">
      <c r="A24" t="s">
        <v>11</v>
      </c>
      <c r="B24" t="s">
        <v>12</v>
      </c>
      <c r="C24">
        <v>10</v>
      </c>
      <c r="D24">
        <v>31.8</v>
      </c>
      <c r="E24">
        <v>10</v>
      </c>
      <c r="F24">
        <v>318</v>
      </c>
      <c r="G24" s="1">
        <v>44743.450115740743</v>
      </c>
      <c r="H24">
        <v>0.1</v>
      </c>
      <c r="I24">
        <v>7.2820000000000003E-3</v>
      </c>
      <c r="J24" t="s">
        <v>13</v>
      </c>
      <c r="K24">
        <v>0</v>
      </c>
    </row>
    <row r="25" spans="1:11" x14ac:dyDescent="0.35">
      <c r="A25" t="s">
        <v>11</v>
      </c>
      <c r="B25" t="s">
        <v>14</v>
      </c>
      <c r="C25">
        <v>10</v>
      </c>
      <c r="D25">
        <v>31.657</v>
      </c>
      <c r="E25">
        <v>10</v>
      </c>
      <c r="F25">
        <v>316.57</v>
      </c>
      <c r="G25" s="1">
        <v>44743.451064814813</v>
      </c>
      <c r="H25">
        <v>0.1</v>
      </c>
      <c r="I25">
        <v>0</v>
      </c>
      <c r="J25" t="s">
        <v>13</v>
      </c>
      <c r="K25">
        <v>0</v>
      </c>
    </row>
    <row r="26" spans="1:11" x14ac:dyDescent="0.35">
      <c r="A26" t="s">
        <v>11</v>
      </c>
      <c r="B26" t="s">
        <v>12</v>
      </c>
      <c r="C26">
        <v>5</v>
      </c>
      <c r="D26">
        <v>31.7348</v>
      </c>
      <c r="E26">
        <v>5</v>
      </c>
      <c r="F26">
        <v>158.66999999999999</v>
      </c>
      <c r="G26" s="1">
        <v>44743.454363425924</v>
      </c>
      <c r="H26">
        <v>0.05</v>
      </c>
      <c r="I26">
        <v>3.6340000000000001E-3</v>
      </c>
      <c r="J26" t="s">
        <v>13</v>
      </c>
      <c r="K26">
        <v>0</v>
      </c>
    </row>
    <row r="27" spans="1:11" x14ac:dyDescent="0.35">
      <c r="A27" t="s">
        <v>11</v>
      </c>
      <c r="B27" t="s">
        <v>12</v>
      </c>
      <c r="C27">
        <v>10</v>
      </c>
      <c r="D27">
        <v>32.092399999999998</v>
      </c>
      <c r="E27">
        <v>10</v>
      </c>
      <c r="F27">
        <v>320.92</v>
      </c>
      <c r="G27" s="1">
        <v>44743.468217592592</v>
      </c>
      <c r="H27">
        <v>0.1</v>
      </c>
      <c r="I27">
        <v>7.3489999999999996E-3</v>
      </c>
      <c r="J27" t="s">
        <v>13</v>
      </c>
      <c r="K27">
        <v>0</v>
      </c>
    </row>
    <row r="28" spans="1:11" x14ac:dyDescent="0.35">
      <c r="A28" t="s">
        <v>11</v>
      </c>
      <c r="B28" t="s">
        <v>12</v>
      </c>
      <c r="C28">
        <v>3</v>
      </c>
      <c r="D28">
        <v>32.231000000000002</v>
      </c>
      <c r="E28">
        <v>3</v>
      </c>
      <c r="F28">
        <v>96.69</v>
      </c>
      <c r="G28" s="1">
        <v>44743.472395833334</v>
      </c>
      <c r="H28">
        <v>0.03</v>
      </c>
      <c r="I28">
        <v>2.2139999999999998E-3</v>
      </c>
      <c r="J28" t="s">
        <v>13</v>
      </c>
      <c r="K28">
        <v>0</v>
      </c>
    </row>
    <row r="29" spans="1:11" x14ac:dyDescent="0.35">
      <c r="A29" t="s">
        <v>11</v>
      </c>
      <c r="B29" t="s">
        <v>12</v>
      </c>
      <c r="C29">
        <v>6</v>
      </c>
      <c r="D29">
        <v>32.43</v>
      </c>
      <c r="E29">
        <v>6</v>
      </c>
      <c r="F29">
        <v>194.58</v>
      </c>
      <c r="G29" s="1">
        <v>44743.510648148149</v>
      </c>
      <c r="H29">
        <v>0.06</v>
      </c>
      <c r="I29">
        <v>4.4559999999999999E-3</v>
      </c>
      <c r="J29" t="s">
        <v>13</v>
      </c>
      <c r="K29">
        <v>0</v>
      </c>
    </row>
    <row r="30" spans="1:11" x14ac:dyDescent="0.35">
      <c r="A30" t="s">
        <v>11</v>
      </c>
      <c r="B30" t="s">
        <v>14</v>
      </c>
      <c r="C30">
        <v>14</v>
      </c>
      <c r="D30">
        <v>32.957799999999999</v>
      </c>
      <c r="E30">
        <v>14</v>
      </c>
      <c r="F30">
        <v>461.41</v>
      </c>
      <c r="G30" s="1">
        <v>44743.53800925926</v>
      </c>
      <c r="H30">
        <v>0.14000000000000001</v>
      </c>
      <c r="I30">
        <v>0</v>
      </c>
      <c r="J30" t="s">
        <v>13</v>
      </c>
      <c r="K30">
        <v>0</v>
      </c>
    </row>
    <row r="31" spans="1:11" x14ac:dyDescent="0.35">
      <c r="A31" t="s">
        <v>11</v>
      </c>
      <c r="B31" t="s">
        <v>12</v>
      </c>
      <c r="C31">
        <v>6</v>
      </c>
      <c r="D31">
        <v>32.681399999999996</v>
      </c>
      <c r="E31">
        <v>6</v>
      </c>
      <c r="F31">
        <v>196.09</v>
      </c>
      <c r="G31" s="1">
        <v>44743.53979166667</v>
      </c>
      <c r="H31">
        <v>0.06</v>
      </c>
      <c r="I31">
        <v>4.4900000000000001E-3</v>
      </c>
      <c r="J31" t="s">
        <v>13</v>
      </c>
      <c r="K31">
        <v>0</v>
      </c>
    </row>
    <row r="32" spans="1:11" x14ac:dyDescent="0.35">
      <c r="A32" t="s">
        <v>11</v>
      </c>
      <c r="B32" t="s">
        <v>12</v>
      </c>
      <c r="C32">
        <v>4</v>
      </c>
      <c r="D32">
        <v>32.536700000000003</v>
      </c>
      <c r="E32">
        <v>4</v>
      </c>
      <c r="F32">
        <v>130.15</v>
      </c>
      <c r="G32" s="1">
        <v>44743.540671296294</v>
      </c>
      <c r="H32">
        <v>0.04</v>
      </c>
      <c r="I32">
        <v>2.98E-3</v>
      </c>
      <c r="J32" t="s">
        <v>13</v>
      </c>
      <c r="K32">
        <v>0</v>
      </c>
    </row>
    <row r="33" spans="1:11" x14ac:dyDescent="0.35">
      <c r="A33" t="s">
        <v>11</v>
      </c>
      <c r="B33" t="s">
        <v>14</v>
      </c>
      <c r="C33">
        <v>10</v>
      </c>
      <c r="D33">
        <v>32.5</v>
      </c>
      <c r="E33">
        <v>10</v>
      </c>
      <c r="F33">
        <v>325</v>
      </c>
      <c r="G33" s="1">
        <v>44743.590173611112</v>
      </c>
      <c r="H33">
        <v>0.1</v>
      </c>
      <c r="I33">
        <v>0</v>
      </c>
      <c r="J33" t="s">
        <v>13</v>
      </c>
      <c r="K33">
        <v>0</v>
      </c>
    </row>
    <row r="34" spans="1:11" x14ac:dyDescent="0.35">
      <c r="A34" t="s">
        <v>11</v>
      </c>
      <c r="B34" t="s">
        <v>12</v>
      </c>
      <c r="C34">
        <v>10</v>
      </c>
      <c r="D34">
        <v>32.6</v>
      </c>
      <c r="E34">
        <v>10</v>
      </c>
      <c r="F34">
        <v>326</v>
      </c>
      <c r="G34" s="1">
        <v>44743.590474537035</v>
      </c>
      <c r="H34">
        <v>0.1</v>
      </c>
      <c r="I34">
        <v>7.4650000000000003E-3</v>
      </c>
      <c r="J34" t="s">
        <v>13</v>
      </c>
      <c r="K34">
        <v>0</v>
      </c>
    </row>
    <row r="35" spans="1:11" x14ac:dyDescent="0.35">
      <c r="A35" t="s">
        <v>11</v>
      </c>
      <c r="B35" t="s">
        <v>14</v>
      </c>
      <c r="C35">
        <v>10</v>
      </c>
      <c r="D35">
        <v>32.7684</v>
      </c>
      <c r="E35">
        <v>10</v>
      </c>
      <c r="F35">
        <v>327.68</v>
      </c>
      <c r="G35" s="1">
        <v>44743.660439814812</v>
      </c>
      <c r="H35">
        <v>0.1</v>
      </c>
      <c r="I35">
        <v>0</v>
      </c>
      <c r="J35" t="s">
        <v>13</v>
      </c>
      <c r="K35">
        <v>0</v>
      </c>
    </row>
    <row r="36" spans="1:11" x14ac:dyDescent="0.35">
      <c r="A36" t="s">
        <v>11</v>
      </c>
      <c r="B36" t="s">
        <v>14</v>
      </c>
      <c r="C36">
        <v>10</v>
      </c>
      <c r="D36">
        <v>32.78</v>
      </c>
      <c r="E36">
        <v>10</v>
      </c>
      <c r="F36">
        <v>327.8</v>
      </c>
      <c r="G36" s="1">
        <v>44743.660578703704</v>
      </c>
      <c r="H36">
        <v>0.1</v>
      </c>
      <c r="I36">
        <v>0</v>
      </c>
      <c r="J36" t="s">
        <v>13</v>
      </c>
      <c r="K36">
        <v>0</v>
      </c>
    </row>
    <row r="37" spans="1:11" x14ac:dyDescent="0.35">
      <c r="A37" t="s">
        <v>11</v>
      </c>
      <c r="B37" t="s">
        <v>12</v>
      </c>
      <c r="C37">
        <v>10</v>
      </c>
      <c r="D37">
        <v>32.82</v>
      </c>
      <c r="E37">
        <v>10</v>
      </c>
      <c r="F37">
        <v>328.2</v>
      </c>
      <c r="G37" s="1">
        <v>44743.66138888889</v>
      </c>
      <c r="H37">
        <v>0.1</v>
      </c>
      <c r="I37">
        <v>7.5160000000000001E-3</v>
      </c>
      <c r="J37" t="s">
        <v>13</v>
      </c>
      <c r="K37">
        <v>0</v>
      </c>
    </row>
    <row r="38" spans="1:11" x14ac:dyDescent="0.35">
      <c r="A38" t="s">
        <v>11</v>
      </c>
      <c r="B38" t="s">
        <v>12</v>
      </c>
      <c r="C38">
        <v>10</v>
      </c>
      <c r="D38">
        <v>32.85</v>
      </c>
      <c r="E38">
        <v>10</v>
      </c>
      <c r="F38">
        <v>328.5</v>
      </c>
      <c r="G38" s="1">
        <v>44743.661620370367</v>
      </c>
      <c r="H38">
        <v>0.1</v>
      </c>
      <c r="I38">
        <v>7.5230000000000002E-3</v>
      </c>
      <c r="J38" t="s">
        <v>13</v>
      </c>
      <c r="K38">
        <v>0</v>
      </c>
    </row>
    <row r="39" spans="1:11" x14ac:dyDescent="0.35">
      <c r="A39" t="s">
        <v>11</v>
      </c>
      <c r="B39" t="s">
        <v>14</v>
      </c>
      <c r="C39">
        <v>1</v>
      </c>
      <c r="D39">
        <v>32.700000000000003</v>
      </c>
      <c r="E39">
        <v>10</v>
      </c>
      <c r="F39">
        <v>32.700000000000003</v>
      </c>
      <c r="G39" s="1">
        <v>44743.666527777779</v>
      </c>
      <c r="H39">
        <v>0.01</v>
      </c>
      <c r="I39">
        <v>0</v>
      </c>
      <c r="J39" t="s">
        <v>13</v>
      </c>
      <c r="K39">
        <v>0</v>
      </c>
    </row>
    <row r="40" spans="1:11" x14ac:dyDescent="0.35">
      <c r="A40" t="s">
        <v>11</v>
      </c>
      <c r="B40" t="s">
        <v>14</v>
      </c>
      <c r="C40">
        <v>10</v>
      </c>
      <c r="D40">
        <v>33.1</v>
      </c>
      <c r="E40">
        <v>10</v>
      </c>
      <c r="F40">
        <v>331</v>
      </c>
      <c r="G40" s="1">
        <v>44743.667974537035</v>
      </c>
      <c r="H40">
        <v>0.1</v>
      </c>
      <c r="I40">
        <v>0</v>
      </c>
      <c r="J40" t="s">
        <v>13</v>
      </c>
      <c r="K40">
        <v>0</v>
      </c>
    </row>
    <row r="41" spans="1:11" x14ac:dyDescent="0.35">
      <c r="A41" t="s">
        <v>11</v>
      </c>
      <c r="B41" t="s">
        <v>14</v>
      </c>
      <c r="C41">
        <v>10</v>
      </c>
      <c r="D41">
        <v>33.1</v>
      </c>
      <c r="E41">
        <v>10</v>
      </c>
      <c r="F41">
        <v>331</v>
      </c>
      <c r="G41" s="1">
        <v>44743.668171296296</v>
      </c>
      <c r="H41">
        <v>0.1</v>
      </c>
      <c r="I41">
        <v>0</v>
      </c>
      <c r="J41" t="s">
        <v>13</v>
      </c>
      <c r="K41">
        <v>0</v>
      </c>
    </row>
    <row r="42" spans="1:11" x14ac:dyDescent="0.35">
      <c r="A42" t="s">
        <v>11</v>
      </c>
      <c r="B42" t="s">
        <v>14</v>
      </c>
      <c r="C42">
        <v>6</v>
      </c>
      <c r="D42">
        <v>33</v>
      </c>
      <c r="E42">
        <v>10</v>
      </c>
      <c r="F42">
        <v>198</v>
      </c>
      <c r="G42" s="1">
        <v>44743.668067129627</v>
      </c>
      <c r="H42">
        <v>0.06</v>
      </c>
      <c r="I42">
        <v>0</v>
      </c>
      <c r="J42" t="s">
        <v>13</v>
      </c>
      <c r="K42">
        <v>0</v>
      </c>
    </row>
    <row r="43" spans="1:11" x14ac:dyDescent="0.35">
      <c r="A43" t="s">
        <v>11</v>
      </c>
      <c r="B43" t="s">
        <v>14</v>
      </c>
      <c r="C43">
        <v>3</v>
      </c>
      <c r="D43">
        <v>32.902500000000003</v>
      </c>
      <c r="E43">
        <v>3</v>
      </c>
      <c r="F43">
        <v>98.71</v>
      </c>
      <c r="G43" s="1">
        <v>44743.669386574074</v>
      </c>
      <c r="H43">
        <v>0.03</v>
      </c>
      <c r="I43">
        <v>0</v>
      </c>
      <c r="J43" t="s">
        <v>13</v>
      </c>
      <c r="K43">
        <v>0</v>
      </c>
    </row>
    <row r="44" spans="1:11" x14ac:dyDescent="0.35">
      <c r="A44" t="s">
        <v>11</v>
      </c>
      <c r="B44" t="s">
        <v>14</v>
      </c>
      <c r="C44">
        <v>10</v>
      </c>
      <c r="D44">
        <v>32.799999999999997</v>
      </c>
      <c r="E44">
        <v>10</v>
      </c>
      <c r="F44">
        <v>328</v>
      </c>
      <c r="G44" s="1">
        <v>44743.673425925925</v>
      </c>
      <c r="H44">
        <v>0.1</v>
      </c>
      <c r="I44">
        <v>0</v>
      </c>
      <c r="J44" t="s">
        <v>13</v>
      </c>
      <c r="K44">
        <v>0</v>
      </c>
    </row>
    <row r="45" spans="1:11" x14ac:dyDescent="0.35">
      <c r="A45" t="s">
        <v>11</v>
      </c>
      <c r="B45" t="s">
        <v>12</v>
      </c>
      <c r="C45">
        <v>10</v>
      </c>
      <c r="D45">
        <v>32.9</v>
      </c>
      <c r="E45">
        <v>10</v>
      </c>
      <c r="F45">
        <v>329</v>
      </c>
      <c r="G45" s="1">
        <v>44743.688032407408</v>
      </c>
      <c r="H45">
        <v>0.1</v>
      </c>
      <c r="I45">
        <v>7.5339999999999999E-3</v>
      </c>
      <c r="J45" t="s">
        <v>13</v>
      </c>
      <c r="K45">
        <v>0</v>
      </c>
    </row>
    <row r="46" spans="1:11" x14ac:dyDescent="0.35">
      <c r="A46" t="s">
        <v>11</v>
      </c>
      <c r="B46" t="s">
        <v>14</v>
      </c>
      <c r="C46">
        <v>10</v>
      </c>
      <c r="D46">
        <v>32.7209</v>
      </c>
      <c r="E46">
        <v>10</v>
      </c>
      <c r="F46">
        <v>327.20999999999998</v>
      </c>
      <c r="G46" s="1">
        <v>44743.68822916667</v>
      </c>
      <c r="H46">
        <v>0.1</v>
      </c>
      <c r="I46">
        <v>0</v>
      </c>
      <c r="J46" t="s">
        <v>13</v>
      </c>
      <c r="K46">
        <v>0</v>
      </c>
    </row>
    <row r="47" spans="1:11" x14ac:dyDescent="0.35">
      <c r="A47" t="s">
        <v>11</v>
      </c>
      <c r="B47" t="s">
        <v>12</v>
      </c>
      <c r="C47">
        <v>10</v>
      </c>
      <c r="D47">
        <v>32.799999999999997</v>
      </c>
      <c r="E47">
        <v>10</v>
      </c>
      <c r="F47">
        <v>328</v>
      </c>
      <c r="G47" s="1">
        <v>44743.700173611112</v>
      </c>
      <c r="H47">
        <v>0.1</v>
      </c>
      <c r="I47">
        <v>7.5110000000000003E-3</v>
      </c>
      <c r="J47" t="s">
        <v>13</v>
      </c>
      <c r="K47">
        <v>0</v>
      </c>
    </row>
    <row r="48" spans="1:11" x14ac:dyDescent="0.35">
      <c r="A48" t="s">
        <v>11</v>
      </c>
      <c r="B48" t="s">
        <v>12</v>
      </c>
      <c r="C48">
        <v>10</v>
      </c>
      <c r="D48">
        <v>32.942900000000002</v>
      </c>
      <c r="E48">
        <v>10</v>
      </c>
      <c r="F48">
        <v>329.43</v>
      </c>
      <c r="G48" s="1">
        <v>44743.692106481481</v>
      </c>
      <c r="H48">
        <v>0.1</v>
      </c>
      <c r="I48">
        <v>7.5440000000000004E-3</v>
      </c>
      <c r="J48" t="s">
        <v>13</v>
      </c>
      <c r="K48">
        <v>0</v>
      </c>
    </row>
    <row r="49" spans="1:11" x14ac:dyDescent="0.35">
      <c r="A49" t="s">
        <v>11</v>
      </c>
      <c r="B49" t="s">
        <v>14</v>
      </c>
      <c r="C49">
        <v>10</v>
      </c>
      <c r="D49">
        <v>32.78</v>
      </c>
      <c r="E49">
        <v>10</v>
      </c>
      <c r="F49">
        <v>327.8</v>
      </c>
      <c r="G49" s="1">
        <v>44743.703368055554</v>
      </c>
      <c r="H49">
        <v>0.1</v>
      </c>
      <c r="I49">
        <v>0</v>
      </c>
      <c r="J49" t="s">
        <v>13</v>
      </c>
      <c r="K49">
        <v>0</v>
      </c>
    </row>
    <row r="50" spans="1:11" x14ac:dyDescent="0.35">
      <c r="A50" t="s">
        <v>15</v>
      </c>
      <c r="B50" t="s">
        <v>12</v>
      </c>
      <c r="C50">
        <v>10</v>
      </c>
      <c r="D50">
        <v>13.7</v>
      </c>
      <c r="E50">
        <v>10</v>
      </c>
      <c r="F50">
        <v>137</v>
      </c>
      <c r="G50" s="1">
        <v>44743.307037037041</v>
      </c>
      <c r="H50">
        <v>0.1</v>
      </c>
      <c r="I50">
        <v>3.137E-3</v>
      </c>
      <c r="J50" t="s">
        <v>13</v>
      </c>
      <c r="K50">
        <v>0</v>
      </c>
    </row>
    <row r="51" spans="1:11" x14ac:dyDescent="0.35">
      <c r="A51" t="s">
        <v>15</v>
      </c>
      <c r="B51" t="s">
        <v>14</v>
      </c>
      <c r="C51">
        <v>10</v>
      </c>
      <c r="D51">
        <v>13.6</v>
      </c>
      <c r="E51">
        <v>10</v>
      </c>
      <c r="F51">
        <v>136</v>
      </c>
      <c r="G51" s="1">
        <v>44743.307673611111</v>
      </c>
      <c r="H51">
        <v>0.1</v>
      </c>
      <c r="I51">
        <v>0</v>
      </c>
      <c r="J51" t="s">
        <v>13</v>
      </c>
      <c r="K51">
        <v>0</v>
      </c>
    </row>
    <row r="52" spans="1:11" x14ac:dyDescent="0.35">
      <c r="A52" t="s">
        <v>15</v>
      </c>
      <c r="B52" t="s">
        <v>12</v>
      </c>
      <c r="C52">
        <v>10</v>
      </c>
      <c r="D52">
        <v>13.7</v>
      </c>
      <c r="E52">
        <v>10</v>
      </c>
      <c r="F52">
        <v>137</v>
      </c>
      <c r="G52" s="1">
        <v>44743.345196759263</v>
      </c>
      <c r="H52">
        <v>0.1</v>
      </c>
      <c r="I52">
        <v>3.137E-3</v>
      </c>
      <c r="J52" t="s">
        <v>13</v>
      </c>
      <c r="K52">
        <v>0</v>
      </c>
    </row>
    <row r="53" spans="1:11" x14ac:dyDescent="0.35">
      <c r="A53" t="s">
        <v>15</v>
      </c>
      <c r="B53" t="s">
        <v>14</v>
      </c>
      <c r="C53">
        <v>10</v>
      </c>
      <c r="D53">
        <v>13.6</v>
      </c>
      <c r="E53">
        <v>10</v>
      </c>
      <c r="F53">
        <v>136</v>
      </c>
      <c r="G53" s="1">
        <v>44743.383888888886</v>
      </c>
      <c r="H53">
        <v>0.1</v>
      </c>
      <c r="I53">
        <v>0</v>
      </c>
      <c r="J53" t="s">
        <v>13</v>
      </c>
      <c r="K53">
        <v>0</v>
      </c>
    </row>
    <row r="54" spans="1:11" x14ac:dyDescent="0.35">
      <c r="A54" t="s">
        <v>15</v>
      </c>
      <c r="B54" t="s">
        <v>14</v>
      </c>
      <c r="C54">
        <v>10</v>
      </c>
      <c r="D54">
        <v>13.577400000000001</v>
      </c>
      <c r="E54">
        <v>10</v>
      </c>
      <c r="F54">
        <v>135.77000000000001</v>
      </c>
      <c r="G54" s="1">
        <v>44743.420636574076</v>
      </c>
      <c r="H54">
        <v>0.1</v>
      </c>
      <c r="I54">
        <v>0</v>
      </c>
      <c r="J54" t="s">
        <v>13</v>
      </c>
      <c r="K54">
        <v>0</v>
      </c>
    </row>
    <row r="55" spans="1:11" x14ac:dyDescent="0.35">
      <c r="A55" t="s">
        <v>15</v>
      </c>
      <c r="B55" t="s">
        <v>12</v>
      </c>
      <c r="C55">
        <v>10</v>
      </c>
      <c r="D55">
        <v>13.631600000000001</v>
      </c>
      <c r="E55">
        <v>10</v>
      </c>
      <c r="F55">
        <v>136.32</v>
      </c>
      <c r="G55" s="1">
        <v>44743.424479166664</v>
      </c>
      <c r="H55">
        <v>0.1</v>
      </c>
      <c r="I55">
        <v>3.1220000000000002E-3</v>
      </c>
      <c r="J55" t="s">
        <v>13</v>
      </c>
      <c r="K55">
        <v>0</v>
      </c>
    </row>
    <row r="56" spans="1:11" x14ac:dyDescent="0.35">
      <c r="A56" t="s">
        <v>15</v>
      </c>
      <c r="B56" t="s">
        <v>14</v>
      </c>
      <c r="C56">
        <v>10</v>
      </c>
      <c r="D56">
        <v>13.555</v>
      </c>
      <c r="E56">
        <v>10</v>
      </c>
      <c r="F56">
        <v>135.55000000000001</v>
      </c>
      <c r="G56" s="1">
        <v>44743.425196759257</v>
      </c>
      <c r="H56">
        <v>0.1</v>
      </c>
      <c r="I56">
        <v>0</v>
      </c>
      <c r="J56" t="s">
        <v>13</v>
      </c>
      <c r="K56">
        <v>0</v>
      </c>
    </row>
    <row r="57" spans="1:11" x14ac:dyDescent="0.35">
      <c r="A57" t="s">
        <v>15</v>
      </c>
      <c r="B57" t="s">
        <v>12</v>
      </c>
      <c r="C57">
        <v>10</v>
      </c>
      <c r="D57">
        <v>13.561</v>
      </c>
      <c r="E57">
        <v>10</v>
      </c>
      <c r="F57">
        <v>135.61000000000001</v>
      </c>
      <c r="G57" s="1">
        <v>44743.427372685182</v>
      </c>
      <c r="H57">
        <v>0.1</v>
      </c>
      <c r="I57">
        <v>3.1050000000000001E-3</v>
      </c>
      <c r="J57" t="s">
        <v>13</v>
      </c>
      <c r="K57">
        <v>0</v>
      </c>
    </row>
    <row r="58" spans="1:11" x14ac:dyDescent="0.35">
      <c r="A58" t="s">
        <v>15</v>
      </c>
      <c r="B58" t="s">
        <v>14</v>
      </c>
      <c r="C58">
        <v>10</v>
      </c>
      <c r="D58">
        <v>13.598699999999999</v>
      </c>
      <c r="E58">
        <v>10</v>
      </c>
      <c r="F58">
        <v>135.99</v>
      </c>
      <c r="G58" s="1">
        <v>44743.432083333333</v>
      </c>
      <c r="H58">
        <v>0.1</v>
      </c>
      <c r="I58">
        <v>0</v>
      </c>
      <c r="J58" t="s">
        <v>13</v>
      </c>
      <c r="K58">
        <v>0</v>
      </c>
    </row>
    <row r="59" spans="1:11" x14ac:dyDescent="0.35">
      <c r="A59" t="s">
        <v>15</v>
      </c>
      <c r="B59" t="s">
        <v>14</v>
      </c>
      <c r="C59">
        <v>10</v>
      </c>
      <c r="D59">
        <v>13.3781</v>
      </c>
      <c r="E59">
        <v>10</v>
      </c>
      <c r="F59">
        <v>133.78</v>
      </c>
      <c r="G59" s="1">
        <v>44743.438148148147</v>
      </c>
      <c r="H59">
        <v>0.1</v>
      </c>
      <c r="I59">
        <v>0</v>
      </c>
      <c r="J59" t="s">
        <v>13</v>
      </c>
      <c r="K59">
        <v>0</v>
      </c>
    </row>
    <row r="60" spans="1:11" x14ac:dyDescent="0.35">
      <c r="A60" t="s">
        <v>15</v>
      </c>
      <c r="B60" t="s">
        <v>12</v>
      </c>
      <c r="C60">
        <v>30</v>
      </c>
      <c r="D60">
        <v>13.1706</v>
      </c>
      <c r="E60">
        <v>30</v>
      </c>
      <c r="F60">
        <v>395.12</v>
      </c>
      <c r="G60" s="1">
        <v>44743.452118055553</v>
      </c>
      <c r="H60">
        <v>0.3</v>
      </c>
      <c r="I60">
        <v>9.0480000000000005E-3</v>
      </c>
      <c r="J60" t="s">
        <v>13</v>
      </c>
      <c r="K60">
        <v>0</v>
      </c>
    </row>
    <row r="61" spans="1:11" x14ac:dyDescent="0.35">
      <c r="A61" t="s">
        <v>15</v>
      </c>
      <c r="B61" t="s">
        <v>14</v>
      </c>
      <c r="C61">
        <v>20</v>
      </c>
      <c r="D61">
        <v>13.2994</v>
      </c>
      <c r="E61">
        <v>20</v>
      </c>
      <c r="F61">
        <v>265.99</v>
      </c>
      <c r="G61" s="1">
        <v>44743.466666666667</v>
      </c>
      <c r="H61">
        <v>0.2</v>
      </c>
      <c r="I61">
        <v>0</v>
      </c>
      <c r="J61" t="s">
        <v>13</v>
      </c>
      <c r="K61">
        <v>0</v>
      </c>
    </row>
    <row r="62" spans="1:11" x14ac:dyDescent="0.35">
      <c r="A62" t="s">
        <v>15</v>
      </c>
      <c r="B62" t="s">
        <v>14</v>
      </c>
      <c r="C62">
        <v>10</v>
      </c>
      <c r="D62">
        <v>13.049200000000001</v>
      </c>
      <c r="E62">
        <v>10</v>
      </c>
      <c r="F62">
        <v>130.49</v>
      </c>
      <c r="G62" s="1">
        <v>44743.510243055556</v>
      </c>
      <c r="H62">
        <v>0.1</v>
      </c>
      <c r="I62">
        <v>0</v>
      </c>
      <c r="J62" t="s">
        <v>13</v>
      </c>
      <c r="K6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Executions-july-01-2022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Parthraj V</dc:creator>
  <cp:lastModifiedBy>Parthraj V</cp:lastModifiedBy>
  <dcterms:created xsi:type="dcterms:W3CDTF">2022-07-18T00:24:18Z</dcterms:created>
  <dcterms:modified xsi:type="dcterms:W3CDTF">2022-07-27T04:51:59Z</dcterms:modified>
</cp:coreProperties>
</file>