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<sst xmlns="http://schemas.openxmlformats.org/spreadsheetml/2006/main" count="13" uniqueCount="5">
  <si>
    <t>V buck</t>
  </si>
  <si>
    <t>I buck</t>
  </si>
  <si>
    <t>I charg</t>
  </si>
  <si>
    <t>I input</t>
  </si>
  <si>
    <t>Parallel resistor mesurement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</si>
</sst>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>
      <c r="A2" s="2">
        <v>1.0</v>
      </c>
      <c r="B2" s="2">
        <v>1.24</v>
      </c>
      <c r="C2" s="2">
        <f>103/1000</f>
        <v>0.103</v>
      </c>
      <c r="D2" s="2">
        <v>138.0</v>
      </c>
      <c r="E2" s="2">
        <v>136.0</v>
      </c>
    </row>
    <row r="3">
      <c r="A3" s="2">
        <v>2.0</v>
      </c>
      <c r="B3" s="2">
        <v>1.3</v>
      </c>
      <c r="C3" s="2">
        <f>108.3/1000</f>
        <v>0.1083</v>
      </c>
      <c r="D3" s="2">
        <v>145.0</v>
      </c>
      <c r="E3" s="2">
        <v>142.0</v>
      </c>
    </row>
    <row r="4">
      <c r="A4" s="2">
        <v>3.0</v>
      </c>
      <c r="B4" s="2">
        <v>1.45</v>
      </c>
      <c r="C4" s="2">
        <f>119.2/1000</f>
        <v>0.1192</v>
      </c>
      <c r="D4" s="2">
        <v>160.0</v>
      </c>
      <c r="E4" s="2">
        <v>157.0</v>
      </c>
    </row>
    <row r="5">
      <c r="A5" s="2">
        <v>4.0</v>
      </c>
      <c r="B5" s="2">
        <v>2.58</v>
      </c>
      <c r="C5" s="2">
        <f>213/1000</f>
        <v>0.213</v>
      </c>
      <c r="D5" s="2">
        <v>288.0</v>
      </c>
      <c r="E5" s="2">
        <v>283.0</v>
      </c>
    </row>
    <row r="6">
      <c r="A6" s="2">
        <v>5.0</v>
      </c>
      <c r="B6" s="2">
        <v>3.79</v>
      </c>
      <c r="C6" s="2">
        <v>0.35</v>
      </c>
      <c r="D6" s="2">
        <v>469.0</v>
      </c>
      <c r="E6" s="2">
        <v>461.0</v>
      </c>
    </row>
    <row r="7">
      <c r="A7" s="2">
        <v>6.0</v>
      </c>
      <c r="B7" s="2">
        <v>4.83</v>
      </c>
      <c r="C7" s="2">
        <v>0.44</v>
      </c>
      <c r="D7" s="2">
        <v>600.0</v>
      </c>
      <c r="E7" s="2">
        <v>590.0</v>
      </c>
    </row>
    <row r="8">
      <c r="A8" s="2">
        <v>7.0</v>
      </c>
      <c r="B8" s="2">
        <v>5.58</v>
      </c>
      <c r="C8" s="2">
        <v>0.51</v>
      </c>
      <c r="D8" s="2">
        <v>691.0</v>
      </c>
      <c r="E8" s="2">
        <v>679.0</v>
      </c>
    </row>
    <row r="9">
      <c r="A9" s="2">
        <v>8.0</v>
      </c>
      <c r="B9" s="2">
        <v>6.43</v>
      </c>
      <c r="C9" s="2">
        <v>0.58</v>
      </c>
      <c r="D9" s="2">
        <v>793.0</v>
      </c>
      <c r="E9" s="2">
        <v>779.0</v>
      </c>
    </row>
    <row r="10">
      <c r="A10" s="2">
        <v>9.0</v>
      </c>
      <c r="B10" s="2">
        <v>7.64</v>
      </c>
      <c r="C10" s="2">
        <v>0.69</v>
      </c>
      <c r="D10" s="2">
        <v>944.0</v>
      </c>
      <c r="E10" s="2">
        <v>927.0</v>
      </c>
    </row>
    <row r="11">
      <c r="A11" s="2">
        <v>10.0</v>
      </c>
      <c r="B11" s="2">
        <v>8.68</v>
      </c>
      <c r="C11" s="2">
        <v>0.79</v>
      </c>
      <c r="D11" s="2">
        <v>1074.0</v>
      </c>
      <c r="E11" s="2">
        <v>1054.0</v>
      </c>
    </row>
    <row r="12">
      <c r="A12" s="2">
        <v>11.0</v>
      </c>
      <c r="B12" s="2">
        <v>10.6</v>
      </c>
      <c r="C12" s="2">
        <v>0.96</v>
      </c>
      <c r="D12" s="2">
        <v>1308.0</v>
      </c>
      <c r="E12" s="2">
        <v>1284.0</v>
      </c>
    </row>
    <row r="13">
      <c r="A13" s="2">
        <v>12.0</v>
      </c>
      <c r="B13" s="2">
        <v>11.85</v>
      </c>
      <c r="C13" s="2">
        <v>1.07</v>
      </c>
      <c r="D13" s="2">
        <v>1463.0</v>
      </c>
      <c r="E13" s="2">
        <v>1433.0</v>
      </c>
    </row>
    <row r="14">
      <c r="A14" s="2">
        <v>13.0</v>
      </c>
      <c r="B14" s="2">
        <v>13.63</v>
      </c>
      <c r="C14" s="2">
        <v>1.22</v>
      </c>
      <c r="D14" s="2">
        <v>1674.0</v>
      </c>
      <c r="E14" s="2">
        <v>1640.0</v>
      </c>
    </row>
    <row r="15">
      <c r="A15" s="2">
        <v>14.0</v>
      </c>
      <c r="B15" s="2">
        <v>14.78</v>
      </c>
      <c r="C15" s="2">
        <v>1.32</v>
      </c>
      <c r="D15" s="2">
        <v>1816.0</v>
      </c>
      <c r="E15" s="2">
        <v>1770.0</v>
      </c>
    </row>
    <row r="16">
      <c r="H16" s="3" t="s">
        <v>4</v>
      </c>
      <c r="I16" s="4"/>
      <c r="J16" s="4"/>
      <c r="K16" s="4"/>
      <c r="L16" s="5"/>
    </row>
    <row r="17">
      <c r="A17" s="1"/>
      <c r="B17" s="2" t="s">
        <v>0</v>
      </c>
      <c r="C17" s="2" t="s">
        <v>1</v>
      </c>
      <c r="D17" s="2" t="s">
        <v>2</v>
      </c>
      <c r="E17" s="2" t="s">
        <v>3</v>
      </c>
      <c r="H17" s="1"/>
      <c r="I17" s="2" t="s">
        <v>0</v>
      </c>
      <c r="J17" s="2" t="s">
        <v>1</v>
      </c>
      <c r="K17" s="2" t="s">
        <v>2</v>
      </c>
      <c r="L17" s="2" t="s">
        <v>3</v>
      </c>
    </row>
    <row r="18">
      <c r="A18" s="2">
        <v>1.0</v>
      </c>
      <c r="B18" s="2">
        <v>1.25</v>
      </c>
      <c r="C18" s="2">
        <v>0.105</v>
      </c>
      <c r="D18" s="2">
        <v>143.0</v>
      </c>
      <c r="E18" s="2">
        <v>139.0</v>
      </c>
      <c r="H18" s="2">
        <v>1.0</v>
      </c>
      <c r="I18" s="2">
        <v>1.24</v>
      </c>
      <c r="J18" s="2">
        <v>0.2265</v>
      </c>
      <c r="K18" s="2">
        <v>309.0</v>
      </c>
      <c r="L18" s="2">
        <v>301.0</v>
      </c>
    </row>
    <row r="19">
      <c r="A19" s="2">
        <v>2.0</v>
      </c>
      <c r="B19" s="2">
        <v>1.49</v>
      </c>
      <c r="C19" s="2">
        <f>125.9/1000</f>
        <v>0.1259</v>
      </c>
      <c r="D19" s="2">
        <v>171.0</v>
      </c>
      <c r="E19" s="2">
        <v>165.0</v>
      </c>
      <c r="H19" s="2">
        <v>2.0</v>
      </c>
      <c r="I19" s="2">
        <v>1.36</v>
      </c>
      <c r="J19" s="2">
        <v>0.246</v>
      </c>
      <c r="K19" s="2">
        <v>337.0</v>
      </c>
      <c r="L19" s="2">
        <v>327.0</v>
      </c>
    </row>
    <row r="20">
      <c r="A20" s="2">
        <v>3.0</v>
      </c>
      <c r="B20" s="2">
        <v>2.3</v>
      </c>
      <c r="C20" s="2">
        <v>0.192</v>
      </c>
      <c r="D20" s="2">
        <v>268.0</v>
      </c>
      <c r="E20" s="2">
        <v>260.0</v>
      </c>
      <c r="H20" s="2">
        <v>3.0</v>
      </c>
      <c r="I20" s="2">
        <v>1.84</v>
      </c>
      <c r="J20" s="2">
        <v>0.332</v>
      </c>
      <c r="K20" s="2">
        <v>453.0</v>
      </c>
      <c r="L20" s="2">
        <v>443.0</v>
      </c>
    </row>
    <row r="21">
      <c r="A21" s="2">
        <v>4.0</v>
      </c>
      <c r="B21" s="2">
        <v>3.01</v>
      </c>
      <c r="C21" s="2">
        <v>0.283</v>
      </c>
      <c r="D21" s="2">
        <v>387.0</v>
      </c>
      <c r="E21" s="2">
        <v>372.0</v>
      </c>
      <c r="H21" s="2">
        <v>4.0</v>
      </c>
      <c r="I21" s="2">
        <v>2.21</v>
      </c>
      <c r="J21" s="2">
        <v>0.401</v>
      </c>
      <c r="K21" s="2">
        <v>554.0</v>
      </c>
      <c r="L21" s="2">
        <v>535.0</v>
      </c>
    </row>
    <row r="22">
      <c r="A22" s="2">
        <v>5.0</v>
      </c>
      <c r="B22" s="2">
        <v>3.77</v>
      </c>
      <c r="C22" s="2">
        <v>0.35</v>
      </c>
      <c r="D22" s="2">
        <v>485.0</v>
      </c>
      <c r="E22" s="2">
        <v>465.0</v>
      </c>
      <c r="H22" s="2">
        <v>5.0</v>
      </c>
      <c r="I22" s="2">
        <v>3.21</v>
      </c>
      <c r="J22" s="2">
        <v>0.581</v>
      </c>
      <c r="K22" s="2">
        <v>795.0</v>
      </c>
      <c r="L22" s="2">
        <v>774.0</v>
      </c>
    </row>
    <row r="23">
      <c r="A23" s="2">
        <v>6.0</v>
      </c>
      <c r="B23" s="2">
        <v>4.34</v>
      </c>
      <c r="C23" s="2">
        <v>0.406</v>
      </c>
      <c r="D23" s="2">
        <v>554.0</v>
      </c>
      <c r="E23" s="2">
        <v>541.0</v>
      </c>
      <c r="H23" s="2">
        <v>6.0</v>
      </c>
      <c r="I23" s="2">
        <v>3.96</v>
      </c>
      <c r="J23" s="2">
        <v>0.714</v>
      </c>
      <c r="K23" s="2">
        <v>976.0</v>
      </c>
      <c r="L23" s="2">
        <v>953.0</v>
      </c>
    </row>
    <row r="24">
      <c r="A24" s="2">
        <v>7.0</v>
      </c>
      <c r="B24" s="2">
        <v>4.99</v>
      </c>
      <c r="C24" s="2">
        <v>0.481</v>
      </c>
      <c r="D24" s="2">
        <v>633.0</v>
      </c>
      <c r="E24" s="2">
        <v>616.0</v>
      </c>
      <c r="H24" s="2">
        <v>7.0</v>
      </c>
      <c r="I24" s="2">
        <v>4.61</v>
      </c>
      <c r="J24" s="2">
        <v>0.834</v>
      </c>
      <c r="K24" s="2">
        <v>1140.0</v>
      </c>
      <c r="L24" s="2">
        <v>1115.0</v>
      </c>
    </row>
    <row r="25">
      <c r="A25" s="2">
        <v>8.0</v>
      </c>
      <c r="B25" s="2">
        <v>5.47</v>
      </c>
      <c r="C25" s="2">
        <v>0.508</v>
      </c>
      <c r="D25" s="2">
        <v>695.0</v>
      </c>
      <c r="E25" s="2">
        <v>678.0</v>
      </c>
      <c r="H25" s="2">
        <v>8.0</v>
      </c>
      <c r="I25" s="2">
        <v>5.07</v>
      </c>
      <c r="J25" s="2">
        <v>0.922</v>
      </c>
      <c r="K25" s="2">
        <v>1264.0</v>
      </c>
      <c r="L25" s="2">
        <v>1231.0</v>
      </c>
    </row>
    <row r="26">
      <c r="A26" s="2">
        <v>9.0</v>
      </c>
      <c r="B26" s="2">
        <v>6.12</v>
      </c>
      <c r="C26" s="2">
        <v>0.57</v>
      </c>
      <c r="D26" s="2">
        <v>777.0</v>
      </c>
      <c r="E26" s="2">
        <v>760.0</v>
      </c>
      <c r="H26" s="2">
        <v>9.0</v>
      </c>
      <c r="I26" s="2">
        <v>5.64</v>
      </c>
      <c r="J26" s="2">
        <v>1.011</v>
      </c>
      <c r="K26" s="2">
        <v>1385.0</v>
      </c>
      <c r="L26" s="2">
        <v>1352.0</v>
      </c>
    </row>
    <row r="27">
      <c r="A27" s="2">
        <v>10.0</v>
      </c>
      <c r="B27" s="2">
        <v>6.72</v>
      </c>
      <c r="C27" s="2">
        <v>0.622</v>
      </c>
      <c r="D27" s="2">
        <v>853.0</v>
      </c>
      <c r="E27" s="2">
        <v>831.0</v>
      </c>
      <c r="H27" s="2">
        <v>10.0</v>
      </c>
      <c r="I27" s="2">
        <v>6.38</v>
      </c>
      <c r="J27" s="2">
        <v>1.1495</v>
      </c>
      <c r="K27" s="2">
        <v>1571.0</v>
      </c>
      <c r="L27" s="2">
        <v>1530.0</v>
      </c>
    </row>
    <row r="28">
      <c r="A28" s="2">
        <v>11.0</v>
      </c>
      <c r="B28" s="2">
        <v>7.35</v>
      </c>
      <c r="C28" s="2">
        <v>0.68</v>
      </c>
      <c r="D28" s="2">
        <v>925.0</v>
      </c>
      <c r="E28" s="2">
        <v>908.0</v>
      </c>
      <c r="H28" s="2">
        <v>11.0</v>
      </c>
      <c r="I28" s="2">
        <v>7.53</v>
      </c>
      <c r="J28" s="2">
        <v>1.356</v>
      </c>
      <c r="K28" s="2">
        <v>1858.0</v>
      </c>
      <c r="L28" s="2">
        <v>1813.0</v>
      </c>
    </row>
    <row r="29">
      <c r="A29" s="2">
        <v>12.0</v>
      </c>
      <c r="B29" s="2">
        <v>8.14</v>
      </c>
      <c r="C29" s="2">
        <v>0.752</v>
      </c>
      <c r="D29" s="2">
        <v>1032.0</v>
      </c>
      <c r="E29" s="2">
        <v>1002.0</v>
      </c>
      <c r="H29" s="2">
        <v>12.0</v>
      </c>
      <c r="I29" s="2">
        <v>8.46</v>
      </c>
      <c r="J29" s="2">
        <v>1.523</v>
      </c>
      <c r="K29" s="2">
        <v>2066.0</v>
      </c>
      <c r="L29" s="2">
        <v>2038.0</v>
      </c>
    </row>
    <row r="30">
      <c r="A30" s="2">
        <v>13.0</v>
      </c>
      <c r="B30" s="2">
        <v>9.17</v>
      </c>
      <c r="C30" s="2">
        <v>0.85</v>
      </c>
      <c r="D30" s="2">
        <v>1131.0</v>
      </c>
      <c r="E30" s="2">
        <v>1161.0</v>
      </c>
      <c r="H30" s="2">
        <v>13.0</v>
      </c>
      <c r="I30" s="2">
        <v>9.5</v>
      </c>
      <c r="J30" s="2">
        <v>1.707</v>
      </c>
      <c r="K30" s="2">
        <v>2343.0</v>
      </c>
      <c r="L30" s="2">
        <v>2285.0</v>
      </c>
    </row>
    <row r="31">
      <c r="A31" s="2">
        <v>14.0</v>
      </c>
      <c r="B31" s="2">
        <v>10.47</v>
      </c>
      <c r="C31" s="2">
        <v>0.963</v>
      </c>
      <c r="D31" s="2">
        <v>1289.0</v>
      </c>
      <c r="E31" s="2">
        <v>1321.0</v>
      </c>
      <c r="H31" s="2">
        <v>14.0</v>
      </c>
      <c r="I31" s="2">
        <v>10.41</v>
      </c>
      <c r="J31" s="2">
        <v>1.863</v>
      </c>
      <c r="K31" s="2">
        <v>2555.0</v>
      </c>
      <c r="L31" s="2">
        <v>2496.0</v>
      </c>
    </row>
    <row r="32">
      <c r="A32" s="2">
        <v>15.0</v>
      </c>
      <c r="B32" s="2">
        <v>11.5</v>
      </c>
      <c r="C32" s="2">
        <v>1.05</v>
      </c>
      <c r="D32" s="2">
        <v>1403.0</v>
      </c>
      <c r="E32" s="2">
        <v>1438.0</v>
      </c>
      <c r="H32" s="2">
        <v>15.0</v>
      </c>
      <c r="I32" s="2">
        <v>11.12</v>
      </c>
      <c r="J32" s="2">
        <v>1.99</v>
      </c>
      <c r="K32" s="2">
        <v>2717.0</v>
      </c>
      <c r="L32" s="2">
        <v>2648.0</v>
      </c>
    </row>
    <row r="33">
      <c r="H33" s="2">
        <v>16.0</v>
      </c>
      <c r="I33" s="2">
        <v>12.04</v>
      </c>
      <c r="J33" s="2">
        <v>2.145</v>
      </c>
      <c r="K33" s="2">
        <v>2951.0</v>
      </c>
      <c r="L33" s="2">
        <v>2875.0</v>
      </c>
    </row>
    <row r="34">
      <c r="H34" s="2">
        <v>17.0</v>
      </c>
      <c r="I34" s="2">
        <v>12.92</v>
      </c>
      <c r="J34" s="2">
        <v>2.295</v>
      </c>
      <c r="K34" s="2">
        <v>3142.0</v>
      </c>
      <c r="L34" s="2">
        <v>3070.0</v>
      </c>
    </row>
    <row r="35">
      <c r="H35" s="2">
        <v>18.0</v>
      </c>
      <c r="I35" s="2">
        <v>13.58</v>
      </c>
      <c r="J35" s="2">
        <v>2.415</v>
      </c>
      <c r="K35" s="2">
        <v>3313.0</v>
      </c>
      <c r="L35" s="2">
        <v>3238.0</v>
      </c>
    </row>
    <row r="36">
      <c r="H36" s="2">
        <v>19.0</v>
      </c>
      <c r="I36" s="2">
        <v>14.16</v>
      </c>
      <c r="J36" s="2">
        <v>2.516</v>
      </c>
      <c r="K36" s="2">
        <v>3473.0</v>
      </c>
      <c r="L36" s="2">
        <v>3391.0</v>
      </c>
    </row>
    <row r="37">
      <c r="H37" s="2">
        <v>20.0</v>
      </c>
      <c r="I37" s="2">
        <v>14.57</v>
      </c>
      <c r="J37" s="2">
        <v>2.58</v>
      </c>
      <c r="K37" s="2">
        <v>3588.0</v>
      </c>
      <c r="L37" s="2">
        <v>3516.0</v>
      </c>
    </row>
  </sheetData>
  <mergeCells count="1">
    <mergeCell ref="H16:L16"/>
  </mergeCells>
  <drawing r:id="rId1"/>
</worksheet>
</file>