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hidePivotFieldList="1" defaultThemeVersion="166925"/>
  <mc:AlternateContent xmlns:mc="http://schemas.openxmlformats.org/markup-compatibility/2006">
    <mc:Choice Requires="x15">
      <x15ac:absPath xmlns:x15ac="http://schemas.microsoft.com/office/spreadsheetml/2010/11/ac" url="C:\Users\Parul\Downloads\"/>
    </mc:Choice>
  </mc:AlternateContent>
  <xr:revisionPtr revIDLastSave="0" documentId="13_ncr:1_{52A51822-18FD-43B8-BC14-5C628547967B}"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sheet" sheetId="2" r:id="rId2"/>
    <sheet name="Pivot Table" sheetId="3" r:id="rId3"/>
    <sheet name="Dashboard" sheetId="4" r:id="rId4"/>
  </sheets>
  <definedNames>
    <definedName name="_xlnm._FilterDatabase" localSheetId="0" hidden="1">bike_buyers!$A$1:$M$1001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<sst xmlns="http://schemas.openxmlformats.org/spreadsheetml/2006/main" count="16273" uniqueCount="50">
  <si>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</si>
  <si>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</si>
  <si>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</si>
  <si>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</si>
  <si>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</si>
  <si>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</si>
  <si>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</si>
  <si>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</si>
  <si>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</si>
  <si>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</si>
  <si>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</si>
  <si>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</si>
  <si>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</si>
  <si>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</si>
  <si>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</si>
  <si>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</si>
  <si>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</si>
  <si>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</si>
  <si>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</si>
  <si>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</si>
  <si>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</si>
  <si>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</si>
  <si>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</si>
  <si>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</si>
  <si>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</si>
  <si>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</si>
  <si>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</si>
  <si>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</si>
  <si>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</si>
  <si>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</si>
  <si>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</si>
  <si>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</si>
  <si>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</si>
  <si>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</si>
  <si>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</si>
  <si>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</si>
  <si>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</si>
  <si>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</si>
  <si>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</si>
  <si>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</si>
  <si>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</si>
  <si>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Sum of Income</t>
  </si>
  <si>
    <t>Row Labels</t>
  </si>
  <si>
    <t>Grand Total</t>
  </si>
  <si>
    <t>Column Labels</t>
  </si>
  <si>
    <t>Count of Purchased Bike</t>
  </si>
  <si>
    <t>More than 10 miles</t>
  </si>
  <si>
    <t>Adolescent</t>
  </si>
  <si>
    <t>Middle Age</t>
  </si>
  <si>
    <t>Old 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</si>
</sst>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Customer</a:t>
            </a:r>
            <a:r>
              <a:rPr lang="en-CA" baseline="0"/>
              <a:t> Commute</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012604193706556"/>
          <c:y val="0.26941938173449553"/>
          <c:w val="0.64224444471913533"/>
          <c:h val="0.38931711737005326"/>
        </c:manualLayout>
      </c:layout>
      <c:lineChart>
        <c:grouping val="standard"/>
        <c:varyColors val="0"/>
        <c:ser>
          <c:idx val="0"/>
          <c:order val="0"/>
          <c:tx>
            <c:strRef>
              <c:f>'Pivot Table'!$C$18:$C$19</c:f>
              <c:strCache>
                <c:ptCount val="1"/>
                <c:pt idx="0">
                  <c:v>No</c:v>
                </c:pt>
              </c:strCache>
            </c:strRef>
          </c:tx>
          <c:spPr>
            <a:ln w="28575" cap="rnd">
              <a:solidFill>
                <a:schemeClr val="accent1"/>
              </a:solidFill>
              <a:round/>
            </a:ln>
            <a:effectLst/>
          </c:spPr>
          <c:marker>
            <c:symbol val="none"/>
          </c:marker>
          <c:cat>
            <c:strRef>
              <c:f>'Pivot Table'!$B$20:$B$25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9E7-4158-A6F4-0FD9A54516BF}"/>
            </c:ext>
          </c:extLst>
        </c:ser>
        <c:ser>
          <c:idx val="1"/>
          <c:order val="1"/>
          <c:tx>
            <c:strRef>
              <c:f>'Pivot Table'!$D$18:$D$19</c:f>
              <c:strCache>
                <c:ptCount val="1"/>
                <c:pt idx="0">
                  <c:v>Yes</c:v>
                </c:pt>
              </c:strCache>
            </c:strRef>
          </c:tx>
          <c:spPr>
            <a:ln w="28575" cap="rnd">
              <a:solidFill>
                <a:schemeClr val="accent2"/>
              </a:solidFill>
              <a:round/>
            </a:ln>
            <a:effectLst/>
          </c:spPr>
          <c:marker>
            <c:symbol val="none"/>
          </c:marker>
          <c:cat>
            <c:strRef>
              <c:f>'Pivot Table'!$B$20:$B$25</c:f>
              <c:strCache>
                <c:ptCount val="5"/>
                <c:pt idx="0">
                  <c:v>0-1 Miles</c:v>
                </c:pt>
                <c:pt idx="1">
                  <c:v>1-2 Miles</c:v>
                </c:pt>
                <c:pt idx="2">
                  <c:v>2-5 Miles</c:v>
                </c:pt>
                <c:pt idx="3">
                  <c:v>5-10 Miles</c:v>
                </c:pt>
                <c:pt idx="4">
                  <c:v>More than 10 miles</c:v>
                </c:pt>
              </c:strCache>
            </c:strRef>
          </c:cat>
          <c:val>
            <c:numRef>
              <c:f>'Pivot Table'!$D$20:$D$25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9E7-4158-A6F4-0FD9A54516BF}"/>
            </c:ext>
          </c:extLst>
        </c:ser>
        <c:dLbls>
          <c:showLegendKey val="0"/>
          <c:showVal val="0"/>
          <c:showCatName val="0"/>
          <c:showSerName val="0"/>
          <c:showPercent val="0"/>
          <c:showBubbleSize val="0"/>
        </c:dLbls>
        <c:smooth val="0"/>
        <c:axId val="1133191823"/>
        <c:axId val="1133189423"/>
      </c:lineChart>
      <c:catAx>
        <c:axId val="11331918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3189423"/>
        <c:crosses val="autoZero"/>
        <c:auto val="1"/>
        <c:lblAlgn val="ctr"/>
        <c:lblOffset val="100"/>
        <c:noMultiLvlLbl val="0"/>
      </c:catAx>
      <c:valAx>
        <c:axId val="11331894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Purchased</a:t>
                </a:r>
                <a:r>
                  <a:rPr lang="en-CA" baseline="0"/>
                  <a:t> Bike</a:t>
                </a:r>
                <a:endParaRPr lang="en-CA"/>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31918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Purchase</a:t>
            </a:r>
            <a:r>
              <a:rPr lang="en-CA" baseline="0"/>
              <a:t> Age Bracket</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Table'!$C$33:$C$34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Table'!$B$35:$B$38</c:f>
              <c:strCache>
                <c:ptCount val="3"/>
                <c:pt idx="0">
                  <c:v>Adolescent</c:v>
                </c:pt>
                <c:pt idx="1">
                  <c:v>Middle Age</c:v>
                </c:pt>
                <c:pt idx="2">
                  <c:v>Old Age</c:v>
                </c:pt>
              </c:strCache>
            </c:strRef>
          </c:cat>
          <c:val>
            <c:numRef>
              <c:f>'Pivot Table'!$C$35:$C$38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3F93-4A48-ADE1-D074F9CF473A}"/>
            </c:ext>
          </c:extLst>
        </c:ser>
        <c:ser>
          <c:idx val="1"/>
          <c:order val="1"/>
          <c:tx>
            <c:strRef>
              <c:f>'Pivot Table'!$D$33:$D$34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Table'!$B$35:$B$38</c:f>
              <c:strCache>
                <c:ptCount val="3"/>
                <c:pt idx="0">
                  <c:v>Adolescent</c:v>
                </c:pt>
                <c:pt idx="1">
                  <c:v>Middle Age</c:v>
                </c:pt>
                <c:pt idx="2">
                  <c:v>Old Age</c:v>
                </c:pt>
              </c:strCache>
            </c:strRef>
          </c:cat>
          <c:val>
            <c:numRef>
              <c:f>'Pivot Table'!$D$35:$D$38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3F93-4A48-ADE1-D074F9CF473A}"/>
            </c:ext>
          </c:extLst>
        </c:ser>
        <c:dLbls>
          <c:showLegendKey val="0"/>
          <c:showVal val="0"/>
          <c:showCatName val="0"/>
          <c:showSerName val="0"/>
          <c:showPercent val="0"/>
          <c:showBubbleSize val="0"/>
        </c:dLbls>
        <c:marker val="1"/>
        <c:smooth val="0"/>
        <c:axId val="1036912655"/>
        <c:axId val="1036921295"/>
      </c:lineChart>
      <c:catAx>
        <c:axId val="10369126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6921295"/>
        <c:crosses val="autoZero"/>
        <c:auto val="1"/>
        <c:lblAlgn val="ctr"/>
        <c:lblOffset val="100"/>
        <c:noMultiLvlLbl val="0"/>
      </c:catAx>
      <c:valAx>
        <c:axId val="103692129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Purchase</a:t>
                </a:r>
                <a:r>
                  <a:rPr lang="en-CA" baseline="0"/>
                  <a:t> Count</a:t>
                </a:r>
                <a:endParaRPr lang="en-CA"/>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69126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2"/>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Table'!$C$49:$C$50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Table'!$B$51:$B$104</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Table'!$C$51:$C$104</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85EC-4D5B-B69C-C0E35AD951EB}"/>
            </c:ext>
          </c:extLst>
        </c:ser>
        <c:ser>
          <c:idx val="1"/>
          <c:order val="1"/>
          <c:tx>
            <c:strRef>
              <c:f>'Pivot Table'!$D$49:$D$50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Table'!$B$51:$B$104</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Table'!$D$51:$D$104</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85EC-4D5B-B69C-C0E35AD951EB}"/>
            </c:ext>
          </c:extLst>
        </c:ser>
        <c:dLbls>
          <c:showLegendKey val="0"/>
          <c:showVal val="0"/>
          <c:showCatName val="0"/>
          <c:showSerName val="0"/>
          <c:showPercent val="0"/>
          <c:showBubbleSize val="0"/>
        </c:dLbls>
        <c:marker val="1"/>
        <c:smooth val="0"/>
        <c:axId val="844800591"/>
        <c:axId val="844805391"/>
      </c:lineChart>
      <c:catAx>
        <c:axId val="8448005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4805391"/>
        <c:crosses val="autoZero"/>
        <c:auto val="1"/>
        <c:lblAlgn val="ctr"/>
        <c:lblOffset val="100"/>
        <c:noMultiLvlLbl val="0"/>
      </c:catAx>
      <c:valAx>
        <c:axId val="8448053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48005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Sum</a:t>
            </a:r>
            <a:r>
              <a:rPr lang="en-CA" baseline="0"/>
              <a:t> Of Income</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Table'!$C$3:$C$4</c:f>
              <c:strCache>
                <c:ptCount val="1"/>
                <c:pt idx="0">
                  <c:v>No</c:v>
                </c:pt>
              </c:strCache>
            </c:strRef>
          </c:tx>
          <c:spPr>
            <a:solidFill>
              <a:schemeClr val="accent1"/>
            </a:solidFill>
            <a:ln>
              <a:noFill/>
            </a:ln>
            <a:effectLst/>
          </c:spPr>
          <c:invertIfNegative val="0"/>
          <c:cat>
            <c:strRef>
              <c:f>'Pivot Table'!$B$5:$B$7</c:f>
              <c:strCache>
                <c:ptCount val="2"/>
                <c:pt idx="0">
                  <c:v>Female</c:v>
                </c:pt>
                <c:pt idx="1">
                  <c:v>Male</c:v>
                </c:pt>
              </c:strCache>
            </c:strRef>
          </c:cat>
          <c:val>
            <c:numRef>
              <c:f>'Pivot Table'!$C$5:$C$7</c:f>
              <c:numCache>
                <c:formatCode>General</c:formatCode>
                <c:ptCount val="2"/>
                <c:pt idx="0">
                  <c:v>13360000</c:v>
                </c:pt>
                <c:pt idx="1">
                  <c:v>15120000</c:v>
                </c:pt>
              </c:numCache>
            </c:numRef>
          </c:val>
          <c:extLst>
            <c:ext xmlns:c16="http://schemas.microsoft.com/office/drawing/2014/chart" uri="{C3380CC4-5D6E-409C-BE32-E72D297353CC}">
              <c16:uniqueId val="{00000000-C7E7-44AE-84E2-B68132D475FE}"/>
            </c:ext>
          </c:extLst>
        </c:ser>
        <c:ser>
          <c:idx val="1"/>
          <c:order val="1"/>
          <c:tx>
            <c:strRef>
              <c:f>'Pivot Table'!$D$3:$D$4</c:f>
              <c:strCache>
                <c:ptCount val="1"/>
                <c:pt idx="0">
                  <c:v>Yes</c:v>
                </c:pt>
              </c:strCache>
            </c:strRef>
          </c:tx>
          <c:spPr>
            <a:solidFill>
              <a:schemeClr val="accent2"/>
            </a:solidFill>
            <a:ln>
              <a:noFill/>
            </a:ln>
            <a:effectLst/>
          </c:spPr>
          <c:invertIfNegative val="0"/>
          <c:cat>
            <c:strRef>
              <c:f>'Pivot Table'!$B$5:$B$7</c:f>
              <c:strCache>
                <c:ptCount val="2"/>
                <c:pt idx="0">
                  <c:v>Female</c:v>
                </c:pt>
                <c:pt idx="1">
                  <c:v>Male</c:v>
                </c:pt>
              </c:strCache>
            </c:strRef>
          </c:cat>
          <c:val>
            <c:numRef>
              <c:f>'Pivot Table'!$D$5:$D$7</c:f>
              <c:numCache>
                <c:formatCode>General</c:formatCode>
                <c:ptCount val="2"/>
                <c:pt idx="0">
                  <c:v>13330000</c:v>
                </c:pt>
                <c:pt idx="1">
                  <c:v>14550000</c:v>
                </c:pt>
              </c:numCache>
            </c:numRef>
          </c:val>
          <c:extLst>
            <c:ext xmlns:c16="http://schemas.microsoft.com/office/drawing/2014/chart" uri="{C3380CC4-5D6E-409C-BE32-E72D297353CC}">
              <c16:uniqueId val="{00000004-C7E7-44AE-84E2-B68132D475FE}"/>
            </c:ext>
          </c:extLst>
        </c:ser>
        <c:dLbls>
          <c:showLegendKey val="0"/>
          <c:showVal val="0"/>
          <c:showCatName val="0"/>
          <c:showSerName val="0"/>
          <c:showPercent val="0"/>
          <c:showBubbleSize val="0"/>
        </c:dLbls>
        <c:gapWidth val="219"/>
        <c:overlap val="-27"/>
        <c:axId val="1148712399"/>
        <c:axId val="1148715279"/>
      </c:barChart>
      <c:catAx>
        <c:axId val="11487123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8715279"/>
        <c:crosses val="autoZero"/>
        <c:auto val="1"/>
        <c:lblAlgn val="ctr"/>
        <c:lblOffset val="100"/>
        <c:noMultiLvlLbl val="0"/>
      </c:catAx>
      <c:valAx>
        <c:axId val="11487152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871239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CA"/>
              <a:t>Customer Commute</a:t>
            </a:r>
          </a:p>
        </c:rich>
      </c:tx>
      <c:layout>
        <c:manualLayout>
          <c:xMode val="edge"/>
          <c:yMode val="edge"/>
          <c:x val="0.39956915762888129"/>
          <c:y val="3.5821003143837793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8673730320588146E-2"/>
          <c:y val="0.16557461567304088"/>
          <c:w val="0.76078535316018603"/>
          <c:h val="0.65454234086123864"/>
        </c:manualLayout>
      </c:layout>
      <c:lineChart>
        <c:grouping val="standard"/>
        <c:varyColors val="0"/>
        <c:ser>
          <c:idx val="0"/>
          <c:order val="0"/>
          <c:tx>
            <c:strRef>
              <c:f>'Pivot Table'!$C$18:$C$19</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Table'!$B$20:$B$25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E1C-4D92-B807-78FE0C8D9E53}"/>
            </c:ext>
          </c:extLst>
        </c:ser>
        <c:ser>
          <c:idx val="1"/>
          <c:order val="1"/>
          <c:tx>
            <c:strRef>
              <c:f>'Pivot Table'!$D$18:$D$19</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Table'!$B$20:$B$25</c:f>
              <c:strCache>
                <c:ptCount val="5"/>
                <c:pt idx="0">
                  <c:v>0-1 Miles</c:v>
                </c:pt>
                <c:pt idx="1">
                  <c:v>1-2 Miles</c:v>
                </c:pt>
                <c:pt idx="2">
                  <c:v>2-5 Miles</c:v>
                </c:pt>
                <c:pt idx="3">
                  <c:v>5-10 Miles</c:v>
                </c:pt>
                <c:pt idx="4">
                  <c:v>More than 10 miles</c:v>
                </c:pt>
              </c:strCache>
            </c:strRef>
          </c:cat>
          <c:val>
            <c:numRef>
              <c:f>'Pivot Table'!$D$20:$D$25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E1C-4D92-B807-78FE0C8D9E53}"/>
            </c:ext>
          </c:extLst>
        </c:ser>
        <c:dLbls>
          <c:showLegendKey val="0"/>
          <c:showVal val="0"/>
          <c:showCatName val="0"/>
          <c:showSerName val="0"/>
          <c:showPercent val="0"/>
          <c:showBubbleSize val="0"/>
        </c:dLbls>
        <c:marker val="1"/>
        <c:smooth val="0"/>
        <c:axId val="1133191823"/>
        <c:axId val="1133189423"/>
      </c:lineChart>
      <c:catAx>
        <c:axId val="1133191823"/>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CA"/>
                  <a:t>Distance</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3189423"/>
        <c:crosses val="autoZero"/>
        <c:auto val="1"/>
        <c:lblAlgn val="ctr"/>
        <c:lblOffset val="100"/>
        <c:noMultiLvlLbl val="0"/>
      </c:catAx>
      <c:valAx>
        <c:axId val="11331894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CA"/>
                  <a:t>Purchased Bike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31918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CA"/>
              <a:t>Purchase Age Bracket</a:t>
            </a:r>
          </a:p>
        </c:rich>
      </c:tx>
      <c:layout>
        <c:manualLayout>
          <c:xMode val="edge"/>
          <c:yMode val="edge"/>
          <c:x val="0.31813669632759317"/>
          <c:y val="2.5502885013867198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572946674348634"/>
          <c:y val="0.2225604896553923"/>
          <c:w val="0.67914858203700146"/>
          <c:h val="0.45289477451682164"/>
        </c:manualLayout>
      </c:layout>
      <c:lineChart>
        <c:grouping val="standard"/>
        <c:varyColors val="0"/>
        <c:ser>
          <c:idx val="0"/>
          <c:order val="0"/>
          <c:tx>
            <c:strRef>
              <c:f>'Pivot Table'!$C$33:$C$34</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Table'!$B$35:$B$38</c:f>
              <c:strCache>
                <c:ptCount val="3"/>
                <c:pt idx="0">
                  <c:v>Adolescent</c:v>
                </c:pt>
                <c:pt idx="1">
                  <c:v>Middle Age</c:v>
                </c:pt>
                <c:pt idx="2">
                  <c:v>Old Age</c:v>
                </c:pt>
              </c:strCache>
            </c:strRef>
          </c:cat>
          <c:val>
            <c:numRef>
              <c:f>'Pivot Table'!$C$35:$C$38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1176-43EE-89CC-2465B4A5D061}"/>
            </c:ext>
          </c:extLst>
        </c:ser>
        <c:ser>
          <c:idx val="1"/>
          <c:order val="1"/>
          <c:tx>
            <c:strRef>
              <c:f>'Pivot Table'!$D$33:$D$34</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Table'!$B$35:$B$38</c:f>
              <c:strCache>
                <c:ptCount val="3"/>
                <c:pt idx="0">
                  <c:v>Adolescent</c:v>
                </c:pt>
                <c:pt idx="1">
                  <c:v>Middle Age</c:v>
                </c:pt>
                <c:pt idx="2">
                  <c:v>Old Age</c:v>
                </c:pt>
              </c:strCache>
            </c:strRef>
          </c:cat>
          <c:val>
            <c:numRef>
              <c:f>'Pivot Table'!$D$35:$D$38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1176-43EE-89CC-2465B4A5D061}"/>
            </c:ext>
          </c:extLst>
        </c:ser>
        <c:dLbls>
          <c:showLegendKey val="0"/>
          <c:showVal val="0"/>
          <c:showCatName val="0"/>
          <c:showSerName val="0"/>
          <c:showPercent val="0"/>
          <c:showBubbleSize val="0"/>
        </c:dLbls>
        <c:marker val="1"/>
        <c:smooth val="0"/>
        <c:axId val="1036912655"/>
        <c:axId val="1036921295"/>
      </c:lineChart>
      <c:catAx>
        <c:axId val="1036912655"/>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CA"/>
                  <a:t>Age Bracket</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6921295"/>
        <c:crosses val="autoZero"/>
        <c:auto val="1"/>
        <c:lblAlgn val="ctr"/>
        <c:lblOffset val="100"/>
        <c:noMultiLvlLbl val="0"/>
      </c:catAx>
      <c:valAx>
        <c:axId val="103692129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CA"/>
                  <a:t>Purchase Count</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6912655"/>
        <c:crosses val="autoZero"/>
        <c:crossBetween val="between"/>
      </c:valAx>
      <c:spPr>
        <a:noFill/>
        <a:ln>
          <a:noFill/>
        </a:ln>
        <a:effectLst/>
      </c:spPr>
    </c:plotArea>
    <c:legend>
      <c:legendPos val="r"/>
      <c:layout>
        <c:manualLayout>
          <c:xMode val="edge"/>
          <c:yMode val="edge"/>
          <c:x val="0.82384823848238486"/>
          <c:y val="0.4401522309711286"/>
          <c:w val="0.15989159891598917"/>
          <c:h val="0.292604628966833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Table!PivotTable12</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CA"/>
              <a:t>Sum Of Income</a:t>
            </a:r>
          </a:p>
        </c:rich>
      </c:tx>
      <c:layout>
        <c:manualLayout>
          <c:xMode val="edge"/>
          <c:yMode val="edge"/>
          <c:x val="0.35082064085328929"/>
          <c:y val="2.8449568803899514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178403825225411"/>
          <c:y val="0.19635264341957259"/>
          <c:w val="0.59499334182491892"/>
          <c:h val="0.52176813075356732"/>
        </c:manualLayout>
      </c:layout>
      <c:barChart>
        <c:barDir val="col"/>
        <c:grouping val="clustered"/>
        <c:varyColors val="0"/>
        <c:ser>
          <c:idx val="0"/>
          <c:order val="0"/>
          <c:tx>
            <c:strRef>
              <c:f>'Pivot Table'!$C$3:$C$4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Table'!$B$5:$B$7</c:f>
              <c:strCache>
                <c:ptCount val="2"/>
                <c:pt idx="0">
                  <c:v>Female</c:v>
                </c:pt>
                <c:pt idx="1">
                  <c:v>Male</c:v>
                </c:pt>
              </c:strCache>
            </c:strRef>
          </c:cat>
          <c:val>
            <c:numRef>
              <c:f>'Pivot Table'!$C$5:$C$7</c:f>
              <c:numCache>
                <c:formatCode>General</c:formatCode>
                <c:ptCount val="2"/>
                <c:pt idx="0">
                  <c:v>13360000</c:v>
                </c:pt>
                <c:pt idx="1">
                  <c:v>15120000</c:v>
                </c:pt>
              </c:numCache>
            </c:numRef>
          </c:val>
          <c:extLst>
            <c:ext xmlns:c16="http://schemas.microsoft.com/office/drawing/2014/chart" uri="{C3380CC4-5D6E-409C-BE32-E72D297353CC}">
              <c16:uniqueId val="{00000000-36B3-4891-902C-9E40E6BF460D}"/>
            </c:ext>
          </c:extLst>
        </c:ser>
        <c:ser>
          <c:idx val="1"/>
          <c:order val="1"/>
          <c:tx>
            <c:strRef>
              <c:f>'Pivot Table'!$D$3:$D$4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Table'!$B$5:$B$7</c:f>
              <c:strCache>
                <c:ptCount val="2"/>
                <c:pt idx="0">
                  <c:v>Female</c:v>
                </c:pt>
                <c:pt idx="1">
                  <c:v>Male</c:v>
                </c:pt>
              </c:strCache>
            </c:strRef>
          </c:cat>
          <c:val>
            <c:numRef>
              <c:f>'Pivot Table'!$D$5:$D$7</c:f>
              <c:numCache>
                <c:formatCode>General</c:formatCode>
                <c:ptCount val="2"/>
                <c:pt idx="0">
                  <c:v>13330000</c:v>
                </c:pt>
                <c:pt idx="1">
                  <c:v>14550000</c:v>
                </c:pt>
              </c:numCache>
            </c:numRef>
          </c:val>
          <c:extLst>
            <c:ext xmlns:c16="http://schemas.microsoft.com/office/drawing/2014/chart" uri="{C3380CC4-5D6E-409C-BE32-E72D297353CC}">
              <c16:uniqueId val="{00000004-36B3-4891-902C-9E40E6BF460D}"/>
            </c:ext>
          </c:extLst>
        </c:ser>
        <c:dLbls>
          <c:showLegendKey val="0"/>
          <c:showVal val="0"/>
          <c:showCatName val="0"/>
          <c:showSerName val="0"/>
          <c:showPercent val="0"/>
          <c:showBubbleSize val="0"/>
        </c:dLbls>
        <c:gapWidth val="100"/>
        <c:overlap val="-24"/>
        <c:axId val="1148712399"/>
        <c:axId val="1148715279"/>
      </c:barChart>
      <c:catAx>
        <c:axId val="1148712399"/>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CA"/>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8715279"/>
        <c:crosses val="autoZero"/>
        <c:auto val="1"/>
        <c:lblAlgn val="ctr"/>
        <c:lblOffset val="100"/>
        <c:noMultiLvlLbl val="0"/>
      </c:catAx>
      <c:valAx>
        <c:axId val="11487152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8712399"/>
        <c:crosses val="autoZero"/>
        <c:crossBetween val="between"/>
      </c:valAx>
      <c:spPr>
        <a:noFill/>
        <a:ln>
          <a:noFill/>
        </a:ln>
        <a:effectLst/>
      </c:spPr>
    </c:plotArea>
    <c:legend>
      <c:legendPos val="r"/>
      <c:layout>
        <c:manualLayout>
          <c:xMode val="edge"/>
          <c:yMode val="edge"/>
          <c:x val="0.78736710444027513"/>
          <c:y val="4.8363798275215572E-2"/>
          <c:w val="0.2032520325203252"/>
          <c:h val="0.2873795463067116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22860</xdr:colOff>
      <xdr:row>16</xdr:row>
      <xdr:rowOff>140970</xdr:rowOff>
    </xdr:from>
    <xdr:to>
      <xdr:col>10</xdr:col>
      <xdr:colOff>373380</xdr:colOff>
      <xdr:row>29</xdr:row>
      <xdr:rowOff>114300</xdr:rowOff>
    </xdr:to>
    <xdr:graphicFrame macro="">
      <xdr:nvGraphicFramePr>
        <xdr:cNvPr id="3" name="Chart 2">
          <a:extLst>
            <a:ext uri="{FF2B5EF4-FFF2-40B4-BE49-F238E27FC236}">
              <a16:creationId xmlns:a16="http://schemas.microsoft.com/office/drawing/2014/main" id="{4C1D8D97-4157-747D-0829-FE5369F6F7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22860</xdr:colOff>
      <xdr:row>30</xdr:row>
      <xdr:rowOff>179070</xdr:rowOff>
    </xdr:from>
    <xdr:to>
      <xdr:col>11</xdr:col>
      <xdr:colOff>342900</xdr:colOff>
      <xdr:row>45</xdr:row>
      <xdr:rowOff>179070</xdr:rowOff>
    </xdr:to>
    <xdr:graphicFrame macro="">
      <xdr:nvGraphicFramePr>
        <xdr:cNvPr id="4" name="Chart 3">
          <a:extLst>
            <a:ext uri="{FF2B5EF4-FFF2-40B4-BE49-F238E27FC236}">
              <a16:creationId xmlns:a16="http://schemas.microsoft.com/office/drawing/2014/main" id="{329A9767-A4F7-96A4-16B5-37B82231FF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45720</xdr:colOff>
      <xdr:row>48</xdr:row>
      <xdr:rowOff>11430</xdr:rowOff>
    </xdr:from>
    <xdr:to>
      <xdr:col>11</xdr:col>
      <xdr:colOff>365760</xdr:colOff>
      <xdr:row>63</xdr:row>
      <xdr:rowOff>11430</xdr:rowOff>
    </xdr:to>
    <xdr:graphicFrame macro="">
      <xdr:nvGraphicFramePr>
        <xdr:cNvPr id="6" name="Chart 5">
          <a:extLst>
            <a:ext uri="{FF2B5EF4-FFF2-40B4-BE49-F238E27FC236}">
              <a16:creationId xmlns:a16="http://schemas.microsoft.com/office/drawing/2014/main" id="{2ADAC0E5-B289-04EF-F2A9-4DF0CC92AD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15240</xdr:colOff>
      <xdr:row>1</xdr:row>
      <xdr:rowOff>125730</xdr:rowOff>
    </xdr:from>
    <xdr:to>
      <xdr:col>10</xdr:col>
      <xdr:colOff>365760</xdr:colOff>
      <xdr:row>16</xdr:row>
      <xdr:rowOff>125730</xdr:rowOff>
    </xdr:to>
    <xdr:graphicFrame macro="">
      <xdr:nvGraphicFramePr>
        <xdr:cNvPr id="7" name="Chart 6">
          <a:extLst>
            <a:ext uri="{FF2B5EF4-FFF2-40B4-BE49-F238E27FC236}">
              <a16:creationId xmlns:a16="http://schemas.microsoft.com/office/drawing/2014/main" id="{42ED9BCB-374A-CB2F-F2AA-C8724C89A1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571500</xdr:colOff>
      <xdr:row>14</xdr:row>
      <xdr:rowOff>60960</xdr:rowOff>
    </xdr:from>
    <xdr:to>
      <xdr:col>17</xdr:col>
      <xdr:colOff>243840</xdr:colOff>
      <xdr:row>27</xdr:row>
      <xdr:rowOff>152400</xdr:rowOff>
    </xdr:to>
    <xdr:graphicFrame macro="">
      <xdr:nvGraphicFramePr>
        <xdr:cNvPr id="3" name="Chart 2">
          <a:extLst>
            <a:ext uri="{FF2B5EF4-FFF2-40B4-BE49-F238E27FC236}">
              <a16:creationId xmlns:a16="http://schemas.microsoft.com/office/drawing/2014/main" id="{A95EA29B-0B9D-43F2-8B59-B166B7797F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419100</xdr:colOff>
      <xdr:row>3</xdr:row>
      <xdr:rowOff>160020</xdr:rowOff>
    </xdr:from>
    <xdr:to>
      <xdr:col>17</xdr:col>
      <xdr:colOff>228600</xdr:colOff>
      <xdr:row>14</xdr:row>
      <xdr:rowOff>30480</xdr:rowOff>
    </xdr:to>
    <xdr:graphicFrame macro="">
      <xdr:nvGraphicFramePr>
        <xdr:cNvPr id="4" name="Chart 3">
          <a:extLst>
            <a:ext uri="{FF2B5EF4-FFF2-40B4-BE49-F238E27FC236}">
              <a16:creationId xmlns:a16="http://schemas.microsoft.com/office/drawing/2014/main" id="{1D025C49-E73F-40EB-82FC-F9F756959D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30480</xdr:colOff>
      <xdr:row>0</xdr:row>
      <xdr:rowOff>15240</xdr:rowOff>
    </xdr:from>
    <xdr:to>
      <xdr:col>24</xdr:col>
      <xdr:colOff>0</xdr:colOff>
      <xdr:row>3</xdr:row>
      <xdr:rowOff>38100</xdr:rowOff>
    </xdr:to>
    <xdr:sp macro="" textlink="">
      <xdr:nvSpPr>
        <xdr:cNvPr id="5" name="TextBox 4">
          <a:extLst>
            <a:ext uri="{FF2B5EF4-FFF2-40B4-BE49-F238E27FC236}">
              <a16:creationId xmlns:a16="http://schemas.microsoft.com/office/drawing/2014/main" id="{7AB562E0-6B90-BECD-24D8-D358D5BA960C}"/>
            </a:ext>
          </a:extLst>
        </xdr:cNvPr>
        <xdr:cNvSpPr txBox="1"/>
      </xdr:nvSpPr>
      <xdr:spPr>
        <a:xfrm>
          <a:off x="30480" y="15240"/>
          <a:ext cx="14599920" cy="571500"/>
        </a:xfrm>
        <a:prstGeom prst="rect">
          <a:avLst/>
        </a:prstGeom>
        <a:solidFill>
          <a:schemeClr val="tx2">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CA" sz="2800">
              <a:solidFill>
                <a:schemeClr val="bg1"/>
              </a:solidFill>
            </a:rPr>
            <a:t>Bike</a:t>
          </a:r>
          <a:r>
            <a:rPr lang="en-CA" sz="2800" baseline="0">
              <a:solidFill>
                <a:schemeClr val="bg1"/>
              </a:solidFill>
            </a:rPr>
            <a:t> Sales Dashboard</a:t>
          </a:r>
          <a:endParaRPr lang="en-CA" sz="2800">
            <a:solidFill>
              <a:schemeClr val="bg1"/>
            </a:solidFill>
          </a:endParaRPr>
        </a:p>
      </xdr:txBody>
    </xdr:sp>
    <xdr:clientData/>
  </xdr:twoCellAnchor>
  <xdr:twoCellAnchor>
    <xdr:from>
      <xdr:col>2</xdr:col>
      <xdr:colOff>571500</xdr:colOff>
      <xdr:row>3</xdr:row>
      <xdr:rowOff>160020</xdr:rowOff>
    </xdr:from>
    <xdr:to>
      <xdr:col>9</xdr:col>
      <xdr:colOff>365760</xdr:colOff>
      <xdr:row>14</xdr:row>
      <xdr:rowOff>22860</xdr:rowOff>
    </xdr:to>
    <xdr:graphicFrame macro="">
      <xdr:nvGraphicFramePr>
        <xdr:cNvPr id="7" name="Chart 6">
          <a:extLst>
            <a:ext uri="{FF2B5EF4-FFF2-40B4-BE49-F238E27FC236}">
              <a16:creationId xmlns:a16="http://schemas.microsoft.com/office/drawing/2014/main" id="{7F166B89-38E8-4579-B092-91D0854EB0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83820</xdr:colOff>
      <xdr:row>3</xdr:row>
      <xdr:rowOff>144781</xdr:rowOff>
    </xdr:from>
    <xdr:to>
      <xdr:col>2</xdr:col>
      <xdr:colOff>441960</xdr:colOff>
      <xdr:row>9</xdr:row>
      <xdr:rowOff>22861</xdr:rowOff>
    </xdr:to>
    <mc:AlternateContent xmlns:mc="http://schemas.openxmlformats.org/markup-compatibility/2006" xmlns:a14="http://schemas.microsoft.com/office/drawing/2010/main">
      <mc:Choice Requires="a14">
        <xdr:graphicFrame macro="">
          <xdr:nvGraphicFramePr>
            <xdr:cNvPr id="9" name="Marital Status">
              <a:extLst>
                <a:ext uri="{FF2B5EF4-FFF2-40B4-BE49-F238E27FC236}">
                  <a16:creationId xmlns:a16="http://schemas.microsoft.com/office/drawing/2014/main" id="{39C71CDC-58CF-42BD-97F5-63D5DCCC2B06}"/>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83820" y="693421"/>
              <a:ext cx="1577340" cy="97536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76200</xdr:colOff>
      <xdr:row>16</xdr:row>
      <xdr:rowOff>129541</xdr:rowOff>
    </xdr:from>
    <xdr:to>
      <xdr:col>2</xdr:col>
      <xdr:colOff>426720</xdr:colOff>
      <xdr:row>26</xdr:row>
      <xdr:rowOff>30481</xdr:rowOff>
    </xdr:to>
    <mc:AlternateContent xmlns:mc="http://schemas.openxmlformats.org/markup-compatibility/2006" xmlns:a14="http://schemas.microsoft.com/office/drawing/2010/main">
      <mc:Choice Requires="a14">
        <xdr:graphicFrame macro="">
          <xdr:nvGraphicFramePr>
            <xdr:cNvPr id="10" name="Education">
              <a:extLst>
                <a:ext uri="{FF2B5EF4-FFF2-40B4-BE49-F238E27FC236}">
                  <a16:creationId xmlns:a16="http://schemas.microsoft.com/office/drawing/2014/main" id="{799937CB-EAF5-DE97-C14B-3B230E54EE0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76200" y="3055621"/>
              <a:ext cx="1569720" cy="172974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83820</xdr:colOff>
      <xdr:row>9</xdr:row>
      <xdr:rowOff>91441</xdr:rowOff>
    </xdr:from>
    <xdr:to>
      <xdr:col>2</xdr:col>
      <xdr:colOff>449580</xdr:colOff>
      <xdr:row>15</xdr:row>
      <xdr:rowOff>160020</xdr:rowOff>
    </xdr:to>
    <mc:AlternateContent xmlns:mc="http://schemas.openxmlformats.org/markup-compatibility/2006" xmlns:a14="http://schemas.microsoft.com/office/drawing/2010/main">
      <mc:Choice Requires="a14">
        <xdr:graphicFrame macro="">
          <xdr:nvGraphicFramePr>
            <xdr:cNvPr id="11" name="Region">
              <a:extLst>
                <a:ext uri="{FF2B5EF4-FFF2-40B4-BE49-F238E27FC236}">
                  <a16:creationId xmlns:a16="http://schemas.microsoft.com/office/drawing/2014/main" id="{7DDB7DAE-F6ED-BFD9-0DD7-A9B4B602347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83820" y="1737361"/>
              <a:ext cx="1584960" cy="1165859"/>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rul" refreshedDate="45428.963299189818" createdVersion="8" refreshedVersion="8" minRefreshableVersion="3" recordCount="1000" xr:uid="{19EDC921-B8AB-4142-9F79-DF2BA6F8F35A}">
  <cacheSource type="worksheet">
    <worksheetSource ref="A1:N1001" sheet="Worksheet"/>
  </cacheSource>
  <cacheFields count="15">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3">
        <s v="Female"/>
        <s v="Male"/>
        <s v="FeMaleale" u="1"/>
      </sharedItems>
    </cacheField>
    <cacheField name="Income" numFmtId="165">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
        <s v="Old Age"/>
        <s v="Adolescent"/>
      </sharedItems>
    </cacheField>
    <cacheField name="Purchased Bike" numFmtId="0">
      <sharedItems count="2">
        <s v="No"/>
        <s v="Yes"/>
      </sharedItems>
    </cacheField>
    <cacheField name="Field1" numFmtId="0" formula="Gender" databaseField="0"/>
  </cacheFields>
  <extLst>
    <ext xmlns:x14="http://schemas.microsoft.com/office/spreadsheetml/2009/9/main" uri="{725AE2AE-9491-48be-B2B4-4EB974FC3084}">
      <x14:pivotCacheDefinition pivotCacheId="142450669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x v="0"/>
    <n v="1"/>
    <x v="0"/>
    <s v="Skilled Manual"/>
    <s v="Yes"/>
    <n v="0"/>
    <x v="0"/>
    <x v="0"/>
    <x v="0"/>
    <x v="0"/>
    <x v="0"/>
  </r>
  <r>
    <n v="24107"/>
    <x v="0"/>
    <x v="1"/>
    <x v="1"/>
    <n v="3"/>
    <x v="1"/>
    <s v="Clerical"/>
    <s v="Yes"/>
    <n v="1"/>
    <x v="0"/>
    <x v="0"/>
    <x v="1"/>
    <x v="0"/>
    <x v="0"/>
  </r>
  <r>
    <n v="14177"/>
    <x v="0"/>
    <x v="1"/>
    <x v="2"/>
    <n v="5"/>
    <x v="1"/>
    <s v="Professional"/>
    <s v="No"/>
    <n v="2"/>
    <x v="1"/>
    <x v="0"/>
    <x v="2"/>
    <x v="1"/>
    <x v="0"/>
  </r>
  <r>
    <n v="24381"/>
    <x v="1"/>
    <x v="1"/>
    <x v="3"/>
    <n v="0"/>
    <x v="0"/>
    <s v="Professional"/>
    <s v="Yes"/>
    <n v="1"/>
    <x v="2"/>
    <x v="1"/>
    <x v="3"/>
    <x v="0"/>
    <x v="1"/>
  </r>
  <r>
    <n v="25597"/>
    <x v="1"/>
    <x v="1"/>
    <x v="1"/>
    <n v="0"/>
    <x v="0"/>
    <s v="Clerical"/>
    <s v="No"/>
    <n v="0"/>
    <x v="0"/>
    <x v="0"/>
    <x v="4"/>
    <x v="0"/>
    <x v="1"/>
  </r>
  <r>
    <n v="13507"/>
    <x v="0"/>
    <x v="0"/>
    <x v="4"/>
    <n v="2"/>
    <x v="1"/>
    <s v="Manual"/>
    <s v="Yes"/>
    <n v="0"/>
    <x v="3"/>
    <x v="0"/>
    <x v="5"/>
    <x v="0"/>
    <x v="0"/>
  </r>
  <r>
    <n v="27974"/>
    <x v="1"/>
    <x v="1"/>
    <x v="5"/>
    <n v="2"/>
    <x v="2"/>
    <s v="Management"/>
    <s v="Yes"/>
    <n v="4"/>
    <x v="0"/>
    <x v="1"/>
    <x v="6"/>
    <x v="0"/>
    <x v="1"/>
  </r>
  <r>
    <n v="19364"/>
    <x v="0"/>
    <x v="1"/>
    <x v="0"/>
    <n v="1"/>
    <x v="0"/>
    <s v="Skilled Manual"/>
    <s v="Yes"/>
    <n v="0"/>
    <x v="0"/>
    <x v="0"/>
    <x v="1"/>
    <x v="0"/>
    <x v="1"/>
  </r>
  <r>
    <n v="22155"/>
    <x v="0"/>
    <x v="1"/>
    <x v="6"/>
    <n v="2"/>
    <x v="3"/>
    <s v="Clerical"/>
    <s v="Yes"/>
    <n v="2"/>
    <x v="2"/>
    <x v="1"/>
    <x v="7"/>
    <x v="1"/>
    <x v="0"/>
  </r>
  <r>
    <n v="19280"/>
    <x v="0"/>
    <x v="1"/>
    <x v="7"/>
    <n v="2"/>
    <x v="1"/>
    <s v="Manual"/>
    <s v="Yes"/>
    <n v="1"/>
    <x v="0"/>
    <x v="0"/>
    <x v="8"/>
    <x v="0"/>
    <x v="1"/>
  </r>
  <r>
    <n v="22173"/>
    <x v="0"/>
    <x v="0"/>
    <x v="1"/>
    <n v="3"/>
    <x v="2"/>
    <s v="Skilled Manual"/>
    <s v="No"/>
    <n v="2"/>
    <x v="3"/>
    <x v="1"/>
    <x v="9"/>
    <x v="0"/>
    <x v="1"/>
  </r>
  <r>
    <n v="12697"/>
    <x v="1"/>
    <x v="0"/>
    <x v="8"/>
    <n v="0"/>
    <x v="0"/>
    <s v="Professional"/>
    <s v="No"/>
    <n v="4"/>
    <x v="4"/>
    <x v="1"/>
    <x v="4"/>
    <x v="0"/>
    <x v="0"/>
  </r>
  <r>
    <n v="11434"/>
    <x v="0"/>
    <x v="1"/>
    <x v="9"/>
    <n v="5"/>
    <x v="1"/>
    <s v="Professional"/>
    <s v="Yes"/>
    <n v="0"/>
    <x v="0"/>
    <x v="0"/>
    <x v="10"/>
    <x v="1"/>
    <x v="0"/>
  </r>
  <r>
    <n v="25323"/>
    <x v="0"/>
    <x v="1"/>
    <x v="0"/>
    <n v="2"/>
    <x v="1"/>
    <s v="Clerical"/>
    <s v="Yes"/>
    <n v="1"/>
    <x v="3"/>
    <x v="0"/>
    <x v="11"/>
    <x v="0"/>
    <x v="1"/>
  </r>
  <r>
    <n v="23542"/>
    <x v="1"/>
    <x v="1"/>
    <x v="10"/>
    <n v="1"/>
    <x v="1"/>
    <s v="Skilled Manual"/>
    <s v="No"/>
    <n v="1"/>
    <x v="0"/>
    <x v="1"/>
    <x v="12"/>
    <x v="0"/>
    <x v="1"/>
  </r>
  <r>
    <n v="20870"/>
    <x v="1"/>
    <x v="0"/>
    <x v="4"/>
    <n v="2"/>
    <x v="2"/>
    <s v="Manual"/>
    <s v="Yes"/>
    <n v="1"/>
    <x v="0"/>
    <x v="0"/>
    <x v="13"/>
    <x v="0"/>
    <x v="1"/>
  </r>
  <r>
    <n v="23316"/>
    <x v="1"/>
    <x v="1"/>
    <x v="1"/>
    <n v="3"/>
    <x v="1"/>
    <s v="Clerical"/>
    <s v="No"/>
    <n v="2"/>
    <x v="3"/>
    <x v="1"/>
    <x v="14"/>
    <x v="1"/>
    <x v="1"/>
  </r>
  <r>
    <n v="12610"/>
    <x v="0"/>
    <x v="0"/>
    <x v="1"/>
    <n v="1"/>
    <x v="0"/>
    <s v="Clerical"/>
    <s v="Yes"/>
    <n v="0"/>
    <x v="0"/>
    <x v="0"/>
    <x v="15"/>
    <x v="0"/>
    <x v="0"/>
  </r>
  <r>
    <n v="27183"/>
    <x v="1"/>
    <x v="1"/>
    <x v="0"/>
    <n v="2"/>
    <x v="1"/>
    <s v="Clerical"/>
    <s v="Yes"/>
    <n v="1"/>
    <x v="3"/>
    <x v="0"/>
    <x v="11"/>
    <x v="0"/>
    <x v="1"/>
  </r>
  <r>
    <n v="25940"/>
    <x v="1"/>
    <x v="1"/>
    <x v="6"/>
    <n v="2"/>
    <x v="3"/>
    <s v="Clerical"/>
    <s v="Yes"/>
    <n v="2"/>
    <x v="2"/>
    <x v="1"/>
    <x v="10"/>
    <x v="1"/>
    <x v="1"/>
  </r>
  <r>
    <n v="25598"/>
    <x v="0"/>
    <x v="0"/>
    <x v="0"/>
    <n v="0"/>
    <x v="4"/>
    <s v="Clerical"/>
    <s v="Yes"/>
    <n v="0"/>
    <x v="0"/>
    <x v="0"/>
    <x v="4"/>
    <x v="0"/>
    <x v="1"/>
  </r>
  <r>
    <n v="21564"/>
    <x v="1"/>
    <x v="0"/>
    <x v="2"/>
    <n v="0"/>
    <x v="0"/>
    <s v="Professional"/>
    <s v="Yes"/>
    <n v="4"/>
    <x v="4"/>
    <x v="1"/>
    <x v="11"/>
    <x v="0"/>
    <x v="0"/>
  </r>
  <r>
    <n v="19193"/>
    <x v="1"/>
    <x v="1"/>
    <x v="0"/>
    <n v="2"/>
    <x v="1"/>
    <s v="Clerical"/>
    <s v="Yes"/>
    <n v="0"/>
    <x v="3"/>
    <x v="0"/>
    <x v="11"/>
    <x v="0"/>
    <x v="1"/>
  </r>
  <r>
    <n v="26412"/>
    <x v="0"/>
    <x v="0"/>
    <x v="2"/>
    <n v="5"/>
    <x v="2"/>
    <s v="Management"/>
    <s v="No"/>
    <n v="3"/>
    <x v="2"/>
    <x v="0"/>
    <x v="16"/>
    <x v="1"/>
    <x v="0"/>
  </r>
  <r>
    <n v="27184"/>
    <x v="1"/>
    <x v="1"/>
    <x v="0"/>
    <n v="2"/>
    <x v="1"/>
    <s v="Clerical"/>
    <s v="No"/>
    <n v="1"/>
    <x v="0"/>
    <x v="0"/>
    <x v="17"/>
    <x v="0"/>
    <x v="0"/>
  </r>
  <r>
    <n v="12590"/>
    <x v="1"/>
    <x v="1"/>
    <x v="1"/>
    <n v="1"/>
    <x v="0"/>
    <s v="Clerical"/>
    <s v="Yes"/>
    <n v="0"/>
    <x v="0"/>
    <x v="0"/>
    <x v="18"/>
    <x v="1"/>
    <x v="0"/>
  </r>
  <r>
    <n v="17841"/>
    <x v="1"/>
    <x v="1"/>
    <x v="1"/>
    <n v="0"/>
    <x v="1"/>
    <s v="Clerical"/>
    <s v="No"/>
    <n v="1"/>
    <x v="0"/>
    <x v="0"/>
    <x v="19"/>
    <x v="2"/>
    <x v="1"/>
  </r>
  <r>
    <n v="18283"/>
    <x v="1"/>
    <x v="0"/>
    <x v="11"/>
    <n v="0"/>
    <x v="0"/>
    <s v="Professional"/>
    <s v="No"/>
    <n v="1"/>
    <x v="2"/>
    <x v="1"/>
    <x v="8"/>
    <x v="0"/>
    <x v="0"/>
  </r>
  <r>
    <n v="18299"/>
    <x v="0"/>
    <x v="1"/>
    <x v="3"/>
    <n v="5"/>
    <x v="1"/>
    <s v="Skilled Manual"/>
    <s v="Yes"/>
    <n v="2"/>
    <x v="2"/>
    <x v="1"/>
    <x v="20"/>
    <x v="0"/>
    <x v="0"/>
  </r>
  <r>
    <n v="16466"/>
    <x v="1"/>
    <x v="0"/>
    <x v="6"/>
    <n v="0"/>
    <x v="3"/>
    <s v="Manual"/>
    <s v="No"/>
    <n v="2"/>
    <x v="0"/>
    <x v="0"/>
    <x v="21"/>
    <x v="0"/>
    <x v="1"/>
  </r>
  <r>
    <n v="19273"/>
    <x v="0"/>
    <x v="0"/>
    <x v="6"/>
    <n v="2"/>
    <x v="1"/>
    <s v="Manual"/>
    <s v="Yes"/>
    <n v="0"/>
    <x v="0"/>
    <x v="0"/>
    <x v="18"/>
    <x v="1"/>
    <x v="0"/>
  </r>
  <r>
    <n v="22400"/>
    <x v="0"/>
    <x v="1"/>
    <x v="4"/>
    <n v="0"/>
    <x v="1"/>
    <s v="Manual"/>
    <s v="No"/>
    <n v="1"/>
    <x v="0"/>
    <x v="1"/>
    <x v="22"/>
    <x v="2"/>
    <x v="1"/>
  </r>
  <r>
    <n v="20942"/>
    <x v="1"/>
    <x v="0"/>
    <x v="6"/>
    <n v="0"/>
    <x v="2"/>
    <s v="Manual"/>
    <s v="No"/>
    <n v="1"/>
    <x v="2"/>
    <x v="0"/>
    <x v="23"/>
    <x v="0"/>
    <x v="0"/>
  </r>
  <r>
    <n v="18484"/>
    <x v="1"/>
    <x v="1"/>
    <x v="2"/>
    <n v="2"/>
    <x v="2"/>
    <s v="Skilled Manual"/>
    <s v="No"/>
    <n v="2"/>
    <x v="3"/>
    <x v="1"/>
    <x v="5"/>
    <x v="0"/>
    <x v="1"/>
  </r>
  <r>
    <n v="12291"/>
    <x v="1"/>
    <x v="1"/>
    <x v="8"/>
    <n v="5"/>
    <x v="1"/>
    <s v="Professional"/>
    <s v="No"/>
    <n v="2"/>
    <x v="1"/>
    <x v="0"/>
    <x v="24"/>
    <x v="1"/>
    <x v="1"/>
  </r>
  <r>
    <n v="28380"/>
    <x v="1"/>
    <x v="0"/>
    <x v="4"/>
    <n v="5"/>
    <x v="3"/>
    <s v="Manual"/>
    <s v="No"/>
    <n v="2"/>
    <x v="0"/>
    <x v="0"/>
    <x v="3"/>
    <x v="0"/>
    <x v="0"/>
  </r>
  <r>
    <n v="17891"/>
    <x v="0"/>
    <x v="0"/>
    <x v="4"/>
    <n v="2"/>
    <x v="1"/>
    <s v="Manual"/>
    <s v="Yes"/>
    <n v="1"/>
    <x v="0"/>
    <x v="0"/>
    <x v="5"/>
    <x v="0"/>
    <x v="1"/>
  </r>
  <r>
    <n v="27832"/>
    <x v="1"/>
    <x v="0"/>
    <x v="1"/>
    <n v="0"/>
    <x v="1"/>
    <s v="Clerical"/>
    <s v="No"/>
    <n v="1"/>
    <x v="1"/>
    <x v="0"/>
    <x v="25"/>
    <x v="2"/>
    <x v="0"/>
  </r>
  <r>
    <n v="26863"/>
    <x v="1"/>
    <x v="1"/>
    <x v="6"/>
    <n v="0"/>
    <x v="2"/>
    <s v="Manual"/>
    <s v="No"/>
    <n v="1"/>
    <x v="1"/>
    <x v="0"/>
    <x v="26"/>
    <x v="2"/>
    <x v="0"/>
  </r>
  <r>
    <n v="16259"/>
    <x v="1"/>
    <x v="0"/>
    <x v="4"/>
    <n v="4"/>
    <x v="3"/>
    <s v="Manual"/>
    <s v="Yes"/>
    <n v="2"/>
    <x v="0"/>
    <x v="0"/>
    <x v="8"/>
    <x v="0"/>
    <x v="1"/>
  </r>
  <r>
    <n v="27803"/>
    <x v="1"/>
    <x v="0"/>
    <x v="1"/>
    <n v="2"/>
    <x v="1"/>
    <s v="Clerical"/>
    <s v="No"/>
    <n v="0"/>
    <x v="0"/>
    <x v="0"/>
    <x v="1"/>
    <x v="0"/>
    <x v="0"/>
  </r>
  <r>
    <n v="14347"/>
    <x v="1"/>
    <x v="0"/>
    <x v="0"/>
    <n v="2"/>
    <x v="0"/>
    <s v="Management"/>
    <s v="Yes"/>
    <n v="2"/>
    <x v="2"/>
    <x v="1"/>
    <x v="27"/>
    <x v="1"/>
    <x v="1"/>
  </r>
  <r>
    <n v="17703"/>
    <x v="0"/>
    <x v="0"/>
    <x v="4"/>
    <n v="1"/>
    <x v="4"/>
    <s v="Manual"/>
    <s v="Yes"/>
    <n v="0"/>
    <x v="0"/>
    <x v="0"/>
    <x v="8"/>
    <x v="0"/>
    <x v="0"/>
  </r>
  <r>
    <n v="17185"/>
    <x v="0"/>
    <x v="0"/>
    <x v="9"/>
    <n v="4"/>
    <x v="1"/>
    <s v="Professional"/>
    <s v="No"/>
    <n v="3"/>
    <x v="2"/>
    <x v="0"/>
    <x v="28"/>
    <x v="0"/>
    <x v="1"/>
  </r>
  <r>
    <n v="29380"/>
    <x v="0"/>
    <x v="0"/>
    <x v="6"/>
    <n v="3"/>
    <x v="2"/>
    <s v="Manual"/>
    <s v="Yes"/>
    <n v="0"/>
    <x v="0"/>
    <x v="0"/>
    <x v="3"/>
    <x v="0"/>
    <x v="1"/>
  </r>
  <r>
    <n v="23986"/>
    <x v="0"/>
    <x v="0"/>
    <x v="6"/>
    <n v="1"/>
    <x v="0"/>
    <s v="Clerical"/>
    <s v="Yes"/>
    <n v="0"/>
    <x v="0"/>
    <x v="0"/>
    <x v="29"/>
    <x v="1"/>
    <x v="1"/>
  </r>
  <r>
    <n v="24466"/>
    <x v="0"/>
    <x v="0"/>
    <x v="10"/>
    <n v="1"/>
    <x v="1"/>
    <s v="Skilled Manual"/>
    <s v="Yes"/>
    <n v="1"/>
    <x v="2"/>
    <x v="1"/>
    <x v="30"/>
    <x v="0"/>
    <x v="1"/>
  </r>
  <r>
    <n v="29097"/>
    <x v="1"/>
    <x v="0"/>
    <x v="0"/>
    <n v="2"/>
    <x v="1"/>
    <s v="Skilled Manual"/>
    <s v="Yes"/>
    <n v="2"/>
    <x v="2"/>
    <x v="1"/>
    <x v="31"/>
    <x v="0"/>
    <x v="1"/>
  </r>
  <r>
    <n v="19487"/>
    <x v="0"/>
    <x v="1"/>
    <x v="1"/>
    <n v="2"/>
    <x v="1"/>
    <s v="Clerical"/>
    <s v="No"/>
    <n v="2"/>
    <x v="0"/>
    <x v="0"/>
    <x v="0"/>
    <x v="0"/>
    <x v="0"/>
  </r>
  <r>
    <n v="14939"/>
    <x v="1"/>
    <x v="1"/>
    <x v="0"/>
    <n v="0"/>
    <x v="0"/>
    <s v="Clerical"/>
    <s v="Yes"/>
    <n v="0"/>
    <x v="0"/>
    <x v="0"/>
    <x v="32"/>
    <x v="0"/>
    <x v="1"/>
  </r>
  <r>
    <n v="13826"/>
    <x v="1"/>
    <x v="0"/>
    <x v="1"/>
    <n v="0"/>
    <x v="1"/>
    <s v="Clerical"/>
    <s v="No"/>
    <n v="1"/>
    <x v="0"/>
    <x v="0"/>
    <x v="26"/>
    <x v="2"/>
    <x v="0"/>
  </r>
  <r>
    <n v="20619"/>
    <x v="1"/>
    <x v="1"/>
    <x v="2"/>
    <n v="0"/>
    <x v="0"/>
    <s v="Professional"/>
    <s v="No"/>
    <n v="4"/>
    <x v="4"/>
    <x v="1"/>
    <x v="11"/>
    <x v="0"/>
    <x v="0"/>
  </r>
  <r>
    <n v="12558"/>
    <x v="0"/>
    <x v="0"/>
    <x v="6"/>
    <n v="1"/>
    <x v="0"/>
    <s v="Clerical"/>
    <s v="Yes"/>
    <n v="0"/>
    <x v="0"/>
    <x v="0"/>
    <x v="27"/>
    <x v="1"/>
    <x v="0"/>
  </r>
  <r>
    <n v="24871"/>
    <x v="1"/>
    <x v="0"/>
    <x v="8"/>
    <n v="4"/>
    <x v="2"/>
    <s v="Management"/>
    <s v="No"/>
    <n v="3"/>
    <x v="2"/>
    <x v="0"/>
    <x v="16"/>
    <x v="1"/>
    <x v="0"/>
  </r>
  <r>
    <n v="17319"/>
    <x v="1"/>
    <x v="0"/>
    <x v="3"/>
    <n v="0"/>
    <x v="0"/>
    <s v="Professional"/>
    <s v="No"/>
    <n v="1"/>
    <x v="2"/>
    <x v="1"/>
    <x v="0"/>
    <x v="0"/>
    <x v="0"/>
  </r>
  <r>
    <n v="28906"/>
    <x v="0"/>
    <x v="1"/>
    <x v="2"/>
    <n v="4"/>
    <x v="2"/>
    <s v="Professional"/>
    <s v="Yes"/>
    <n v="2"/>
    <x v="4"/>
    <x v="0"/>
    <x v="9"/>
    <x v="0"/>
    <x v="0"/>
  </r>
  <r>
    <n v="12808"/>
    <x v="0"/>
    <x v="1"/>
    <x v="0"/>
    <n v="0"/>
    <x v="0"/>
    <s v="Clerical"/>
    <s v="Yes"/>
    <n v="0"/>
    <x v="0"/>
    <x v="0"/>
    <x v="13"/>
    <x v="0"/>
    <x v="1"/>
  </r>
  <r>
    <n v="20567"/>
    <x v="0"/>
    <x v="1"/>
    <x v="12"/>
    <n v="4"/>
    <x v="1"/>
    <s v="Professional"/>
    <s v="No"/>
    <n v="4"/>
    <x v="2"/>
    <x v="0"/>
    <x v="33"/>
    <x v="1"/>
    <x v="1"/>
  </r>
  <r>
    <n v="25502"/>
    <x v="0"/>
    <x v="0"/>
    <x v="0"/>
    <n v="1"/>
    <x v="0"/>
    <s v="Skilled Manual"/>
    <s v="Yes"/>
    <n v="0"/>
    <x v="0"/>
    <x v="0"/>
    <x v="1"/>
    <x v="0"/>
    <x v="1"/>
  </r>
  <r>
    <n v="15580"/>
    <x v="0"/>
    <x v="1"/>
    <x v="10"/>
    <n v="2"/>
    <x v="0"/>
    <s v="Professional"/>
    <s v="Yes"/>
    <n v="1"/>
    <x v="1"/>
    <x v="1"/>
    <x v="13"/>
    <x v="0"/>
    <x v="1"/>
  </r>
  <r>
    <n v="24185"/>
    <x v="1"/>
    <x v="0"/>
    <x v="4"/>
    <n v="1"/>
    <x v="2"/>
    <s v="Manual"/>
    <s v="No"/>
    <n v="1"/>
    <x v="3"/>
    <x v="0"/>
    <x v="12"/>
    <x v="0"/>
    <x v="0"/>
  </r>
  <r>
    <n v="19291"/>
    <x v="1"/>
    <x v="0"/>
    <x v="4"/>
    <n v="2"/>
    <x v="2"/>
    <s v="Manual"/>
    <s v="Yes"/>
    <n v="0"/>
    <x v="0"/>
    <x v="0"/>
    <x v="11"/>
    <x v="0"/>
    <x v="0"/>
  </r>
  <r>
    <n v="16713"/>
    <x v="0"/>
    <x v="1"/>
    <x v="0"/>
    <n v="2"/>
    <x v="0"/>
    <s v="Management"/>
    <s v="Yes"/>
    <n v="1"/>
    <x v="0"/>
    <x v="1"/>
    <x v="31"/>
    <x v="0"/>
    <x v="1"/>
  </r>
  <r>
    <n v="16185"/>
    <x v="1"/>
    <x v="1"/>
    <x v="10"/>
    <n v="4"/>
    <x v="0"/>
    <s v="Professional"/>
    <s v="Yes"/>
    <n v="3"/>
    <x v="4"/>
    <x v="1"/>
    <x v="3"/>
    <x v="0"/>
    <x v="0"/>
  </r>
  <r>
    <n v="14927"/>
    <x v="0"/>
    <x v="0"/>
    <x v="1"/>
    <n v="1"/>
    <x v="0"/>
    <s v="Clerical"/>
    <s v="Yes"/>
    <n v="0"/>
    <x v="0"/>
    <x v="0"/>
    <x v="34"/>
    <x v="0"/>
    <x v="1"/>
  </r>
  <r>
    <n v="29337"/>
    <x v="1"/>
    <x v="1"/>
    <x v="1"/>
    <n v="2"/>
    <x v="1"/>
    <s v="Clerical"/>
    <s v="Yes"/>
    <n v="2"/>
    <x v="2"/>
    <x v="1"/>
    <x v="35"/>
    <x v="1"/>
    <x v="0"/>
  </r>
  <r>
    <n v="29355"/>
    <x v="0"/>
    <x v="0"/>
    <x v="0"/>
    <n v="0"/>
    <x v="4"/>
    <s v="Clerical"/>
    <s v="Yes"/>
    <n v="0"/>
    <x v="0"/>
    <x v="0"/>
    <x v="34"/>
    <x v="0"/>
    <x v="1"/>
  </r>
  <r>
    <n v="25303"/>
    <x v="1"/>
    <x v="1"/>
    <x v="1"/>
    <n v="0"/>
    <x v="2"/>
    <s v="Manual"/>
    <s v="Yes"/>
    <n v="1"/>
    <x v="1"/>
    <x v="0"/>
    <x v="6"/>
    <x v="0"/>
    <x v="1"/>
  </r>
  <r>
    <n v="14813"/>
    <x v="1"/>
    <x v="0"/>
    <x v="6"/>
    <n v="4"/>
    <x v="2"/>
    <s v="Manual"/>
    <s v="Yes"/>
    <n v="1"/>
    <x v="0"/>
    <x v="0"/>
    <x v="1"/>
    <x v="0"/>
    <x v="1"/>
  </r>
  <r>
    <n v="16438"/>
    <x v="0"/>
    <x v="0"/>
    <x v="4"/>
    <n v="0"/>
    <x v="3"/>
    <s v="Manual"/>
    <s v="No"/>
    <n v="2"/>
    <x v="0"/>
    <x v="0"/>
    <x v="25"/>
    <x v="2"/>
    <x v="0"/>
  </r>
  <r>
    <n v="14238"/>
    <x v="0"/>
    <x v="1"/>
    <x v="7"/>
    <n v="0"/>
    <x v="3"/>
    <s v="Professional"/>
    <s v="Yes"/>
    <n v="4"/>
    <x v="4"/>
    <x v="1"/>
    <x v="4"/>
    <x v="0"/>
    <x v="1"/>
  </r>
  <r>
    <n v="16200"/>
    <x v="1"/>
    <x v="0"/>
    <x v="4"/>
    <n v="0"/>
    <x v="3"/>
    <s v="Manual"/>
    <s v="No"/>
    <n v="2"/>
    <x v="0"/>
    <x v="0"/>
    <x v="11"/>
    <x v="0"/>
    <x v="0"/>
  </r>
  <r>
    <n v="24857"/>
    <x v="0"/>
    <x v="0"/>
    <x v="12"/>
    <n v="3"/>
    <x v="2"/>
    <s v="Professional"/>
    <s v="Yes"/>
    <n v="4"/>
    <x v="0"/>
    <x v="0"/>
    <x v="31"/>
    <x v="0"/>
    <x v="0"/>
  </r>
  <r>
    <n v="26956"/>
    <x v="1"/>
    <x v="0"/>
    <x v="6"/>
    <n v="0"/>
    <x v="1"/>
    <s v="Manual"/>
    <s v="No"/>
    <n v="1"/>
    <x v="1"/>
    <x v="0"/>
    <x v="4"/>
    <x v="0"/>
    <x v="1"/>
  </r>
  <r>
    <n v="14517"/>
    <x v="0"/>
    <x v="0"/>
    <x v="6"/>
    <n v="3"/>
    <x v="2"/>
    <s v="Skilled Manual"/>
    <s v="No"/>
    <n v="2"/>
    <x v="3"/>
    <x v="1"/>
    <x v="24"/>
    <x v="1"/>
    <x v="0"/>
  </r>
  <r>
    <n v="12678"/>
    <x v="1"/>
    <x v="0"/>
    <x v="12"/>
    <n v="4"/>
    <x v="2"/>
    <s v="Management"/>
    <s v="Yes"/>
    <n v="4"/>
    <x v="0"/>
    <x v="1"/>
    <x v="23"/>
    <x v="0"/>
    <x v="0"/>
  </r>
  <r>
    <n v="16188"/>
    <x v="1"/>
    <x v="0"/>
    <x v="6"/>
    <n v="0"/>
    <x v="3"/>
    <s v="Manual"/>
    <s v="No"/>
    <n v="2"/>
    <x v="3"/>
    <x v="0"/>
    <x v="22"/>
    <x v="2"/>
    <x v="0"/>
  </r>
  <r>
    <n v="27969"/>
    <x v="0"/>
    <x v="1"/>
    <x v="2"/>
    <n v="0"/>
    <x v="0"/>
    <s v="Professional"/>
    <s v="Yes"/>
    <n v="2"/>
    <x v="4"/>
    <x v="1"/>
    <x v="19"/>
    <x v="2"/>
    <x v="1"/>
  </r>
  <r>
    <n v="15752"/>
    <x v="0"/>
    <x v="1"/>
    <x v="2"/>
    <n v="2"/>
    <x v="2"/>
    <s v="Skilled Manual"/>
    <s v="No"/>
    <n v="2"/>
    <x v="3"/>
    <x v="1"/>
    <x v="5"/>
    <x v="0"/>
    <x v="1"/>
  </r>
  <r>
    <n v="27745"/>
    <x v="1"/>
    <x v="1"/>
    <x v="0"/>
    <n v="2"/>
    <x v="0"/>
    <s v="Management"/>
    <s v="Yes"/>
    <n v="2"/>
    <x v="2"/>
    <x v="1"/>
    <x v="18"/>
    <x v="1"/>
    <x v="1"/>
  </r>
  <r>
    <n v="20828"/>
    <x v="0"/>
    <x v="0"/>
    <x v="1"/>
    <n v="4"/>
    <x v="4"/>
    <s v="Clerical"/>
    <s v="Yes"/>
    <n v="0"/>
    <x v="0"/>
    <x v="0"/>
    <x v="12"/>
    <x v="0"/>
    <x v="1"/>
  </r>
  <r>
    <n v="19461"/>
    <x v="1"/>
    <x v="0"/>
    <x v="4"/>
    <n v="4"/>
    <x v="3"/>
    <s v="Manual"/>
    <s v="Yes"/>
    <n v="2"/>
    <x v="0"/>
    <x v="0"/>
    <x v="8"/>
    <x v="0"/>
    <x v="0"/>
  </r>
  <r>
    <n v="26941"/>
    <x v="0"/>
    <x v="1"/>
    <x v="1"/>
    <n v="0"/>
    <x v="0"/>
    <s v="Clerical"/>
    <s v="Yes"/>
    <n v="0"/>
    <x v="0"/>
    <x v="0"/>
    <x v="15"/>
    <x v="0"/>
    <x v="1"/>
  </r>
  <r>
    <n v="28412"/>
    <x v="1"/>
    <x v="1"/>
    <x v="6"/>
    <n v="0"/>
    <x v="2"/>
    <s v="Manual"/>
    <s v="No"/>
    <n v="1"/>
    <x v="1"/>
    <x v="0"/>
    <x v="19"/>
    <x v="2"/>
    <x v="0"/>
  </r>
  <r>
    <n v="24485"/>
    <x v="1"/>
    <x v="1"/>
    <x v="0"/>
    <n v="2"/>
    <x v="0"/>
    <s v="Management"/>
    <s v="No"/>
    <n v="1"/>
    <x v="2"/>
    <x v="1"/>
    <x v="31"/>
    <x v="0"/>
    <x v="1"/>
  </r>
  <r>
    <n v="16514"/>
    <x v="1"/>
    <x v="1"/>
    <x v="4"/>
    <n v="0"/>
    <x v="1"/>
    <s v="Manual"/>
    <s v="Yes"/>
    <n v="1"/>
    <x v="3"/>
    <x v="1"/>
    <x v="22"/>
    <x v="2"/>
    <x v="1"/>
  </r>
  <r>
    <n v="17191"/>
    <x v="1"/>
    <x v="1"/>
    <x v="12"/>
    <n v="3"/>
    <x v="1"/>
    <s v="Professional"/>
    <s v="No"/>
    <n v="3"/>
    <x v="0"/>
    <x v="0"/>
    <x v="36"/>
    <x v="0"/>
    <x v="1"/>
  </r>
  <r>
    <n v="19608"/>
    <x v="0"/>
    <x v="1"/>
    <x v="2"/>
    <n v="5"/>
    <x v="0"/>
    <s v="Professional"/>
    <s v="Yes"/>
    <n v="4"/>
    <x v="3"/>
    <x v="1"/>
    <x v="8"/>
    <x v="0"/>
    <x v="0"/>
  </r>
  <r>
    <n v="24119"/>
    <x v="1"/>
    <x v="1"/>
    <x v="1"/>
    <n v="0"/>
    <x v="1"/>
    <s v="Clerical"/>
    <s v="No"/>
    <n v="1"/>
    <x v="1"/>
    <x v="0"/>
    <x v="19"/>
    <x v="2"/>
    <x v="0"/>
  </r>
  <r>
    <n v="25458"/>
    <x v="0"/>
    <x v="1"/>
    <x v="6"/>
    <n v="1"/>
    <x v="2"/>
    <s v="Manual"/>
    <s v="No"/>
    <n v="1"/>
    <x v="3"/>
    <x v="0"/>
    <x v="8"/>
    <x v="0"/>
    <x v="1"/>
  </r>
  <r>
    <n v="26886"/>
    <x v="1"/>
    <x v="0"/>
    <x v="1"/>
    <n v="0"/>
    <x v="1"/>
    <s v="Clerical"/>
    <s v="No"/>
    <n v="1"/>
    <x v="0"/>
    <x v="0"/>
    <x v="19"/>
    <x v="2"/>
    <x v="1"/>
  </r>
  <r>
    <n v="28436"/>
    <x v="1"/>
    <x v="1"/>
    <x v="1"/>
    <n v="0"/>
    <x v="1"/>
    <s v="Clerical"/>
    <s v="No"/>
    <n v="1"/>
    <x v="0"/>
    <x v="0"/>
    <x v="25"/>
    <x v="2"/>
    <x v="1"/>
  </r>
  <r>
    <n v="19562"/>
    <x v="1"/>
    <x v="0"/>
    <x v="10"/>
    <n v="2"/>
    <x v="0"/>
    <s v="Professional"/>
    <s v="Yes"/>
    <n v="1"/>
    <x v="1"/>
    <x v="1"/>
    <x v="34"/>
    <x v="0"/>
    <x v="1"/>
  </r>
  <r>
    <n v="15608"/>
    <x v="1"/>
    <x v="0"/>
    <x v="1"/>
    <n v="0"/>
    <x v="1"/>
    <s v="Clerical"/>
    <s v="No"/>
    <n v="1"/>
    <x v="1"/>
    <x v="0"/>
    <x v="6"/>
    <x v="0"/>
    <x v="0"/>
  </r>
  <r>
    <n v="16487"/>
    <x v="1"/>
    <x v="0"/>
    <x v="1"/>
    <n v="3"/>
    <x v="2"/>
    <s v="Skilled Manual"/>
    <s v="Yes"/>
    <n v="2"/>
    <x v="2"/>
    <x v="1"/>
    <x v="10"/>
    <x v="1"/>
    <x v="0"/>
  </r>
  <r>
    <n v="17197"/>
    <x v="1"/>
    <x v="0"/>
    <x v="8"/>
    <n v="5"/>
    <x v="1"/>
    <s v="Professional"/>
    <s v="Yes"/>
    <n v="2"/>
    <x v="4"/>
    <x v="0"/>
    <x v="24"/>
    <x v="1"/>
    <x v="0"/>
  </r>
  <r>
    <n v="12507"/>
    <x v="0"/>
    <x v="1"/>
    <x v="1"/>
    <n v="1"/>
    <x v="1"/>
    <s v="Clerical"/>
    <s v="Yes"/>
    <n v="1"/>
    <x v="0"/>
    <x v="0"/>
    <x v="1"/>
    <x v="0"/>
    <x v="0"/>
  </r>
  <r>
    <n v="23940"/>
    <x v="0"/>
    <x v="1"/>
    <x v="0"/>
    <n v="1"/>
    <x v="0"/>
    <s v="Skilled Manual"/>
    <s v="Yes"/>
    <n v="1"/>
    <x v="0"/>
    <x v="0"/>
    <x v="20"/>
    <x v="0"/>
    <x v="1"/>
  </r>
  <r>
    <n v="19441"/>
    <x v="0"/>
    <x v="1"/>
    <x v="0"/>
    <n v="0"/>
    <x v="4"/>
    <s v="Clerical"/>
    <s v="Yes"/>
    <n v="0"/>
    <x v="0"/>
    <x v="0"/>
    <x v="37"/>
    <x v="2"/>
    <x v="1"/>
  </r>
  <r>
    <n v="26852"/>
    <x v="0"/>
    <x v="0"/>
    <x v="6"/>
    <n v="3"/>
    <x v="2"/>
    <s v="Manual"/>
    <s v="Yes"/>
    <n v="2"/>
    <x v="0"/>
    <x v="0"/>
    <x v="1"/>
    <x v="0"/>
    <x v="0"/>
  </r>
  <r>
    <n v="12274"/>
    <x v="1"/>
    <x v="1"/>
    <x v="4"/>
    <n v="2"/>
    <x v="2"/>
    <s v="Manual"/>
    <s v="Yes"/>
    <n v="0"/>
    <x v="0"/>
    <x v="0"/>
    <x v="11"/>
    <x v="0"/>
    <x v="0"/>
  </r>
  <r>
    <n v="20236"/>
    <x v="1"/>
    <x v="1"/>
    <x v="10"/>
    <n v="3"/>
    <x v="0"/>
    <s v="Professional"/>
    <s v="No"/>
    <n v="2"/>
    <x v="0"/>
    <x v="1"/>
    <x v="1"/>
    <x v="0"/>
    <x v="1"/>
  </r>
  <r>
    <n v="24149"/>
    <x v="0"/>
    <x v="1"/>
    <x v="4"/>
    <n v="2"/>
    <x v="1"/>
    <s v="Manual"/>
    <s v="Yes"/>
    <n v="0"/>
    <x v="3"/>
    <x v="0"/>
    <x v="38"/>
    <x v="0"/>
    <x v="0"/>
  </r>
  <r>
    <n v="26139"/>
    <x v="1"/>
    <x v="1"/>
    <x v="10"/>
    <n v="1"/>
    <x v="1"/>
    <s v="Skilled Manual"/>
    <s v="Yes"/>
    <n v="1"/>
    <x v="2"/>
    <x v="1"/>
    <x v="12"/>
    <x v="0"/>
    <x v="0"/>
  </r>
  <r>
    <n v="18491"/>
    <x v="1"/>
    <x v="0"/>
    <x v="3"/>
    <n v="2"/>
    <x v="2"/>
    <s v="Professional"/>
    <s v="Yes"/>
    <n v="2"/>
    <x v="2"/>
    <x v="1"/>
    <x v="38"/>
    <x v="0"/>
    <x v="1"/>
  </r>
  <r>
    <n v="22707"/>
    <x v="1"/>
    <x v="0"/>
    <x v="1"/>
    <n v="0"/>
    <x v="1"/>
    <s v="Clerical"/>
    <s v="No"/>
    <n v="1"/>
    <x v="1"/>
    <x v="0"/>
    <x v="25"/>
    <x v="2"/>
    <x v="0"/>
  </r>
  <r>
    <n v="20430"/>
    <x v="0"/>
    <x v="1"/>
    <x v="3"/>
    <n v="2"/>
    <x v="1"/>
    <s v="Skilled Manual"/>
    <s v="Yes"/>
    <n v="2"/>
    <x v="2"/>
    <x v="1"/>
    <x v="31"/>
    <x v="0"/>
    <x v="1"/>
  </r>
  <r>
    <n v="27494"/>
    <x v="1"/>
    <x v="0"/>
    <x v="0"/>
    <n v="2"/>
    <x v="1"/>
    <s v="Skilled Manual"/>
    <s v="No"/>
    <n v="2"/>
    <x v="3"/>
    <x v="1"/>
    <x v="39"/>
    <x v="0"/>
    <x v="1"/>
  </r>
  <r>
    <n v="26829"/>
    <x v="0"/>
    <x v="0"/>
    <x v="0"/>
    <n v="0"/>
    <x v="0"/>
    <s v="Clerical"/>
    <s v="Yes"/>
    <n v="0"/>
    <x v="0"/>
    <x v="0"/>
    <x v="13"/>
    <x v="0"/>
    <x v="1"/>
  </r>
  <r>
    <n v="28395"/>
    <x v="1"/>
    <x v="1"/>
    <x v="0"/>
    <n v="0"/>
    <x v="0"/>
    <s v="Professional"/>
    <s v="No"/>
    <n v="0"/>
    <x v="0"/>
    <x v="0"/>
    <x v="32"/>
    <x v="0"/>
    <x v="1"/>
  </r>
  <r>
    <n v="21006"/>
    <x v="1"/>
    <x v="0"/>
    <x v="1"/>
    <n v="1"/>
    <x v="1"/>
    <s v="Manual"/>
    <s v="No"/>
    <n v="0"/>
    <x v="0"/>
    <x v="0"/>
    <x v="30"/>
    <x v="0"/>
    <x v="1"/>
  </r>
  <r>
    <n v="14682"/>
    <x v="1"/>
    <x v="0"/>
    <x v="3"/>
    <n v="0"/>
    <x v="0"/>
    <s v="Professional"/>
    <s v="No"/>
    <n v="1"/>
    <x v="2"/>
    <x v="1"/>
    <x v="13"/>
    <x v="0"/>
    <x v="0"/>
  </r>
  <r>
    <n v="17650"/>
    <x v="1"/>
    <x v="0"/>
    <x v="0"/>
    <n v="2"/>
    <x v="1"/>
    <s v="Clerical"/>
    <s v="Yes"/>
    <n v="2"/>
    <x v="3"/>
    <x v="0"/>
    <x v="11"/>
    <x v="0"/>
    <x v="0"/>
  </r>
  <r>
    <n v="29191"/>
    <x v="1"/>
    <x v="0"/>
    <x v="12"/>
    <n v="1"/>
    <x v="4"/>
    <s v="Management"/>
    <s v="No"/>
    <n v="1"/>
    <x v="0"/>
    <x v="1"/>
    <x v="4"/>
    <x v="0"/>
    <x v="1"/>
  </r>
  <r>
    <n v="15030"/>
    <x v="0"/>
    <x v="1"/>
    <x v="6"/>
    <n v="0"/>
    <x v="0"/>
    <s v="Clerical"/>
    <s v="Yes"/>
    <n v="0"/>
    <x v="0"/>
    <x v="1"/>
    <x v="22"/>
    <x v="2"/>
    <x v="1"/>
  </r>
  <r>
    <n v="24140"/>
    <x v="1"/>
    <x v="1"/>
    <x v="4"/>
    <n v="0"/>
    <x v="4"/>
    <s v="Manual"/>
    <s v="No"/>
    <n v="0"/>
    <x v="0"/>
    <x v="0"/>
    <x v="25"/>
    <x v="2"/>
    <x v="1"/>
  </r>
  <r>
    <n v="22496"/>
    <x v="0"/>
    <x v="0"/>
    <x v="1"/>
    <n v="1"/>
    <x v="0"/>
    <s v="Skilled Manual"/>
    <s v="Yes"/>
    <n v="2"/>
    <x v="0"/>
    <x v="0"/>
    <x v="0"/>
    <x v="0"/>
    <x v="0"/>
  </r>
  <r>
    <n v="24065"/>
    <x v="1"/>
    <x v="0"/>
    <x v="6"/>
    <n v="0"/>
    <x v="2"/>
    <s v="Manual"/>
    <s v="Yes"/>
    <n v="0"/>
    <x v="0"/>
    <x v="0"/>
    <x v="8"/>
    <x v="0"/>
    <x v="1"/>
  </r>
  <r>
    <n v="19914"/>
    <x v="0"/>
    <x v="1"/>
    <x v="2"/>
    <n v="5"/>
    <x v="0"/>
    <s v="Management"/>
    <s v="Yes"/>
    <n v="2"/>
    <x v="1"/>
    <x v="0"/>
    <x v="24"/>
    <x v="1"/>
    <x v="0"/>
  </r>
  <r>
    <n v="12871"/>
    <x v="1"/>
    <x v="0"/>
    <x v="1"/>
    <n v="0"/>
    <x v="1"/>
    <s v="Clerical"/>
    <s v="No"/>
    <n v="1"/>
    <x v="1"/>
    <x v="0"/>
    <x v="19"/>
    <x v="2"/>
    <x v="0"/>
  </r>
  <r>
    <n v="22988"/>
    <x v="0"/>
    <x v="0"/>
    <x v="0"/>
    <n v="2"/>
    <x v="0"/>
    <s v="Management"/>
    <s v="Yes"/>
    <n v="2"/>
    <x v="2"/>
    <x v="1"/>
    <x v="29"/>
    <x v="1"/>
    <x v="1"/>
  </r>
  <r>
    <n v="15922"/>
    <x v="0"/>
    <x v="1"/>
    <x v="13"/>
    <n v="2"/>
    <x v="2"/>
    <s v="Professional"/>
    <s v="Yes"/>
    <n v="4"/>
    <x v="0"/>
    <x v="0"/>
    <x v="28"/>
    <x v="0"/>
    <x v="0"/>
  </r>
  <r>
    <n v="12344"/>
    <x v="1"/>
    <x v="0"/>
    <x v="2"/>
    <n v="0"/>
    <x v="0"/>
    <s v="Professional"/>
    <s v="No"/>
    <n v="3"/>
    <x v="4"/>
    <x v="1"/>
    <x v="23"/>
    <x v="0"/>
    <x v="0"/>
  </r>
  <r>
    <n v="23627"/>
    <x v="1"/>
    <x v="0"/>
    <x v="11"/>
    <n v="3"/>
    <x v="1"/>
    <s v="Management"/>
    <s v="No"/>
    <n v="4"/>
    <x v="2"/>
    <x v="0"/>
    <x v="16"/>
    <x v="1"/>
    <x v="0"/>
  </r>
  <r>
    <n v="27775"/>
    <x v="1"/>
    <x v="0"/>
    <x v="0"/>
    <n v="0"/>
    <x v="0"/>
    <s v="Clerical"/>
    <s v="No"/>
    <n v="0"/>
    <x v="0"/>
    <x v="0"/>
    <x v="13"/>
    <x v="0"/>
    <x v="1"/>
  </r>
  <r>
    <n v="29301"/>
    <x v="0"/>
    <x v="1"/>
    <x v="2"/>
    <n v="5"/>
    <x v="0"/>
    <s v="Professional"/>
    <s v="Yes"/>
    <n v="4"/>
    <x v="3"/>
    <x v="1"/>
    <x v="8"/>
    <x v="0"/>
    <x v="0"/>
  </r>
  <r>
    <n v="12716"/>
    <x v="1"/>
    <x v="1"/>
    <x v="1"/>
    <n v="0"/>
    <x v="1"/>
    <s v="Clerical"/>
    <s v="Yes"/>
    <n v="1"/>
    <x v="1"/>
    <x v="0"/>
    <x v="21"/>
    <x v="0"/>
    <x v="0"/>
  </r>
  <r>
    <n v="12472"/>
    <x v="0"/>
    <x v="1"/>
    <x v="1"/>
    <n v="1"/>
    <x v="0"/>
    <s v="Clerical"/>
    <s v="Yes"/>
    <n v="1"/>
    <x v="1"/>
    <x v="0"/>
    <x v="32"/>
    <x v="0"/>
    <x v="0"/>
  </r>
  <r>
    <n v="20970"/>
    <x v="1"/>
    <x v="1"/>
    <x v="4"/>
    <n v="2"/>
    <x v="1"/>
    <s v="Manual"/>
    <s v="Yes"/>
    <n v="1"/>
    <x v="0"/>
    <x v="0"/>
    <x v="31"/>
    <x v="0"/>
    <x v="1"/>
  </r>
  <r>
    <n v="26818"/>
    <x v="1"/>
    <x v="1"/>
    <x v="4"/>
    <n v="3"/>
    <x v="2"/>
    <s v="Manual"/>
    <s v="Yes"/>
    <n v="1"/>
    <x v="0"/>
    <x v="0"/>
    <x v="32"/>
    <x v="0"/>
    <x v="1"/>
  </r>
  <r>
    <n v="12993"/>
    <x v="0"/>
    <x v="1"/>
    <x v="10"/>
    <n v="2"/>
    <x v="0"/>
    <s v="Professional"/>
    <s v="Yes"/>
    <n v="1"/>
    <x v="1"/>
    <x v="1"/>
    <x v="34"/>
    <x v="0"/>
    <x v="0"/>
  </r>
  <r>
    <n v="14192"/>
    <x v="0"/>
    <x v="1"/>
    <x v="8"/>
    <n v="4"/>
    <x v="2"/>
    <s v="Management"/>
    <s v="Yes"/>
    <n v="3"/>
    <x v="2"/>
    <x v="0"/>
    <x v="16"/>
    <x v="1"/>
    <x v="1"/>
  </r>
  <r>
    <n v="19477"/>
    <x v="0"/>
    <x v="1"/>
    <x v="0"/>
    <n v="0"/>
    <x v="0"/>
    <s v="Professional"/>
    <s v="Yes"/>
    <n v="0"/>
    <x v="0"/>
    <x v="0"/>
    <x v="8"/>
    <x v="0"/>
    <x v="1"/>
  </r>
  <r>
    <n v="26796"/>
    <x v="1"/>
    <x v="1"/>
    <x v="0"/>
    <n v="2"/>
    <x v="0"/>
    <s v="Management"/>
    <s v="Yes"/>
    <n v="2"/>
    <x v="2"/>
    <x v="1"/>
    <x v="27"/>
    <x v="1"/>
    <x v="1"/>
  </r>
  <r>
    <n v="21094"/>
    <x v="1"/>
    <x v="0"/>
    <x v="1"/>
    <n v="2"/>
    <x v="1"/>
    <s v="Clerical"/>
    <s v="Yes"/>
    <n v="2"/>
    <x v="0"/>
    <x v="0"/>
    <x v="0"/>
    <x v="0"/>
    <x v="0"/>
  </r>
  <r>
    <n v="12234"/>
    <x v="0"/>
    <x v="1"/>
    <x v="4"/>
    <n v="2"/>
    <x v="1"/>
    <s v="Manual"/>
    <s v="Yes"/>
    <n v="1"/>
    <x v="1"/>
    <x v="0"/>
    <x v="31"/>
    <x v="0"/>
    <x v="0"/>
  </r>
  <r>
    <n v="28683"/>
    <x v="1"/>
    <x v="0"/>
    <x v="4"/>
    <n v="1"/>
    <x v="2"/>
    <s v="Manual"/>
    <s v="No"/>
    <n v="1"/>
    <x v="2"/>
    <x v="0"/>
    <x v="11"/>
    <x v="0"/>
    <x v="1"/>
  </r>
  <r>
    <n v="17994"/>
    <x v="1"/>
    <x v="1"/>
    <x v="6"/>
    <n v="2"/>
    <x v="2"/>
    <s v="Manual"/>
    <s v="Yes"/>
    <n v="2"/>
    <x v="0"/>
    <x v="0"/>
    <x v="0"/>
    <x v="0"/>
    <x v="0"/>
  </r>
  <r>
    <n v="24273"/>
    <x v="0"/>
    <x v="0"/>
    <x v="6"/>
    <n v="2"/>
    <x v="3"/>
    <s v="Clerical"/>
    <s v="Yes"/>
    <n v="2"/>
    <x v="2"/>
    <x v="1"/>
    <x v="10"/>
    <x v="1"/>
    <x v="1"/>
  </r>
  <r>
    <n v="26547"/>
    <x v="1"/>
    <x v="0"/>
    <x v="1"/>
    <n v="2"/>
    <x v="1"/>
    <s v="Clerical"/>
    <s v="No"/>
    <n v="2"/>
    <x v="2"/>
    <x v="1"/>
    <x v="2"/>
    <x v="1"/>
    <x v="1"/>
  </r>
  <r>
    <n v="22500"/>
    <x v="1"/>
    <x v="1"/>
    <x v="0"/>
    <n v="0"/>
    <x v="0"/>
    <s v="Professional"/>
    <s v="No"/>
    <n v="0"/>
    <x v="0"/>
    <x v="0"/>
    <x v="8"/>
    <x v="0"/>
    <x v="1"/>
  </r>
  <r>
    <n v="23993"/>
    <x v="1"/>
    <x v="0"/>
    <x v="4"/>
    <n v="0"/>
    <x v="1"/>
    <s v="Manual"/>
    <s v="No"/>
    <n v="1"/>
    <x v="0"/>
    <x v="1"/>
    <x v="22"/>
    <x v="2"/>
    <x v="1"/>
  </r>
  <r>
    <n v="14832"/>
    <x v="0"/>
    <x v="1"/>
    <x v="0"/>
    <n v="1"/>
    <x v="0"/>
    <s v="Skilled Manual"/>
    <s v="Yes"/>
    <n v="0"/>
    <x v="0"/>
    <x v="0"/>
    <x v="0"/>
    <x v="0"/>
    <x v="1"/>
  </r>
  <r>
    <n v="16614"/>
    <x v="0"/>
    <x v="0"/>
    <x v="2"/>
    <n v="0"/>
    <x v="0"/>
    <s v="Professional"/>
    <s v="Yes"/>
    <n v="3"/>
    <x v="4"/>
    <x v="1"/>
    <x v="21"/>
    <x v="0"/>
    <x v="0"/>
  </r>
  <r>
    <n v="20877"/>
    <x v="1"/>
    <x v="1"/>
    <x v="1"/>
    <n v="1"/>
    <x v="0"/>
    <s v="Clerical"/>
    <s v="Yes"/>
    <n v="0"/>
    <x v="3"/>
    <x v="0"/>
    <x v="34"/>
    <x v="0"/>
    <x v="1"/>
  </r>
  <r>
    <n v="20729"/>
    <x v="0"/>
    <x v="0"/>
    <x v="0"/>
    <n v="2"/>
    <x v="1"/>
    <s v="Clerical"/>
    <s v="No"/>
    <n v="1"/>
    <x v="0"/>
    <x v="0"/>
    <x v="17"/>
    <x v="0"/>
    <x v="0"/>
  </r>
  <r>
    <n v="22464"/>
    <x v="0"/>
    <x v="1"/>
    <x v="0"/>
    <n v="0"/>
    <x v="4"/>
    <s v="Clerical"/>
    <s v="Yes"/>
    <n v="0"/>
    <x v="0"/>
    <x v="0"/>
    <x v="34"/>
    <x v="0"/>
    <x v="1"/>
  </r>
  <r>
    <n v="19475"/>
    <x v="0"/>
    <x v="0"/>
    <x v="0"/>
    <n v="0"/>
    <x v="0"/>
    <s v="Professional"/>
    <s v="No"/>
    <n v="0"/>
    <x v="0"/>
    <x v="0"/>
    <x v="8"/>
    <x v="0"/>
    <x v="1"/>
  </r>
  <r>
    <n v="19675"/>
    <x v="0"/>
    <x v="1"/>
    <x v="6"/>
    <n v="4"/>
    <x v="2"/>
    <s v="Skilled Manual"/>
    <s v="Yes"/>
    <n v="2"/>
    <x v="2"/>
    <x v="1"/>
    <x v="2"/>
    <x v="1"/>
    <x v="0"/>
  </r>
  <r>
    <n v="12728"/>
    <x v="1"/>
    <x v="1"/>
    <x v="1"/>
    <n v="0"/>
    <x v="1"/>
    <s v="Clerical"/>
    <s v="No"/>
    <n v="1"/>
    <x v="3"/>
    <x v="0"/>
    <x v="40"/>
    <x v="2"/>
    <x v="0"/>
  </r>
  <r>
    <n v="26154"/>
    <x v="0"/>
    <x v="1"/>
    <x v="10"/>
    <n v="1"/>
    <x v="1"/>
    <s v="Skilled Manual"/>
    <s v="Yes"/>
    <n v="1"/>
    <x v="2"/>
    <x v="1"/>
    <x v="1"/>
    <x v="0"/>
    <x v="1"/>
  </r>
  <r>
    <n v="29117"/>
    <x v="1"/>
    <x v="1"/>
    <x v="11"/>
    <n v="1"/>
    <x v="0"/>
    <s v="Management"/>
    <s v="No"/>
    <n v="3"/>
    <x v="0"/>
    <x v="1"/>
    <x v="28"/>
    <x v="0"/>
    <x v="0"/>
  </r>
  <r>
    <n v="17845"/>
    <x v="1"/>
    <x v="0"/>
    <x v="6"/>
    <n v="0"/>
    <x v="3"/>
    <s v="Manual"/>
    <s v="No"/>
    <n v="2"/>
    <x v="3"/>
    <x v="0"/>
    <x v="21"/>
    <x v="0"/>
    <x v="0"/>
  </r>
  <r>
    <n v="25058"/>
    <x v="0"/>
    <x v="1"/>
    <x v="11"/>
    <n v="1"/>
    <x v="0"/>
    <s v="Management"/>
    <s v="Yes"/>
    <n v="3"/>
    <x v="1"/>
    <x v="1"/>
    <x v="15"/>
    <x v="0"/>
    <x v="0"/>
  </r>
  <r>
    <n v="23426"/>
    <x v="1"/>
    <x v="1"/>
    <x v="2"/>
    <n v="5"/>
    <x v="4"/>
    <s v="Management"/>
    <s v="Yes"/>
    <n v="3"/>
    <x v="0"/>
    <x v="1"/>
    <x v="8"/>
    <x v="0"/>
    <x v="0"/>
  </r>
  <r>
    <n v="14798"/>
    <x v="1"/>
    <x v="0"/>
    <x v="4"/>
    <n v="4"/>
    <x v="3"/>
    <s v="Manual"/>
    <s v="Yes"/>
    <n v="2"/>
    <x v="0"/>
    <x v="0"/>
    <x v="3"/>
    <x v="0"/>
    <x v="1"/>
  </r>
  <r>
    <n v="12664"/>
    <x v="0"/>
    <x v="0"/>
    <x v="12"/>
    <n v="5"/>
    <x v="1"/>
    <s v="Professional"/>
    <s v="Yes"/>
    <n v="4"/>
    <x v="0"/>
    <x v="0"/>
    <x v="14"/>
    <x v="1"/>
    <x v="0"/>
  </r>
  <r>
    <n v="23979"/>
    <x v="1"/>
    <x v="1"/>
    <x v="4"/>
    <n v="2"/>
    <x v="1"/>
    <s v="Manual"/>
    <s v="No"/>
    <n v="0"/>
    <x v="0"/>
    <x v="0"/>
    <x v="5"/>
    <x v="0"/>
    <x v="0"/>
  </r>
  <r>
    <n v="25605"/>
    <x v="1"/>
    <x v="0"/>
    <x v="6"/>
    <n v="2"/>
    <x v="1"/>
    <s v="Manual"/>
    <s v="No"/>
    <n v="1"/>
    <x v="0"/>
    <x v="0"/>
    <x v="9"/>
    <x v="0"/>
    <x v="1"/>
  </r>
  <r>
    <n v="20797"/>
    <x v="0"/>
    <x v="0"/>
    <x v="4"/>
    <n v="1"/>
    <x v="0"/>
    <s v="Manual"/>
    <s v="Yes"/>
    <n v="0"/>
    <x v="0"/>
    <x v="0"/>
    <x v="28"/>
    <x v="0"/>
    <x v="0"/>
  </r>
  <r>
    <n v="21980"/>
    <x v="1"/>
    <x v="0"/>
    <x v="10"/>
    <n v="1"/>
    <x v="0"/>
    <s v="Professional"/>
    <s v="Yes"/>
    <n v="1"/>
    <x v="2"/>
    <x v="1"/>
    <x v="20"/>
    <x v="0"/>
    <x v="1"/>
  </r>
  <r>
    <n v="25460"/>
    <x v="0"/>
    <x v="0"/>
    <x v="6"/>
    <n v="2"/>
    <x v="2"/>
    <s v="Manual"/>
    <s v="Yes"/>
    <n v="0"/>
    <x v="0"/>
    <x v="0"/>
    <x v="8"/>
    <x v="0"/>
    <x v="1"/>
  </r>
  <r>
    <n v="29181"/>
    <x v="1"/>
    <x v="0"/>
    <x v="10"/>
    <n v="2"/>
    <x v="0"/>
    <s v="Professional"/>
    <s v="No"/>
    <n v="1"/>
    <x v="0"/>
    <x v="1"/>
    <x v="13"/>
    <x v="0"/>
    <x v="1"/>
  </r>
  <r>
    <n v="24279"/>
    <x v="1"/>
    <x v="1"/>
    <x v="0"/>
    <n v="2"/>
    <x v="1"/>
    <s v="Skilled Manual"/>
    <s v="No"/>
    <n v="2"/>
    <x v="3"/>
    <x v="1"/>
    <x v="31"/>
    <x v="0"/>
    <x v="0"/>
  </r>
  <r>
    <n v="22402"/>
    <x v="0"/>
    <x v="1"/>
    <x v="4"/>
    <n v="0"/>
    <x v="1"/>
    <s v="Manual"/>
    <s v="Yes"/>
    <n v="1"/>
    <x v="1"/>
    <x v="1"/>
    <x v="37"/>
    <x v="2"/>
    <x v="1"/>
  </r>
  <r>
    <n v="15465"/>
    <x v="0"/>
    <x v="0"/>
    <x v="4"/>
    <n v="0"/>
    <x v="1"/>
    <s v="Manual"/>
    <s v="No"/>
    <n v="1"/>
    <x v="0"/>
    <x v="1"/>
    <x v="37"/>
    <x v="2"/>
    <x v="0"/>
  </r>
  <r>
    <n v="26757"/>
    <x v="1"/>
    <x v="1"/>
    <x v="8"/>
    <n v="1"/>
    <x v="0"/>
    <s v="Professional"/>
    <s v="Yes"/>
    <n v="1"/>
    <x v="1"/>
    <x v="1"/>
    <x v="15"/>
    <x v="0"/>
    <x v="1"/>
  </r>
  <r>
    <n v="14233"/>
    <x v="1"/>
    <x v="1"/>
    <x v="11"/>
    <n v="0"/>
    <x v="2"/>
    <s v="Management"/>
    <s v="Yes"/>
    <n v="3"/>
    <x v="4"/>
    <x v="1"/>
    <x v="11"/>
    <x v="0"/>
    <x v="0"/>
  </r>
  <r>
    <n v="14058"/>
    <x v="1"/>
    <x v="1"/>
    <x v="3"/>
    <n v="0"/>
    <x v="0"/>
    <s v="Professional"/>
    <s v="No"/>
    <n v="1"/>
    <x v="2"/>
    <x v="1"/>
    <x v="3"/>
    <x v="0"/>
    <x v="1"/>
  </r>
  <r>
    <n v="12273"/>
    <x v="0"/>
    <x v="1"/>
    <x v="1"/>
    <n v="1"/>
    <x v="0"/>
    <s v="Clerical"/>
    <s v="Yes"/>
    <n v="0"/>
    <x v="0"/>
    <x v="0"/>
    <x v="15"/>
    <x v="0"/>
    <x v="0"/>
  </r>
  <r>
    <n v="17203"/>
    <x v="0"/>
    <x v="0"/>
    <x v="12"/>
    <n v="4"/>
    <x v="1"/>
    <s v="Professional"/>
    <s v="Yes"/>
    <n v="4"/>
    <x v="2"/>
    <x v="0"/>
    <x v="33"/>
    <x v="1"/>
    <x v="1"/>
  </r>
  <r>
    <n v="18144"/>
    <x v="0"/>
    <x v="0"/>
    <x v="2"/>
    <n v="5"/>
    <x v="0"/>
    <s v="Management"/>
    <s v="Yes"/>
    <n v="2"/>
    <x v="1"/>
    <x v="0"/>
    <x v="33"/>
    <x v="1"/>
    <x v="0"/>
  </r>
  <r>
    <n v="23963"/>
    <x v="0"/>
    <x v="1"/>
    <x v="4"/>
    <n v="0"/>
    <x v="3"/>
    <s v="Manual"/>
    <s v="No"/>
    <n v="2"/>
    <x v="0"/>
    <x v="0"/>
    <x v="6"/>
    <x v="0"/>
    <x v="0"/>
  </r>
  <r>
    <n v="17907"/>
    <x v="0"/>
    <x v="0"/>
    <x v="4"/>
    <n v="0"/>
    <x v="1"/>
    <s v="Manual"/>
    <s v="Yes"/>
    <n v="1"/>
    <x v="1"/>
    <x v="1"/>
    <x v="40"/>
    <x v="2"/>
    <x v="0"/>
  </r>
  <r>
    <n v="19442"/>
    <x v="1"/>
    <x v="1"/>
    <x v="14"/>
    <n v="0"/>
    <x v="4"/>
    <s v="Skilled Manual"/>
    <s v="Yes"/>
    <n v="0"/>
    <x v="0"/>
    <x v="0"/>
    <x v="34"/>
    <x v="0"/>
    <x v="1"/>
  </r>
  <r>
    <n v="17504"/>
    <x v="1"/>
    <x v="0"/>
    <x v="2"/>
    <n v="2"/>
    <x v="1"/>
    <s v="Skilled Manual"/>
    <s v="Yes"/>
    <n v="2"/>
    <x v="2"/>
    <x v="1"/>
    <x v="31"/>
    <x v="0"/>
    <x v="1"/>
  </r>
  <r>
    <n v="12253"/>
    <x v="1"/>
    <x v="0"/>
    <x v="6"/>
    <n v="0"/>
    <x v="1"/>
    <s v="Manual"/>
    <s v="Yes"/>
    <n v="0"/>
    <x v="0"/>
    <x v="1"/>
    <x v="19"/>
    <x v="2"/>
    <x v="1"/>
  </r>
  <r>
    <n v="27304"/>
    <x v="1"/>
    <x v="0"/>
    <x v="15"/>
    <n v="2"/>
    <x v="1"/>
    <s v="Professional"/>
    <s v="No"/>
    <n v="3"/>
    <x v="2"/>
    <x v="0"/>
    <x v="28"/>
    <x v="0"/>
    <x v="0"/>
  </r>
  <r>
    <n v="14191"/>
    <x v="0"/>
    <x v="1"/>
    <x v="5"/>
    <n v="4"/>
    <x v="1"/>
    <s v="Professional"/>
    <s v="No"/>
    <n v="2"/>
    <x v="4"/>
    <x v="0"/>
    <x v="10"/>
    <x v="1"/>
    <x v="1"/>
  </r>
  <r>
    <n v="12212"/>
    <x v="0"/>
    <x v="0"/>
    <x v="4"/>
    <n v="0"/>
    <x v="4"/>
    <s v="Manual"/>
    <s v="Yes"/>
    <n v="0"/>
    <x v="0"/>
    <x v="0"/>
    <x v="34"/>
    <x v="0"/>
    <x v="1"/>
  </r>
  <r>
    <n v="25529"/>
    <x v="1"/>
    <x v="1"/>
    <x v="4"/>
    <n v="1"/>
    <x v="4"/>
    <s v="Manual"/>
    <s v="Yes"/>
    <n v="0"/>
    <x v="0"/>
    <x v="0"/>
    <x v="20"/>
    <x v="0"/>
    <x v="0"/>
  </r>
  <r>
    <n v="22170"/>
    <x v="0"/>
    <x v="0"/>
    <x v="1"/>
    <n v="3"/>
    <x v="1"/>
    <s v="Clerical"/>
    <s v="No"/>
    <n v="2"/>
    <x v="3"/>
    <x v="1"/>
    <x v="10"/>
    <x v="1"/>
    <x v="1"/>
  </r>
  <r>
    <n v="19445"/>
    <x v="0"/>
    <x v="0"/>
    <x v="4"/>
    <n v="2"/>
    <x v="2"/>
    <s v="Manual"/>
    <s v="No"/>
    <n v="1"/>
    <x v="0"/>
    <x v="0"/>
    <x v="13"/>
    <x v="0"/>
    <x v="0"/>
  </r>
  <r>
    <n v="15265"/>
    <x v="1"/>
    <x v="1"/>
    <x v="0"/>
    <n v="2"/>
    <x v="0"/>
    <s v="Management"/>
    <s v="Yes"/>
    <n v="2"/>
    <x v="2"/>
    <x v="1"/>
    <x v="29"/>
    <x v="1"/>
    <x v="1"/>
  </r>
  <r>
    <n v="28918"/>
    <x v="0"/>
    <x v="0"/>
    <x v="12"/>
    <n v="4"/>
    <x v="2"/>
    <s v="Management"/>
    <s v="No"/>
    <n v="4"/>
    <x v="4"/>
    <x v="0"/>
    <x v="7"/>
    <x v="1"/>
    <x v="0"/>
  </r>
  <r>
    <n v="15799"/>
    <x v="0"/>
    <x v="0"/>
    <x v="8"/>
    <n v="1"/>
    <x v="0"/>
    <s v="Professional"/>
    <s v="Yes"/>
    <n v="1"/>
    <x v="1"/>
    <x v="1"/>
    <x v="15"/>
    <x v="0"/>
    <x v="1"/>
  </r>
  <r>
    <n v="11047"/>
    <x v="0"/>
    <x v="0"/>
    <x v="1"/>
    <n v="3"/>
    <x v="2"/>
    <s v="Skilled Manual"/>
    <s v="No"/>
    <n v="2"/>
    <x v="3"/>
    <x v="1"/>
    <x v="16"/>
    <x v="1"/>
    <x v="1"/>
  </r>
  <r>
    <n v="18151"/>
    <x v="1"/>
    <x v="1"/>
    <x v="2"/>
    <n v="5"/>
    <x v="1"/>
    <s v="Professional"/>
    <s v="No"/>
    <n v="2"/>
    <x v="4"/>
    <x v="0"/>
    <x v="14"/>
    <x v="1"/>
    <x v="0"/>
  </r>
  <r>
    <n v="20606"/>
    <x v="0"/>
    <x v="0"/>
    <x v="3"/>
    <n v="0"/>
    <x v="0"/>
    <s v="Professional"/>
    <s v="Yes"/>
    <n v="4"/>
    <x v="4"/>
    <x v="1"/>
    <x v="21"/>
    <x v="0"/>
    <x v="1"/>
  </r>
  <r>
    <n v="19482"/>
    <x v="0"/>
    <x v="1"/>
    <x v="1"/>
    <n v="1"/>
    <x v="1"/>
    <s v="Clerical"/>
    <s v="Yes"/>
    <n v="1"/>
    <x v="0"/>
    <x v="0"/>
    <x v="20"/>
    <x v="0"/>
    <x v="1"/>
  </r>
  <r>
    <n v="16489"/>
    <x v="0"/>
    <x v="1"/>
    <x v="1"/>
    <n v="3"/>
    <x v="2"/>
    <s v="Skilled Manual"/>
    <s v="Yes"/>
    <n v="2"/>
    <x v="2"/>
    <x v="1"/>
    <x v="10"/>
    <x v="1"/>
    <x v="0"/>
  </r>
  <r>
    <n v="26944"/>
    <x v="1"/>
    <x v="1"/>
    <x v="8"/>
    <n v="2"/>
    <x v="2"/>
    <s v="Manual"/>
    <s v="Yes"/>
    <n v="0"/>
    <x v="0"/>
    <x v="0"/>
    <x v="4"/>
    <x v="0"/>
    <x v="1"/>
  </r>
  <r>
    <n v="15682"/>
    <x v="1"/>
    <x v="0"/>
    <x v="2"/>
    <n v="5"/>
    <x v="0"/>
    <s v="Management"/>
    <s v="Yes"/>
    <n v="2"/>
    <x v="4"/>
    <x v="0"/>
    <x v="24"/>
    <x v="1"/>
    <x v="0"/>
  </r>
  <r>
    <n v="26032"/>
    <x v="0"/>
    <x v="0"/>
    <x v="3"/>
    <n v="5"/>
    <x v="0"/>
    <s v="Professional"/>
    <s v="Yes"/>
    <n v="4"/>
    <x v="4"/>
    <x v="1"/>
    <x v="3"/>
    <x v="0"/>
    <x v="0"/>
  </r>
  <r>
    <n v="17843"/>
    <x v="1"/>
    <x v="0"/>
    <x v="4"/>
    <n v="0"/>
    <x v="3"/>
    <s v="Manual"/>
    <s v="No"/>
    <n v="2"/>
    <x v="0"/>
    <x v="0"/>
    <x v="21"/>
    <x v="0"/>
    <x v="0"/>
  </r>
  <r>
    <n v="25559"/>
    <x v="1"/>
    <x v="1"/>
    <x v="6"/>
    <n v="0"/>
    <x v="0"/>
    <s v="Clerical"/>
    <s v="Yes"/>
    <n v="0"/>
    <x v="0"/>
    <x v="1"/>
    <x v="37"/>
    <x v="2"/>
    <x v="1"/>
  </r>
  <r>
    <n v="16209"/>
    <x v="1"/>
    <x v="0"/>
    <x v="14"/>
    <n v="0"/>
    <x v="4"/>
    <s v="Skilled Manual"/>
    <s v="Yes"/>
    <n v="0"/>
    <x v="3"/>
    <x v="0"/>
    <x v="4"/>
    <x v="0"/>
    <x v="0"/>
  </r>
  <r>
    <n v="11147"/>
    <x v="0"/>
    <x v="1"/>
    <x v="10"/>
    <n v="2"/>
    <x v="4"/>
    <s v="Management"/>
    <s v="Yes"/>
    <n v="1"/>
    <x v="0"/>
    <x v="1"/>
    <x v="41"/>
    <x v="1"/>
    <x v="1"/>
  </r>
  <r>
    <n v="15214"/>
    <x v="1"/>
    <x v="0"/>
    <x v="11"/>
    <n v="0"/>
    <x v="4"/>
    <s v="Management"/>
    <s v="No"/>
    <n v="1"/>
    <x v="3"/>
    <x v="1"/>
    <x v="32"/>
    <x v="0"/>
    <x v="1"/>
  </r>
  <r>
    <n v="11453"/>
    <x v="1"/>
    <x v="1"/>
    <x v="2"/>
    <n v="0"/>
    <x v="0"/>
    <s v="Professional"/>
    <s v="No"/>
    <n v="3"/>
    <x v="4"/>
    <x v="1"/>
    <x v="6"/>
    <x v="0"/>
    <x v="1"/>
  </r>
  <r>
    <n v="24584"/>
    <x v="1"/>
    <x v="1"/>
    <x v="10"/>
    <n v="0"/>
    <x v="0"/>
    <s v="Professional"/>
    <s v="No"/>
    <n v="3"/>
    <x v="1"/>
    <x v="1"/>
    <x v="23"/>
    <x v="0"/>
    <x v="0"/>
  </r>
  <r>
    <n v="12585"/>
    <x v="0"/>
    <x v="1"/>
    <x v="4"/>
    <n v="1"/>
    <x v="2"/>
    <s v="Manual"/>
    <s v="Yes"/>
    <n v="0"/>
    <x v="1"/>
    <x v="1"/>
    <x v="40"/>
    <x v="2"/>
    <x v="1"/>
  </r>
  <r>
    <n v="18626"/>
    <x v="1"/>
    <x v="1"/>
    <x v="0"/>
    <n v="2"/>
    <x v="1"/>
    <s v="Clerical"/>
    <s v="Yes"/>
    <n v="0"/>
    <x v="3"/>
    <x v="0"/>
    <x v="6"/>
    <x v="0"/>
    <x v="1"/>
  </r>
  <r>
    <n v="29298"/>
    <x v="1"/>
    <x v="0"/>
    <x v="10"/>
    <n v="1"/>
    <x v="1"/>
    <s v="Skilled Manual"/>
    <s v="Yes"/>
    <n v="1"/>
    <x v="2"/>
    <x v="1"/>
    <x v="30"/>
    <x v="0"/>
    <x v="1"/>
  </r>
  <r>
    <n v="24842"/>
    <x v="1"/>
    <x v="0"/>
    <x v="8"/>
    <n v="3"/>
    <x v="2"/>
    <s v="Professional"/>
    <s v="No"/>
    <n v="1"/>
    <x v="1"/>
    <x v="0"/>
    <x v="36"/>
    <x v="0"/>
    <x v="0"/>
  </r>
  <r>
    <n v="15657"/>
    <x v="0"/>
    <x v="1"/>
    <x v="1"/>
    <n v="3"/>
    <x v="4"/>
    <s v="Clerical"/>
    <s v="Yes"/>
    <n v="0"/>
    <x v="0"/>
    <x v="0"/>
    <x v="30"/>
    <x v="0"/>
    <x v="1"/>
  </r>
  <r>
    <n v="11415"/>
    <x v="1"/>
    <x v="1"/>
    <x v="8"/>
    <n v="5"/>
    <x v="1"/>
    <s v="Professional"/>
    <s v="No"/>
    <n v="2"/>
    <x v="4"/>
    <x v="0"/>
    <x v="24"/>
    <x v="1"/>
    <x v="0"/>
  </r>
  <r>
    <n v="28729"/>
    <x v="1"/>
    <x v="0"/>
    <x v="6"/>
    <n v="0"/>
    <x v="3"/>
    <s v="Manual"/>
    <s v="Yes"/>
    <n v="2"/>
    <x v="3"/>
    <x v="0"/>
    <x v="22"/>
    <x v="2"/>
    <x v="1"/>
  </r>
  <r>
    <n v="22633"/>
    <x v="1"/>
    <x v="0"/>
    <x v="0"/>
    <n v="0"/>
    <x v="4"/>
    <s v="Clerical"/>
    <s v="Yes"/>
    <n v="0"/>
    <x v="0"/>
    <x v="0"/>
    <x v="34"/>
    <x v="0"/>
    <x v="1"/>
  </r>
  <r>
    <n v="25649"/>
    <x v="1"/>
    <x v="0"/>
    <x v="1"/>
    <n v="3"/>
    <x v="1"/>
    <s v="Clerical"/>
    <s v="Yes"/>
    <n v="0"/>
    <x v="0"/>
    <x v="0"/>
    <x v="0"/>
    <x v="0"/>
    <x v="1"/>
  </r>
  <r>
    <n v="14669"/>
    <x v="0"/>
    <x v="0"/>
    <x v="2"/>
    <n v="4"/>
    <x v="4"/>
    <s v="Management"/>
    <s v="Yes"/>
    <n v="1"/>
    <x v="0"/>
    <x v="1"/>
    <x v="4"/>
    <x v="0"/>
    <x v="0"/>
  </r>
  <r>
    <n v="19299"/>
    <x v="0"/>
    <x v="0"/>
    <x v="14"/>
    <n v="0"/>
    <x v="4"/>
    <s v="Skilled Manual"/>
    <s v="Yes"/>
    <n v="0"/>
    <x v="0"/>
    <x v="0"/>
    <x v="4"/>
    <x v="0"/>
    <x v="1"/>
  </r>
  <r>
    <n v="20946"/>
    <x v="1"/>
    <x v="0"/>
    <x v="1"/>
    <n v="0"/>
    <x v="1"/>
    <s v="Clerical"/>
    <s v="No"/>
    <n v="1"/>
    <x v="1"/>
    <x v="0"/>
    <x v="25"/>
    <x v="2"/>
    <x v="0"/>
  </r>
  <r>
    <n v="11451"/>
    <x v="1"/>
    <x v="1"/>
    <x v="3"/>
    <n v="0"/>
    <x v="0"/>
    <s v="Professional"/>
    <s v="No"/>
    <n v="4"/>
    <x v="4"/>
    <x v="1"/>
    <x v="23"/>
    <x v="0"/>
    <x v="1"/>
  </r>
  <r>
    <n v="25553"/>
    <x v="0"/>
    <x v="1"/>
    <x v="1"/>
    <n v="1"/>
    <x v="0"/>
    <s v="Clerical"/>
    <s v="Yes"/>
    <n v="0"/>
    <x v="0"/>
    <x v="0"/>
    <x v="27"/>
    <x v="1"/>
    <x v="1"/>
  </r>
  <r>
    <n v="27951"/>
    <x v="1"/>
    <x v="1"/>
    <x v="2"/>
    <n v="4"/>
    <x v="1"/>
    <s v="Professional"/>
    <s v="No"/>
    <n v="2"/>
    <x v="1"/>
    <x v="0"/>
    <x v="9"/>
    <x v="0"/>
    <x v="1"/>
  </r>
  <r>
    <n v="25026"/>
    <x v="0"/>
    <x v="1"/>
    <x v="6"/>
    <n v="2"/>
    <x v="3"/>
    <s v="Clerical"/>
    <s v="Yes"/>
    <n v="3"/>
    <x v="2"/>
    <x v="1"/>
    <x v="9"/>
    <x v="0"/>
    <x v="0"/>
  </r>
  <r>
    <n v="13673"/>
    <x v="1"/>
    <x v="0"/>
    <x v="6"/>
    <n v="0"/>
    <x v="3"/>
    <s v="Manual"/>
    <s v="No"/>
    <n v="2"/>
    <x v="0"/>
    <x v="0"/>
    <x v="37"/>
    <x v="2"/>
    <x v="0"/>
  </r>
  <r>
    <n v="16043"/>
    <x v="1"/>
    <x v="1"/>
    <x v="4"/>
    <n v="1"/>
    <x v="0"/>
    <s v="Manual"/>
    <s v="Yes"/>
    <n v="0"/>
    <x v="0"/>
    <x v="0"/>
    <x v="28"/>
    <x v="0"/>
    <x v="0"/>
  </r>
  <r>
    <n v="22399"/>
    <x v="1"/>
    <x v="1"/>
    <x v="4"/>
    <n v="0"/>
    <x v="1"/>
    <s v="Manual"/>
    <s v="Yes"/>
    <n v="1"/>
    <x v="3"/>
    <x v="1"/>
    <x v="22"/>
    <x v="2"/>
    <x v="1"/>
  </r>
  <r>
    <n v="27696"/>
    <x v="0"/>
    <x v="1"/>
    <x v="10"/>
    <n v="1"/>
    <x v="0"/>
    <s v="Professional"/>
    <s v="Yes"/>
    <n v="1"/>
    <x v="2"/>
    <x v="1"/>
    <x v="1"/>
    <x v="0"/>
    <x v="1"/>
  </r>
  <r>
    <n v="25313"/>
    <x v="1"/>
    <x v="1"/>
    <x v="4"/>
    <n v="0"/>
    <x v="3"/>
    <s v="Manual"/>
    <s v="No"/>
    <n v="2"/>
    <x v="3"/>
    <x v="0"/>
    <x v="11"/>
    <x v="0"/>
    <x v="0"/>
  </r>
  <r>
    <n v="13813"/>
    <x v="0"/>
    <x v="0"/>
    <x v="1"/>
    <n v="3"/>
    <x v="1"/>
    <s v="Clerical"/>
    <s v="No"/>
    <n v="0"/>
    <x v="0"/>
    <x v="0"/>
    <x v="0"/>
    <x v="0"/>
    <x v="0"/>
  </r>
  <r>
    <n v="18711"/>
    <x v="1"/>
    <x v="0"/>
    <x v="3"/>
    <n v="5"/>
    <x v="0"/>
    <s v="Professional"/>
    <s v="Yes"/>
    <n v="4"/>
    <x v="4"/>
    <x v="1"/>
    <x v="32"/>
    <x v="0"/>
    <x v="0"/>
  </r>
  <r>
    <n v="19650"/>
    <x v="0"/>
    <x v="0"/>
    <x v="1"/>
    <n v="2"/>
    <x v="1"/>
    <s v="Clerical"/>
    <s v="No"/>
    <n v="2"/>
    <x v="0"/>
    <x v="1"/>
    <x v="41"/>
    <x v="1"/>
    <x v="0"/>
  </r>
  <r>
    <n v="14135"/>
    <x v="0"/>
    <x v="1"/>
    <x v="6"/>
    <n v="1"/>
    <x v="1"/>
    <s v="Manual"/>
    <s v="Yes"/>
    <n v="0"/>
    <x v="3"/>
    <x v="0"/>
    <x v="11"/>
    <x v="0"/>
    <x v="0"/>
  </r>
  <r>
    <n v="12833"/>
    <x v="1"/>
    <x v="0"/>
    <x v="6"/>
    <n v="3"/>
    <x v="2"/>
    <s v="Manual"/>
    <s v="Yes"/>
    <n v="1"/>
    <x v="0"/>
    <x v="0"/>
    <x v="0"/>
    <x v="0"/>
    <x v="1"/>
  </r>
  <r>
    <n v="26849"/>
    <x v="0"/>
    <x v="1"/>
    <x v="4"/>
    <n v="3"/>
    <x v="3"/>
    <s v="Manual"/>
    <s v="Yes"/>
    <n v="2"/>
    <x v="0"/>
    <x v="0"/>
    <x v="1"/>
    <x v="0"/>
    <x v="0"/>
  </r>
  <r>
    <n v="20962"/>
    <x v="0"/>
    <x v="0"/>
    <x v="6"/>
    <n v="1"/>
    <x v="4"/>
    <s v="Clerical"/>
    <s v="Yes"/>
    <n v="0"/>
    <x v="0"/>
    <x v="0"/>
    <x v="12"/>
    <x v="0"/>
    <x v="0"/>
  </r>
  <r>
    <n v="28915"/>
    <x v="1"/>
    <x v="1"/>
    <x v="2"/>
    <n v="5"/>
    <x v="2"/>
    <s v="Management"/>
    <s v="Yes"/>
    <n v="3"/>
    <x v="4"/>
    <x v="0"/>
    <x v="42"/>
    <x v="1"/>
    <x v="0"/>
  </r>
  <r>
    <n v="22830"/>
    <x v="0"/>
    <x v="1"/>
    <x v="7"/>
    <n v="4"/>
    <x v="1"/>
    <s v="Management"/>
    <s v="Yes"/>
    <n v="3"/>
    <x v="4"/>
    <x v="0"/>
    <x v="16"/>
    <x v="1"/>
    <x v="0"/>
  </r>
  <r>
    <n v="14777"/>
    <x v="0"/>
    <x v="0"/>
    <x v="0"/>
    <n v="0"/>
    <x v="0"/>
    <s v="Clerical"/>
    <s v="Yes"/>
    <n v="0"/>
    <x v="0"/>
    <x v="0"/>
    <x v="13"/>
    <x v="0"/>
    <x v="1"/>
  </r>
  <r>
    <n v="12591"/>
    <x v="0"/>
    <x v="0"/>
    <x v="1"/>
    <n v="4"/>
    <x v="4"/>
    <s v="Clerical"/>
    <s v="Yes"/>
    <n v="0"/>
    <x v="0"/>
    <x v="0"/>
    <x v="12"/>
    <x v="0"/>
    <x v="0"/>
  </r>
  <r>
    <n v="24174"/>
    <x v="0"/>
    <x v="1"/>
    <x v="6"/>
    <n v="0"/>
    <x v="0"/>
    <s v="Clerical"/>
    <s v="Yes"/>
    <n v="0"/>
    <x v="0"/>
    <x v="1"/>
    <x v="40"/>
    <x v="2"/>
    <x v="1"/>
  </r>
  <r>
    <n v="24611"/>
    <x v="1"/>
    <x v="1"/>
    <x v="8"/>
    <n v="0"/>
    <x v="0"/>
    <s v="Professional"/>
    <s v="No"/>
    <n v="4"/>
    <x v="4"/>
    <x v="1"/>
    <x v="11"/>
    <x v="0"/>
    <x v="1"/>
  </r>
  <r>
    <n v="11340"/>
    <x v="0"/>
    <x v="0"/>
    <x v="4"/>
    <n v="1"/>
    <x v="4"/>
    <s v="Clerical"/>
    <s v="Yes"/>
    <n v="0"/>
    <x v="0"/>
    <x v="0"/>
    <x v="43"/>
    <x v="1"/>
    <x v="1"/>
  </r>
  <r>
    <n v="25693"/>
    <x v="1"/>
    <x v="0"/>
    <x v="1"/>
    <n v="5"/>
    <x v="4"/>
    <s v="Clerical"/>
    <s v="Yes"/>
    <n v="0"/>
    <x v="0"/>
    <x v="0"/>
    <x v="20"/>
    <x v="0"/>
    <x v="1"/>
  </r>
  <r>
    <n v="25555"/>
    <x v="0"/>
    <x v="0"/>
    <x v="4"/>
    <n v="0"/>
    <x v="1"/>
    <s v="Manual"/>
    <s v="No"/>
    <n v="1"/>
    <x v="0"/>
    <x v="1"/>
    <x v="22"/>
    <x v="2"/>
    <x v="1"/>
  </r>
  <r>
    <n v="22006"/>
    <x v="0"/>
    <x v="1"/>
    <x v="3"/>
    <n v="5"/>
    <x v="1"/>
    <s v="Skilled Manual"/>
    <s v="Yes"/>
    <n v="3"/>
    <x v="2"/>
    <x v="1"/>
    <x v="30"/>
    <x v="0"/>
    <x v="0"/>
  </r>
  <r>
    <n v="20060"/>
    <x v="1"/>
    <x v="0"/>
    <x v="1"/>
    <n v="0"/>
    <x v="2"/>
    <s v="Manual"/>
    <s v="No"/>
    <n v="1"/>
    <x v="1"/>
    <x v="0"/>
    <x v="17"/>
    <x v="0"/>
    <x v="1"/>
  </r>
  <r>
    <n v="17702"/>
    <x v="0"/>
    <x v="1"/>
    <x v="4"/>
    <n v="1"/>
    <x v="4"/>
    <s v="Manual"/>
    <s v="Yes"/>
    <n v="0"/>
    <x v="0"/>
    <x v="0"/>
    <x v="34"/>
    <x v="0"/>
    <x v="0"/>
  </r>
  <r>
    <n v="12503"/>
    <x v="1"/>
    <x v="0"/>
    <x v="1"/>
    <n v="3"/>
    <x v="1"/>
    <s v="Clerical"/>
    <s v="Yes"/>
    <n v="2"/>
    <x v="0"/>
    <x v="0"/>
    <x v="40"/>
    <x v="2"/>
    <x v="0"/>
  </r>
  <r>
    <n v="23908"/>
    <x v="1"/>
    <x v="1"/>
    <x v="1"/>
    <n v="1"/>
    <x v="0"/>
    <s v="Clerical"/>
    <s v="No"/>
    <n v="1"/>
    <x v="0"/>
    <x v="0"/>
    <x v="32"/>
    <x v="0"/>
    <x v="1"/>
  </r>
  <r>
    <n v="22527"/>
    <x v="1"/>
    <x v="0"/>
    <x v="6"/>
    <n v="0"/>
    <x v="2"/>
    <s v="Manual"/>
    <s v="No"/>
    <n v="1"/>
    <x v="1"/>
    <x v="0"/>
    <x v="19"/>
    <x v="2"/>
    <x v="0"/>
  </r>
  <r>
    <n v="19057"/>
    <x v="0"/>
    <x v="0"/>
    <x v="7"/>
    <n v="3"/>
    <x v="0"/>
    <s v="Management"/>
    <s v="No"/>
    <n v="2"/>
    <x v="4"/>
    <x v="0"/>
    <x v="31"/>
    <x v="0"/>
    <x v="1"/>
  </r>
  <r>
    <n v="18494"/>
    <x v="0"/>
    <x v="1"/>
    <x v="15"/>
    <n v="5"/>
    <x v="0"/>
    <s v="Management"/>
    <s v="Yes"/>
    <n v="4"/>
    <x v="1"/>
    <x v="1"/>
    <x v="28"/>
    <x v="0"/>
    <x v="1"/>
  </r>
  <r>
    <n v="11249"/>
    <x v="0"/>
    <x v="0"/>
    <x v="12"/>
    <n v="3"/>
    <x v="1"/>
    <s v="Professional"/>
    <s v="Yes"/>
    <n v="3"/>
    <x v="0"/>
    <x v="0"/>
    <x v="36"/>
    <x v="0"/>
    <x v="1"/>
  </r>
  <r>
    <n v="21568"/>
    <x v="0"/>
    <x v="0"/>
    <x v="11"/>
    <n v="0"/>
    <x v="2"/>
    <s v="Management"/>
    <s v="Yes"/>
    <n v="4"/>
    <x v="4"/>
    <x v="1"/>
    <x v="17"/>
    <x v="0"/>
    <x v="1"/>
  </r>
  <r>
    <n v="13981"/>
    <x v="0"/>
    <x v="0"/>
    <x v="4"/>
    <n v="5"/>
    <x v="2"/>
    <s v="Skilled Manual"/>
    <s v="No"/>
    <n v="3"/>
    <x v="3"/>
    <x v="1"/>
    <x v="24"/>
    <x v="1"/>
    <x v="0"/>
  </r>
  <r>
    <n v="23432"/>
    <x v="1"/>
    <x v="1"/>
    <x v="3"/>
    <n v="0"/>
    <x v="0"/>
    <s v="Professional"/>
    <s v="Yes"/>
    <n v="1"/>
    <x v="2"/>
    <x v="1"/>
    <x v="34"/>
    <x v="0"/>
    <x v="1"/>
  </r>
  <r>
    <n v="22931"/>
    <x v="0"/>
    <x v="1"/>
    <x v="11"/>
    <n v="5"/>
    <x v="4"/>
    <s v="Management"/>
    <s v="No"/>
    <n v="1"/>
    <x v="3"/>
    <x v="1"/>
    <x v="44"/>
    <x v="1"/>
    <x v="1"/>
  </r>
  <r>
    <n v="18172"/>
    <x v="0"/>
    <x v="1"/>
    <x v="12"/>
    <n v="4"/>
    <x v="2"/>
    <s v="Professional"/>
    <s v="Yes"/>
    <n v="3"/>
    <x v="0"/>
    <x v="0"/>
    <x v="10"/>
    <x v="1"/>
    <x v="0"/>
  </r>
  <r>
    <n v="12666"/>
    <x v="1"/>
    <x v="1"/>
    <x v="10"/>
    <n v="0"/>
    <x v="0"/>
    <s v="Professional"/>
    <s v="No"/>
    <n v="4"/>
    <x v="1"/>
    <x v="1"/>
    <x v="23"/>
    <x v="0"/>
    <x v="0"/>
  </r>
  <r>
    <n v="20598"/>
    <x v="0"/>
    <x v="1"/>
    <x v="11"/>
    <n v="3"/>
    <x v="3"/>
    <s v="Professional"/>
    <s v="Yes"/>
    <n v="0"/>
    <x v="4"/>
    <x v="0"/>
    <x v="14"/>
    <x v="1"/>
    <x v="1"/>
  </r>
  <r>
    <n v="21375"/>
    <x v="1"/>
    <x v="1"/>
    <x v="6"/>
    <n v="2"/>
    <x v="3"/>
    <s v="Clerical"/>
    <s v="Yes"/>
    <n v="2"/>
    <x v="2"/>
    <x v="1"/>
    <x v="42"/>
    <x v="1"/>
    <x v="0"/>
  </r>
  <r>
    <n v="20839"/>
    <x v="1"/>
    <x v="0"/>
    <x v="1"/>
    <n v="3"/>
    <x v="4"/>
    <s v="Clerical"/>
    <s v="Yes"/>
    <n v="0"/>
    <x v="0"/>
    <x v="0"/>
    <x v="15"/>
    <x v="0"/>
    <x v="1"/>
  </r>
  <r>
    <n v="21738"/>
    <x v="0"/>
    <x v="1"/>
    <x v="6"/>
    <n v="1"/>
    <x v="4"/>
    <s v="Clerical"/>
    <s v="Yes"/>
    <n v="0"/>
    <x v="0"/>
    <x v="0"/>
    <x v="1"/>
    <x v="0"/>
    <x v="0"/>
  </r>
  <r>
    <n v="14164"/>
    <x v="1"/>
    <x v="0"/>
    <x v="14"/>
    <n v="0"/>
    <x v="4"/>
    <s v="Skilled Manual"/>
    <s v="Yes"/>
    <n v="0"/>
    <x v="0"/>
    <x v="0"/>
    <x v="4"/>
    <x v="0"/>
    <x v="1"/>
  </r>
  <r>
    <n v="14193"/>
    <x v="1"/>
    <x v="0"/>
    <x v="11"/>
    <n v="3"/>
    <x v="1"/>
    <s v="Management"/>
    <s v="Yes"/>
    <n v="4"/>
    <x v="4"/>
    <x v="0"/>
    <x v="16"/>
    <x v="1"/>
    <x v="0"/>
  </r>
  <r>
    <n v="12705"/>
    <x v="0"/>
    <x v="1"/>
    <x v="13"/>
    <n v="0"/>
    <x v="0"/>
    <s v="Management"/>
    <s v="Yes"/>
    <n v="4"/>
    <x v="0"/>
    <x v="1"/>
    <x v="34"/>
    <x v="0"/>
    <x v="1"/>
  </r>
  <r>
    <n v="22672"/>
    <x v="1"/>
    <x v="0"/>
    <x v="1"/>
    <n v="2"/>
    <x v="1"/>
    <s v="Clerical"/>
    <s v="Yes"/>
    <n v="0"/>
    <x v="0"/>
    <x v="0"/>
    <x v="1"/>
    <x v="0"/>
    <x v="0"/>
  </r>
  <r>
    <n v="26219"/>
    <x v="0"/>
    <x v="0"/>
    <x v="0"/>
    <n v="1"/>
    <x v="0"/>
    <s v="Skilled Manual"/>
    <s v="Yes"/>
    <n v="1"/>
    <x v="3"/>
    <x v="0"/>
    <x v="6"/>
    <x v="0"/>
    <x v="1"/>
  </r>
  <r>
    <n v="28468"/>
    <x v="0"/>
    <x v="0"/>
    <x v="4"/>
    <n v="2"/>
    <x v="1"/>
    <s v="Manual"/>
    <s v="Yes"/>
    <n v="0"/>
    <x v="3"/>
    <x v="0"/>
    <x v="36"/>
    <x v="0"/>
    <x v="0"/>
  </r>
  <r>
    <n v="23419"/>
    <x v="1"/>
    <x v="0"/>
    <x v="3"/>
    <n v="5"/>
    <x v="0"/>
    <s v="Professional"/>
    <s v="Yes"/>
    <n v="3"/>
    <x v="4"/>
    <x v="1"/>
    <x v="32"/>
    <x v="0"/>
    <x v="0"/>
  </r>
  <r>
    <n v="17964"/>
    <x v="0"/>
    <x v="1"/>
    <x v="0"/>
    <n v="0"/>
    <x v="4"/>
    <s v="Clerical"/>
    <s v="Yes"/>
    <n v="0"/>
    <x v="0"/>
    <x v="0"/>
    <x v="34"/>
    <x v="0"/>
    <x v="1"/>
  </r>
  <r>
    <n v="20919"/>
    <x v="1"/>
    <x v="0"/>
    <x v="1"/>
    <n v="2"/>
    <x v="1"/>
    <s v="Clerical"/>
    <s v="Yes"/>
    <n v="2"/>
    <x v="0"/>
    <x v="0"/>
    <x v="0"/>
    <x v="0"/>
    <x v="0"/>
  </r>
  <r>
    <n v="20927"/>
    <x v="1"/>
    <x v="0"/>
    <x v="6"/>
    <n v="5"/>
    <x v="2"/>
    <s v="Manual"/>
    <s v="Yes"/>
    <n v="2"/>
    <x v="0"/>
    <x v="0"/>
    <x v="40"/>
    <x v="2"/>
    <x v="0"/>
  </r>
  <r>
    <n v="13133"/>
    <x v="1"/>
    <x v="1"/>
    <x v="11"/>
    <n v="5"/>
    <x v="0"/>
    <s v="Professional"/>
    <s v="Yes"/>
    <n v="1"/>
    <x v="2"/>
    <x v="1"/>
    <x v="15"/>
    <x v="0"/>
    <x v="1"/>
  </r>
  <r>
    <n v="19626"/>
    <x v="0"/>
    <x v="1"/>
    <x v="3"/>
    <n v="5"/>
    <x v="1"/>
    <s v="Skilled Manual"/>
    <s v="Yes"/>
    <n v="3"/>
    <x v="2"/>
    <x v="1"/>
    <x v="12"/>
    <x v="0"/>
    <x v="0"/>
  </r>
  <r>
    <n v="21039"/>
    <x v="1"/>
    <x v="0"/>
    <x v="14"/>
    <n v="0"/>
    <x v="4"/>
    <s v="Skilled Manual"/>
    <s v="No"/>
    <n v="0"/>
    <x v="0"/>
    <x v="0"/>
    <x v="34"/>
    <x v="0"/>
    <x v="1"/>
  </r>
  <r>
    <n v="12231"/>
    <x v="1"/>
    <x v="0"/>
    <x v="4"/>
    <n v="2"/>
    <x v="1"/>
    <s v="Manual"/>
    <s v="Yes"/>
    <n v="0"/>
    <x v="0"/>
    <x v="0"/>
    <x v="36"/>
    <x v="0"/>
    <x v="1"/>
  </r>
  <r>
    <n v="25665"/>
    <x v="1"/>
    <x v="0"/>
    <x v="6"/>
    <n v="0"/>
    <x v="2"/>
    <s v="Manual"/>
    <s v="No"/>
    <n v="1"/>
    <x v="3"/>
    <x v="0"/>
    <x v="26"/>
    <x v="2"/>
    <x v="0"/>
  </r>
  <r>
    <n v="24061"/>
    <x v="0"/>
    <x v="1"/>
    <x v="4"/>
    <n v="4"/>
    <x v="3"/>
    <s v="Manual"/>
    <s v="Yes"/>
    <n v="1"/>
    <x v="0"/>
    <x v="0"/>
    <x v="8"/>
    <x v="0"/>
    <x v="1"/>
  </r>
  <r>
    <n v="26879"/>
    <x v="1"/>
    <x v="0"/>
    <x v="6"/>
    <n v="0"/>
    <x v="2"/>
    <s v="Manual"/>
    <s v="No"/>
    <n v="1"/>
    <x v="1"/>
    <x v="0"/>
    <x v="25"/>
    <x v="2"/>
    <x v="0"/>
  </r>
  <r>
    <n v="12284"/>
    <x v="0"/>
    <x v="0"/>
    <x v="1"/>
    <n v="0"/>
    <x v="0"/>
    <s v="Clerical"/>
    <s v="No"/>
    <n v="0"/>
    <x v="0"/>
    <x v="0"/>
    <x v="4"/>
    <x v="0"/>
    <x v="1"/>
  </r>
  <r>
    <n v="26654"/>
    <x v="0"/>
    <x v="0"/>
    <x v="8"/>
    <n v="1"/>
    <x v="4"/>
    <s v="Management"/>
    <s v="Yes"/>
    <n v="0"/>
    <x v="0"/>
    <x v="1"/>
    <x v="34"/>
    <x v="0"/>
    <x v="1"/>
  </r>
  <r>
    <n v="14545"/>
    <x v="0"/>
    <x v="0"/>
    <x v="4"/>
    <n v="2"/>
    <x v="1"/>
    <s v="Manual"/>
    <s v="Yes"/>
    <n v="0"/>
    <x v="3"/>
    <x v="0"/>
    <x v="38"/>
    <x v="0"/>
    <x v="0"/>
  </r>
  <r>
    <n v="24201"/>
    <x v="0"/>
    <x v="0"/>
    <x v="4"/>
    <n v="2"/>
    <x v="2"/>
    <s v="Manual"/>
    <s v="Yes"/>
    <n v="0"/>
    <x v="0"/>
    <x v="0"/>
    <x v="34"/>
    <x v="0"/>
    <x v="1"/>
  </r>
  <r>
    <n v="20625"/>
    <x v="0"/>
    <x v="1"/>
    <x v="11"/>
    <n v="0"/>
    <x v="2"/>
    <s v="Management"/>
    <s v="Yes"/>
    <n v="3"/>
    <x v="4"/>
    <x v="1"/>
    <x v="11"/>
    <x v="0"/>
    <x v="1"/>
  </r>
  <r>
    <n v="16390"/>
    <x v="1"/>
    <x v="1"/>
    <x v="1"/>
    <n v="1"/>
    <x v="0"/>
    <s v="Clerical"/>
    <s v="No"/>
    <n v="0"/>
    <x v="0"/>
    <x v="0"/>
    <x v="13"/>
    <x v="0"/>
    <x v="1"/>
  </r>
  <r>
    <n v="14804"/>
    <x v="1"/>
    <x v="0"/>
    <x v="4"/>
    <n v="3"/>
    <x v="3"/>
    <s v="Manual"/>
    <s v="Yes"/>
    <n v="2"/>
    <x v="0"/>
    <x v="0"/>
    <x v="1"/>
    <x v="0"/>
    <x v="0"/>
  </r>
  <r>
    <n v="12629"/>
    <x v="1"/>
    <x v="1"/>
    <x v="6"/>
    <n v="1"/>
    <x v="1"/>
    <s v="Manual"/>
    <s v="No"/>
    <n v="0"/>
    <x v="0"/>
    <x v="0"/>
    <x v="34"/>
    <x v="0"/>
    <x v="0"/>
  </r>
  <r>
    <n v="14696"/>
    <x v="1"/>
    <x v="1"/>
    <x v="4"/>
    <n v="0"/>
    <x v="3"/>
    <s v="Manual"/>
    <s v="No"/>
    <n v="2"/>
    <x v="0"/>
    <x v="0"/>
    <x v="17"/>
    <x v="0"/>
    <x v="0"/>
  </r>
  <r>
    <n v="22005"/>
    <x v="0"/>
    <x v="0"/>
    <x v="3"/>
    <n v="5"/>
    <x v="1"/>
    <s v="Skilled Manual"/>
    <s v="No"/>
    <n v="3"/>
    <x v="2"/>
    <x v="1"/>
    <x v="30"/>
    <x v="0"/>
    <x v="0"/>
  </r>
  <r>
    <n v="14544"/>
    <x v="1"/>
    <x v="1"/>
    <x v="4"/>
    <n v="1"/>
    <x v="1"/>
    <s v="Manual"/>
    <s v="Yes"/>
    <n v="0"/>
    <x v="0"/>
    <x v="0"/>
    <x v="38"/>
    <x v="0"/>
    <x v="0"/>
  </r>
  <r>
    <n v="14312"/>
    <x v="0"/>
    <x v="0"/>
    <x v="10"/>
    <n v="1"/>
    <x v="1"/>
    <s v="Skilled Manual"/>
    <s v="Yes"/>
    <n v="1"/>
    <x v="2"/>
    <x v="1"/>
    <x v="12"/>
    <x v="0"/>
    <x v="0"/>
  </r>
  <r>
    <n v="29120"/>
    <x v="1"/>
    <x v="0"/>
    <x v="11"/>
    <n v="1"/>
    <x v="0"/>
    <s v="Management"/>
    <s v="Yes"/>
    <n v="4"/>
    <x v="1"/>
    <x v="1"/>
    <x v="28"/>
    <x v="0"/>
    <x v="0"/>
  </r>
  <r>
    <n v="24187"/>
    <x v="1"/>
    <x v="0"/>
    <x v="1"/>
    <n v="3"/>
    <x v="4"/>
    <s v="Clerical"/>
    <s v="No"/>
    <n v="0"/>
    <x v="0"/>
    <x v="0"/>
    <x v="30"/>
    <x v="0"/>
    <x v="1"/>
  </r>
  <r>
    <n v="15758"/>
    <x v="0"/>
    <x v="1"/>
    <x v="12"/>
    <n v="0"/>
    <x v="4"/>
    <s v="Management"/>
    <s v="Yes"/>
    <n v="0"/>
    <x v="2"/>
    <x v="1"/>
    <x v="28"/>
    <x v="0"/>
    <x v="0"/>
  </r>
  <r>
    <n v="29094"/>
    <x v="0"/>
    <x v="1"/>
    <x v="1"/>
    <n v="3"/>
    <x v="2"/>
    <s v="Skilled Manual"/>
    <s v="Yes"/>
    <n v="2"/>
    <x v="2"/>
    <x v="1"/>
    <x v="9"/>
    <x v="0"/>
    <x v="1"/>
  </r>
  <r>
    <n v="28319"/>
    <x v="1"/>
    <x v="0"/>
    <x v="10"/>
    <n v="1"/>
    <x v="1"/>
    <s v="Skilled Manual"/>
    <s v="No"/>
    <n v="1"/>
    <x v="0"/>
    <x v="1"/>
    <x v="30"/>
    <x v="0"/>
    <x v="1"/>
  </r>
  <r>
    <n v="16406"/>
    <x v="0"/>
    <x v="1"/>
    <x v="0"/>
    <n v="0"/>
    <x v="0"/>
    <s v="Clerical"/>
    <s v="No"/>
    <n v="0"/>
    <x v="0"/>
    <x v="0"/>
    <x v="13"/>
    <x v="0"/>
    <x v="1"/>
  </r>
  <r>
    <n v="20923"/>
    <x v="0"/>
    <x v="0"/>
    <x v="0"/>
    <n v="1"/>
    <x v="0"/>
    <s v="Skilled Manual"/>
    <s v="Yes"/>
    <n v="0"/>
    <x v="0"/>
    <x v="0"/>
    <x v="0"/>
    <x v="0"/>
    <x v="1"/>
  </r>
  <r>
    <n v="11378"/>
    <x v="1"/>
    <x v="0"/>
    <x v="4"/>
    <n v="1"/>
    <x v="2"/>
    <s v="Manual"/>
    <s v="No"/>
    <n v="1"/>
    <x v="1"/>
    <x v="0"/>
    <x v="30"/>
    <x v="0"/>
    <x v="1"/>
  </r>
  <r>
    <n v="20851"/>
    <x v="1"/>
    <x v="1"/>
    <x v="6"/>
    <n v="0"/>
    <x v="1"/>
    <s v="Manual"/>
    <s v="No"/>
    <n v="1"/>
    <x v="1"/>
    <x v="0"/>
    <x v="4"/>
    <x v="0"/>
    <x v="1"/>
  </r>
  <r>
    <n v="21557"/>
    <x v="1"/>
    <x v="0"/>
    <x v="15"/>
    <n v="0"/>
    <x v="1"/>
    <s v="Management"/>
    <s v="Yes"/>
    <n v="3"/>
    <x v="4"/>
    <x v="1"/>
    <x v="21"/>
    <x v="0"/>
    <x v="1"/>
  </r>
  <r>
    <n v="26663"/>
    <x v="1"/>
    <x v="0"/>
    <x v="10"/>
    <n v="2"/>
    <x v="0"/>
    <s v="Professional"/>
    <s v="No"/>
    <n v="1"/>
    <x v="0"/>
    <x v="1"/>
    <x v="32"/>
    <x v="0"/>
    <x v="1"/>
  </r>
  <r>
    <n v="11896"/>
    <x v="0"/>
    <x v="1"/>
    <x v="11"/>
    <n v="1"/>
    <x v="4"/>
    <s v="Management"/>
    <s v="Yes"/>
    <n v="0"/>
    <x v="1"/>
    <x v="1"/>
    <x v="4"/>
    <x v="0"/>
    <x v="1"/>
  </r>
  <r>
    <n v="14189"/>
    <x v="0"/>
    <x v="0"/>
    <x v="8"/>
    <n v="4"/>
    <x v="2"/>
    <s v="Professional"/>
    <s v="No"/>
    <n v="2"/>
    <x v="1"/>
    <x v="0"/>
    <x v="9"/>
    <x v="0"/>
    <x v="1"/>
  </r>
  <r>
    <n v="13136"/>
    <x v="0"/>
    <x v="0"/>
    <x v="1"/>
    <n v="2"/>
    <x v="1"/>
    <s v="Clerical"/>
    <s v="No"/>
    <n v="2"/>
    <x v="2"/>
    <x v="1"/>
    <x v="45"/>
    <x v="1"/>
    <x v="0"/>
  </r>
  <r>
    <n v="25906"/>
    <x v="1"/>
    <x v="0"/>
    <x v="4"/>
    <n v="5"/>
    <x v="2"/>
    <s v="Skilled Manual"/>
    <s v="No"/>
    <n v="2"/>
    <x v="3"/>
    <x v="1"/>
    <x v="24"/>
    <x v="1"/>
    <x v="0"/>
  </r>
  <r>
    <n v="17926"/>
    <x v="1"/>
    <x v="0"/>
    <x v="0"/>
    <n v="0"/>
    <x v="0"/>
    <s v="Clerical"/>
    <s v="No"/>
    <n v="0"/>
    <x v="0"/>
    <x v="1"/>
    <x v="26"/>
    <x v="2"/>
    <x v="1"/>
  </r>
  <r>
    <n v="26928"/>
    <x v="1"/>
    <x v="1"/>
    <x v="1"/>
    <n v="1"/>
    <x v="0"/>
    <s v="Clerical"/>
    <s v="Yes"/>
    <n v="0"/>
    <x v="0"/>
    <x v="0"/>
    <x v="24"/>
    <x v="1"/>
    <x v="1"/>
  </r>
  <r>
    <n v="20897"/>
    <x v="0"/>
    <x v="0"/>
    <x v="1"/>
    <n v="1"/>
    <x v="0"/>
    <s v="Skilled Manual"/>
    <s v="Yes"/>
    <n v="2"/>
    <x v="0"/>
    <x v="0"/>
    <x v="8"/>
    <x v="0"/>
    <x v="0"/>
  </r>
  <r>
    <n v="28207"/>
    <x v="0"/>
    <x v="1"/>
    <x v="2"/>
    <n v="4"/>
    <x v="4"/>
    <s v="Management"/>
    <s v="Yes"/>
    <n v="1"/>
    <x v="0"/>
    <x v="1"/>
    <x v="4"/>
    <x v="0"/>
    <x v="1"/>
  </r>
  <r>
    <n v="25923"/>
    <x v="1"/>
    <x v="1"/>
    <x v="4"/>
    <n v="2"/>
    <x v="3"/>
    <s v="Clerical"/>
    <s v="Yes"/>
    <n v="2"/>
    <x v="2"/>
    <x v="1"/>
    <x v="7"/>
    <x v="1"/>
    <x v="0"/>
  </r>
  <r>
    <n v="11000"/>
    <x v="0"/>
    <x v="1"/>
    <x v="8"/>
    <n v="2"/>
    <x v="0"/>
    <s v="Professional"/>
    <s v="Yes"/>
    <n v="0"/>
    <x v="3"/>
    <x v="1"/>
    <x v="8"/>
    <x v="0"/>
    <x v="1"/>
  </r>
  <r>
    <n v="20974"/>
    <x v="0"/>
    <x v="1"/>
    <x v="4"/>
    <n v="2"/>
    <x v="0"/>
    <s v="Clerical"/>
    <s v="Yes"/>
    <n v="1"/>
    <x v="0"/>
    <x v="0"/>
    <x v="29"/>
    <x v="1"/>
    <x v="0"/>
  </r>
  <r>
    <n v="28758"/>
    <x v="0"/>
    <x v="1"/>
    <x v="0"/>
    <n v="2"/>
    <x v="1"/>
    <s v="Clerical"/>
    <s v="Yes"/>
    <n v="1"/>
    <x v="3"/>
    <x v="0"/>
    <x v="11"/>
    <x v="0"/>
    <x v="1"/>
  </r>
  <r>
    <n v="11381"/>
    <x v="0"/>
    <x v="0"/>
    <x v="6"/>
    <n v="2"/>
    <x v="1"/>
    <s v="Manual"/>
    <s v="Yes"/>
    <n v="1"/>
    <x v="1"/>
    <x v="0"/>
    <x v="15"/>
    <x v="0"/>
    <x v="1"/>
  </r>
  <r>
    <n v="17522"/>
    <x v="0"/>
    <x v="1"/>
    <x v="7"/>
    <n v="4"/>
    <x v="0"/>
    <s v="Management"/>
    <s v="Yes"/>
    <n v="1"/>
    <x v="1"/>
    <x v="1"/>
    <x v="15"/>
    <x v="0"/>
    <x v="0"/>
  </r>
  <r>
    <n v="21207"/>
    <x v="0"/>
    <x v="1"/>
    <x v="10"/>
    <n v="1"/>
    <x v="1"/>
    <s v="Skilled Manual"/>
    <s v="Yes"/>
    <n v="1"/>
    <x v="2"/>
    <x v="1"/>
    <x v="30"/>
    <x v="0"/>
    <x v="0"/>
  </r>
  <r>
    <n v="28102"/>
    <x v="0"/>
    <x v="1"/>
    <x v="6"/>
    <n v="4"/>
    <x v="2"/>
    <s v="Skilled Manual"/>
    <s v="Yes"/>
    <n v="2"/>
    <x v="2"/>
    <x v="1"/>
    <x v="7"/>
    <x v="1"/>
    <x v="1"/>
  </r>
  <r>
    <n v="23105"/>
    <x v="1"/>
    <x v="1"/>
    <x v="0"/>
    <n v="3"/>
    <x v="3"/>
    <s v="Clerical"/>
    <s v="No"/>
    <n v="2"/>
    <x v="2"/>
    <x v="1"/>
    <x v="31"/>
    <x v="0"/>
    <x v="1"/>
  </r>
  <r>
    <n v="18740"/>
    <x v="0"/>
    <x v="1"/>
    <x v="2"/>
    <n v="5"/>
    <x v="0"/>
    <s v="Professional"/>
    <s v="No"/>
    <n v="1"/>
    <x v="0"/>
    <x v="1"/>
    <x v="15"/>
    <x v="0"/>
    <x v="1"/>
  </r>
  <r>
    <n v="21213"/>
    <x v="1"/>
    <x v="1"/>
    <x v="3"/>
    <n v="0"/>
    <x v="0"/>
    <s v="Professional"/>
    <s v="No"/>
    <n v="1"/>
    <x v="2"/>
    <x v="1"/>
    <x v="3"/>
    <x v="0"/>
    <x v="0"/>
  </r>
  <r>
    <n v="17352"/>
    <x v="0"/>
    <x v="1"/>
    <x v="14"/>
    <n v="2"/>
    <x v="4"/>
    <s v="Management"/>
    <s v="Yes"/>
    <n v="1"/>
    <x v="2"/>
    <x v="1"/>
    <x v="46"/>
    <x v="1"/>
    <x v="1"/>
  </r>
  <r>
    <n v="14154"/>
    <x v="0"/>
    <x v="1"/>
    <x v="1"/>
    <n v="0"/>
    <x v="0"/>
    <s v="Clerical"/>
    <s v="Yes"/>
    <n v="0"/>
    <x v="0"/>
    <x v="0"/>
    <x v="11"/>
    <x v="0"/>
    <x v="1"/>
  </r>
  <r>
    <n v="19066"/>
    <x v="0"/>
    <x v="1"/>
    <x v="12"/>
    <n v="4"/>
    <x v="1"/>
    <s v="Professional"/>
    <s v="No"/>
    <n v="3"/>
    <x v="4"/>
    <x v="0"/>
    <x v="9"/>
    <x v="0"/>
    <x v="0"/>
  </r>
  <r>
    <n v="11386"/>
    <x v="0"/>
    <x v="0"/>
    <x v="1"/>
    <n v="3"/>
    <x v="0"/>
    <s v="Clerical"/>
    <s v="Yes"/>
    <n v="0"/>
    <x v="0"/>
    <x v="0"/>
    <x v="12"/>
    <x v="0"/>
    <x v="0"/>
  </r>
  <r>
    <n v="20228"/>
    <x v="0"/>
    <x v="1"/>
    <x v="11"/>
    <n v="0"/>
    <x v="4"/>
    <s v="Management"/>
    <s v="Yes"/>
    <n v="0"/>
    <x v="1"/>
    <x v="1"/>
    <x v="8"/>
    <x v="0"/>
    <x v="1"/>
  </r>
  <r>
    <n v="16675"/>
    <x v="1"/>
    <x v="0"/>
    <x v="5"/>
    <n v="0"/>
    <x v="4"/>
    <s v="Management"/>
    <s v="No"/>
    <n v="3"/>
    <x v="0"/>
    <x v="1"/>
    <x v="15"/>
    <x v="0"/>
    <x v="1"/>
  </r>
  <r>
    <n v="16410"/>
    <x v="1"/>
    <x v="0"/>
    <x v="4"/>
    <n v="4"/>
    <x v="3"/>
    <s v="Manual"/>
    <s v="Yes"/>
    <n v="2"/>
    <x v="0"/>
    <x v="0"/>
    <x v="3"/>
    <x v="0"/>
    <x v="1"/>
  </r>
  <r>
    <n v="27760"/>
    <x v="1"/>
    <x v="0"/>
    <x v="0"/>
    <n v="0"/>
    <x v="4"/>
    <s v="Clerical"/>
    <s v="No"/>
    <n v="0"/>
    <x v="0"/>
    <x v="0"/>
    <x v="34"/>
    <x v="0"/>
    <x v="1"/>
  </r>
  <r>
    <n v="22930"/>
    <x v="0"/>
    <x v="1"/>
    <x v="8"/>
    <n v="4"/>
    <x v="0"/>
    <s v="Professional"/>
    <s v="Yes"/>
    <n v="0"/>
    <x v="3"/>
    <x v="1"/>
    <x v="13"/>
    <x v="0"/>
    <x v="1"/>
  </r>
  <r>
    <n v="23780"/>
    <x v="1"/>
    <x v="1"/>
    <x v="0"/>
    <n v="2"/>
    <x v="1"/>
    <s v="Clerical"/>
    <s v="No"/>
    <n v="2"/>
    <x v="0"/>
    <x v="0"/>
    <x v="4"/>
    <x v="0"/>
    <x v="1"/>
  </r>
  <r>
    <n v="20994"/>
    <x v="0"/>
    <x v="0"/>
    <x v="6"/>
    <n v="0"/>
    <x v="0"/>
    <s v="Clerical"/>
    <s v="No"/>
    <n v="0"/>
    <x v="0"/>
    <x v="1"/>
    <x v="22"/>
    <x v="2"/>
    <x v="1"/>
  </r>
  <r>
    <n v="28379"/>
    <x v="0"/>
    <x v="1"/>
    <x v="1"/>
    <n v="1"/>
    <x v="0"/>
    <s v="Skilled Manual"/>
    <s v="Yes"/>
    <n v="2"/>
    <x v="0"/>
    <x v="0"/>
    <x v="8"/>
    <x v="0"/>
    <x v="0"/>
  </r>
  <r>
    <n v="14865"/>
    <x v="1"/>
    <x v="1"/>
    <x v="0"/>
    <n v="2"/>
    <x v="1"/>
    <s v="Clerical"/>
    <s v="Yes"/>
    <n v="2"/>
    <x v="3"/>
    <x v="0"/>
    <x v="4"/>
    <x v="0"/>
    <x v="0"/>
  </r>
  <r>
    <n v="12663"/>
    <x v="0"/>
    <x v="0"/>
    <x v="8"/>
    <n v="5"/>
    <x v="3"/>
    <s v="Skilled Manual"/>
    <s v="Yes"/>
    <n v="2"/>
    <x v="4"/>
    <x v="0"/>
    <x v="14"/>
    <x v="1"/>
    <x v="0"/>
  </r>
  <r>
    <n v="24898"/>
    <x v="1"/>
    <x v="0"/>
    <x v="2"/>
    <n v="0"/>
    <x v="0"/>
    <s v="Professional"/>
    <s v="Yes"/>
    <n v="3"/>
    <x v="4"/>
    <x v="1"/>
    <x v="21"/>
    <x v="0"/>
    <x v="0"/>
  </r>
  <r>
    <n v="19508"/>
    <x v="0"/>
    <x v="1"/>
    <x v="4"/>
    <n v="0"/>
    <x v="3"/>
    <s v="Manual"/>
    <s v="No"/>
    <n v="2"/>
    <x v="0"/>
    <x v="0"/>
    <x v="25"/>
    <x v="2"/>
    <x v="0"/>
  </r>
  <r>
    <n v="11489"/>
    <x v="1"/>
    <x v="0"/>
    <x v="6"/>
    <n v="0"/>
    <x v="3"/>
    <s v="Manual"/>
    <s v="No"/>
    <n v="2"/>
    <x v="3"/>
    <x v="0"/>
    <x v="11"/>
    <x v="0"/>
    <x v="1"/>
  </r>
  <r>
    <n v="18160"/>
    <x v="0"/>
    <x v="1"/>
    <x v="12"/>
    <n v="3"/>
    <x v="2"/>
    <s v="Professional"/>
    <s v="Yes"/>
    <n v="4"/>
    <x v="2"/>
    <x v="0"/>
    <x v="36"/>
    <x v="0"/>
    <x v="1"/>
  </r>
  <r>
    <n v="25241"/>
    <x v="0"/>
    <x v="1"/>
    <x v="8"/>
    <n v="2"/>
    <x v="0"/>
    <s v="Professional"/>
    <s v="Yes"/>
    <n v="1"/>
    <x v="2"/>
    <x v="1"/>
    <x v="15"/>
    <x v="0"/>
    <x v="0"/>
  </r>
  <r>
    <n v="24369"/>
    <x v="0"/>
    <x v="1"/>
    <x v="2"/>
    <n v="5"/>
    <x v="4"/>
    <s v="Management"/>
    <s v="No"/>
    <n v="2"/>
    <x v="0"/>
    <x v="1"/>
    <x v="32"/>
    <x v="0"/>
    <x v="0"/>
  </r>
  <r>
    <n v="27165"/>
    <x v="1"/>
    <x v="1"/>
    <x v="6"/>
    <n v="0"/>
    <x v="3"/>
    <s v="Manual"/>
    <s v="No"/>
    <n v="2"/>
    <x v="0"/>
    <x v="0"/>
    <x v="17"/>
    <x v="0"/>
    <x v="0"/>
  </r>
  <r>
    <n v="29424"/>
    <x v="0"/>
    <x v="1"/>
    <x v="4"/>
    <n v="0"/>
    <x v="3"/>
    <s v="Manual"/>
    <s v="Yes"/>
    <n v="2"/>
    <x v="0"/>
    <x v="0"/>
    <x v="21"/>
    <x v="0"/>
    <x v="0"/>
  </r>
  <r>
    <n v="15926"/>
    <x v="1"/>
    <x v="0"/>
    <x v="7"/>
    <n v="3"/>
    <x v="2"/>
    <s v="Professional"/>
    <s v="Yes"/>
    <n v="4"/>
    <x v="2"/>
    <x v="0"/>
    <x v="5"/>
    <x v="0"/>
    <x v="1"/>
  </r>
  <r>
    <n v="14554"/>
    <x v="0"/>
    <x v="1"/>
    <x v="6"/>
    <n v="1"/>
    <x v="0"/>
    <s v="Clerical"/>
    <s v="Yes"/>
    <n v="0"/>
    <x v="0"/>
    <x v="0"/>
    <x v="29"/>
    <x v="1"/>
    <x v="0"/>
  </r>
  <r>
    <n v="16468"/>
    <x v="1"/>
    <x v="1"/>
    <x v="1"/>
    <n v="0"/>
    <x v="1"/>
    <s v="Clerical"/>
    <s v="Yes"/>
    <n v="1"/>
    <x v="1"/>
    <x v="0"/>
    <x v="25"/>
    <x v="2"/>
    <x v="0"/>
  </r>
  <r>
    <n v="19174"/>
    <x v="1"/>
    <x v="0"/>
    <x v="1"/>
    <n v="0"/>
    <x v="2"/>
    <s v="Manual"/>
    <s v="No"/>
    <n v="1"/>
    <x v="1"/>
    <x v="0"/>
    <x v="21"/>
    <x v="0"/>
    <x v="1"/>
  </r>
  <r>
    <n v="19183"/>
    <x v="1"/>
    <x v="1"/>
    <x v="4"/>
    <n v="0"/>
    <x v="3"/>
    <s v="Manual"/>
    <s v="Yes"/>
    <n v="2"/>
    <x v="3"/>
    <x v="0"/>
    <x v="11"/>
    <x v="0"/>
    <x v="0"/>
  </r>
  <r>
    <n v="13683"/>
    <x v="1"/>
    <x v="0"/>
    <x v="1"/>
    <n v="0"/>
    <x v="2"/>
    <s v="Manual"/>
    <s v="No"/>
    <n v="1"/>
    <x v="1"/>
    <x v="0"/>
    <x v="21"/>
    <x v="0"/>
    <x v="0"/>
  </r>
  <r>
    <n v="17848"/>
    <x v="1"/>
    <x v="1"/>
    <x v="1"/>
    <n v="0"/>
    <x v="1"/>
    <s v="Clerical"/>
    <s v="No"/>
    <n v="1"/>
    <x v="1"/>
    <x v="0"/>
    <x v="23"/>
    <x v="0"/>
    <x v="1"/>
  </r>
  <r>
    <n v="17894"/>
    <x v="0"/>
    <x v="0"/>
    <x v="6"/>
    <n v="1"/>
    <x v="0"/>
    <s v="Clerical"/>
    <s v="Yes"/>
    <n v="0"/>
    <x v="0"/>
    <x v="0"/>
    <x v="5"/>
    <x v="0"/>
    <x v="1"/>
  </r>
  <r>
    <n v="25651"/>
    <x v="0"/>
    <x v="1"/>
    <x v="0"/>
    <n v="1"/>
    <x v="0"/>
    <s v="Skilled Manual"/>
    <s v="No"/>
    <n v="0"/>
    <x v="0"/>
    <x v="0"/>
    <x v="1"/>
    <x v="0"/>
    <x v="1"/>
  </r>
  <r>
    <n v="22936"/>
    <x v="1"/>
    <x v="0"/>
    <x v="10"/>
    <n v="1"/>
    <x v="1"/>
    <s v="Skilled Manual"/>
    <s v="No"/>
    <n v="1"/>
    <x v="0"/>
    <x v="1"/>
    <x v="12"/>
    <x v="0"/>
    <x v="1"/>
  </r>
  <r>
    <n v="23915"/>
    <x v="0"/>
    <x v="1"/>
    <x v="6"/>
    <n v="2"/>
    <x v="2"/>
    <s v="Manual"/>
    <s v="Yes"/>
    <n v="2"/>
    <x v="0"/>
    <x v="0"/>
    <x v="0"/>
    <x v="0"/>
    <x v="0"/>
  </r>
  <r>
    <n v="24121"/>
    <x v="1"/>
    <x v="0"/>
    <x v="1"/>
    <n v="0"/>
    <x v="1"/>
    <s v="Clerical"/>
    <s v="No"/>
    <n v="1"/>
    <x v="0"/>
    <x v="0"/>
    <x v="19"/>
    <x v="2"/>
    <x v="1"/>
  </r>
  <r>
    <n v="27878"/>
    <x v="1"/>
    <x v="1"/>
    <x v="6"/>
    <n v="0"/>
    <x v="1"/>
    <s v="Manual"/>
    <s v="No"/>
    <n v="0"/>
    <x v="0"/>
    <x v="1"/>
    <x v="26"/>
    <x v="2"/>
    <x v="1"/>
  </r>
  <r>
    <n v="13572"/>
    <x v="1"/>
    <x v="1"/>
    <x v="4"/>
    <n v="3"/>
    <x v="2"/>
    <s v="Manual"/>
    <s v="Yes"/>
    <n v="0"/>
    <x v="0"/>
    <x v="0"/>
    <x v="34"/>
    <x v="0"/>
    <x v="1"/>
  </r>
  <r>
    <n v="27941"/>
    <x v="0"/>
    <x v="0"/>
    <x v="2"/>
    <n v="4"/>
    <x v="1"/>
    <s v="Professional"/>
    <s v="Yes"/>
    <n v="2"/>
    <x v="1"/>
    <x v="0"/>
    <x v="39"/>
    <x v="0"/>
    <x v="0"/>
  </r>
  <r>
    <n v="26354"/>
    <x v="1"/>
    <x v="1"/>
    <x v="0"/>
    <n v="0"/>
    <x v="4"/>
    <s v="Clerical"/>
    <s v="No"/>
    <n v="0"/>
    <x v="0"/>
    <x v="0"/>
    <x v="13"/>
    <x v="0"/>
    <x v="1"/>
  </r>
  <r>
    <n v="14785"/>
    <x v="1"/>
    <x v="1"/>
    <x v="1"/>
    <n v="1"/>
    <x v="0"/>
    <s v="Clerical"/>
    <s v="No"/>
    <n v="1"/>
    <x v="3"/>
    <x v="0"/>
    <x v="32"/>
    <x v="0"/>
    <x v="0"/>
  </r>
  <r>
    <n v="17238"/>
    <x v="1"/>
    <x v="1"/>
    <x v="2"/>
    <n v="0"/>
    <x v="0"/>
    <s v="Professional"/>
    <s v="Yes"/>
    <n v="3"/>
    <x v="4"/>
    <x v="1"/>
    <x v="21"/>
    <x v="0"/>
    <x v="0"/>
  </r>
  <r>
    <n v="23608"/>
    <x v="0"/>
    <x v="0"/>
    <x v="13"/>
    <n v="3"/>
    <x v="2"/>
    <s v="Professional"/>
    <s v="Yes"/>
    <n v="3"/>
    <x v="0"/>
    <x v="0"/>
    <x v="36"/>
    <x v="0"/>
    <x v="1"/>
  </r>
  <r>
    <n v="22538"/>
    <x v="1"/>
    <x v="0"/>
    <x v="4"/>
    <n v="0"/>
    <x v="3"/>
    <s v="Manual"/>
    <s v="Yes"/>
    <n v="2"/>
    <x v="3"/>
    <x v="0"/>
    <x v="6"/>
    <x v="0"/>
    <x v="0"/>
  </r>
  <r>
    <n v="12332"/>
    <x v="0"/>
    <x v="1"/>
    <x v="8"/>
    <n v="4"/>
    <x v="2"/>
    <s v="Management"/>
    <s v="Yes"/>
    <n v="3"/>
    <x v="2"/>
    <x v="0"/>
    <x v="7"/>
    <x v="1"/>
    <x v="1"/>
  </r>
  <r>
    <n v="17230"/>
    <x v="0"/>
    <x v="1"/>
    <x v="2"/>
    <n v="0"/>
    <x v="0"/>
    <s v="Professional"/>
    <s v="Yes"/>
    <n v="3"/>
    <x v="4"/>
    <x v="1"/>
    <x v="25"/>
    <x v="2"/>
    <x v="0"/>
  </r>
  <r>
    <n v="13082"/>
    <x v="1"/>
    <x v="1"/>
    <x v="12"/>
    <n v="0"/>
    <x v="4"/>
    <s v="Management"/>
    <s v="Yes"/>
    <n v="0"/>
    <x v="1"/>
    <x v="1"/>
    <x v="28"/>
    <x v="0"/>
    <x v="1"/>
  </r>
  <r>
    <n v="22518"/>
    <x v="1"/>
    <x v="0"/>
    <x v="1"/>
    <n v="3"/>
    <x v="1"/>
    <s v="Clerical"/>
    <s v="No"/>
    <n v="2"/>
    <x v="0"/>
    <x v="0"/>
    <x v="40"/>
    <x v="2"/>
    <x v="1"/>
  </r>
  <r>
    <n v="13687"/>
    <x v="0"/>
    <x v="1"/>
    <x v="0"/>
    <n v="1"/>
    <x v="0"/>
    <s v="Skilled Manual"/>
    <s v="Yes"/>
    <n v="1"/>
    <x v="0"/>
    <x v="0"/>
    <x v="6"/>
    <x v="0"/>
    <x v="1"/>
  </r>
  <r>
    <n v="23571"/>
    <x v="0"/>
    <x v="0"/>
    <x v="0"/>
    <n v="2"/>
    <x v="0"/>
    <s v="Management"/>
    <s v="Yes"/>
    <n v="2"/>
    <x v="0"/>
    <x v="1"/>
    <x v="29"/>
    <x v="1"/>
    <x v="1"/>
  </r>
  <r>
    <n v="19305"/>
    <x v="1"/>
    <x v="0"/>
    <x v="4"/>
    <n v="2"/>
    <x v="2"/>
    <s v="Manual"/>
    <s v="Yes"/>
    <n v="1"/>
    <x v="0"/>
    <x v="0"/>
    <x v="13"/>
    <x v="0"/>
    <x v="1"/>
  </r>
  <r>
    <n v="22636"/>
    <x v="1"/>
    <x v="0"/>
    <x v="0"/>
    <n v="0"/>
    <x v="0"/>
    <s v="Clerical"/>
    <s v="No"/>
    <n v="0"/>
    <x v="0"/>
    <x v="0"/>
    <x v="13"/>
    <x v="0"/>
    <x v="1"/>
  </r>
  <r>
    <n v="17310"/>
    <x v="0"/>
    <x v="1"/>
    <x v="10"/>
    <n v="1"/>
    <x v="1"/>
    <s v="Skilled Manual"/>
    <s v="Yes"/>
    <n v="1"/>
    <x v="0"/>
    <x v="1"/>
    <x v="12"/>
    <x v="0"/>
    <x v="1"/>
  </r>
  <r>
    <n v="12133"/>
    <x v="0"/>
    <x v="0"/>
    <x v="12"/>
    <n v="3"/>
    <x v="1"/>
    <s v="Professional"/>
    <s v="Yes"/>
    <n v="3"/>
    <x v="2"/>
    <x v="0"/>
    <x v="5"/>
    <x v="0"/>
    <x v="1"/>
  </r>
  <r>
    <n v="25918"/>
    <x v="1"/>
    <x v="0"/>
    <x v="1"/>
    <n v="2"/>
    <x v="1"/>
    <s v="Clerical"/>
    <s v="No"/>
    <n v="2"/>
    <x v="2"/>
    <x v="1"/>
    <x v="2"/>
    <x v="1"/>
    <x v="1"/>
  </r>
  <r>
    <n v="25752"/>
    <x v="1"/>
    <x v="0"/>
    <x v="6"/>
    <n v="2"/>
    <x v="1"/>
    <s v="Manual"/>
    <s v="No"/>
    <n v="1"/>
    <x v="0"/>
    <x v="0"/>
    <x v="39"/>
    <x v="0"/>
    <x v="1"/>
  </r>
  <r>
    <n v="17324"/>
    <x v="0"/>
    <x v="0"/>
    <x v="11"/>
    <n v="4"/>
    <x v="0"/>
    <s v="Professional"/>
    <s v="Yes"/>
    <n v="1"/>
    <x v="4"/>
    <x v="1"/>
    <x v="30"/>
    <x v="0"/>
    <x v="0"/>
  </r>
  <r>
    <n v="22918"/>
    <x v="1"/>
    <x v="1"/>
    <x v="2"/>
    <n v="5"/>
    <x v="4"/>
    <s v="Management"/>
    <s v="Yes"/>
    <n v="3"/>
    <x v="0"/>
    <x v="1"/>
    <x v="5"/>
    <x v="0"/>
    <x v="0"/>
  </r>
  <r>
    <n v="12510"/>
    <x v="0"/>
    <x v="1"/>
    <x v="0"/>
    <n v="1"/>
    <x v="0"/>
    <s v="Skilled Manual"/>
    <s v="Yes"/>
    <n v="1"/>
    <x v="0"/>
    <x v="0"/>
    <x v="1"/>
    <x v="0"/>
    <x v="1"/>
  </r>
  <r>
    <n v="25512"/>
    <x v="1"/>
    <x v="1"/>
    <x v="6"/>
    <n v="0"/>
    <x v="2"/>
    <s v="Manual"/>
    <s v="No"/>
    <n v="1"/>
    <x v="1"/>
    <x v="0"/>
    <x v="25"/>
    <x v="2"/>
    <x v="0"/>
  </r>
  <r>
    <n v="16179"/>
    <x v="1"/>
    <x v="0"/>
    <x v="2"/>
    <n v="5"/>
    <x v="0"/>
    <s v="Professional"/>
    <s v="Yes"/>
    <n v="4"/>
    <x v="3"/>
    <x v="1"/>
    <x v="13"/>
    <x v="0"/>
    <x v="0"/>
  </r>
  <r>
    <n v="15628"/>
    <x v="0"/>
    <x v="0"/>
    <x v="0"/>
    <n v="1"/>
    <x v="0"/>
    <s v="Skilled Manual"/>
    <s v="Yes"/>
    <n v="1"/>
    <x v="0"/>
    <x v="0"/>
    <x v="47"/>
    <x v="1"/>
    <x v="0"/>
  </r>
  <r>
    <n v="20977"/>
    <x v="0"/>
    <x v="1"/>
    <x v="6"/>
    <n v="1"/>
    <x v="0"/>
    <s v="Clerical"/>
    <s v="Yes"/>
    <n v="0"/>
    <x v="0"/>
    <x v="0"/>
    <x v="46"/>
    <x v="1"/>
    <x v="1"/>
  </r>
  <r>
    <n v="18140"/>
    <x v="0"/>
    <x v="1"/>
    <x v="12"/>
    <n v="3"/>
    <x v="1"/>
    <s v="Professional"/>
    <s v="No"/>
    <n v="3"/>
    <x v="2"/>
    <x v="0"/>
    <x v="36"/>
    <x v="0"/>
    <x v="1"/>
  </r>
  <r>
    <n v="20417"/>
    <x v="0"/>
    <x v="1"/>
    <x v="1"/>
    <n v="3"/>
    <x v="1"/>
    <s v="Clerical"/>
    <s v="No"/>
    <n v="2"/>
    <x v="2"/>
    <x v="1"/>
    <x v="16"/>
    <x v="1"/>
    <x v="0"/>
  </r>
  <r>
    <n v="18267"/>
    <x v="0"/>
    <x v="1"/>
    <x v="10"/>
    <n v="3"/>
    <x v="0"/>
    <s v="Professional"/>
    <s v="Yes"/>
    <n v="2"/>
    <x v="2"/>
    <x v="1"/>
    <x v="1"/>
    <x v="0"/>
    <x v="0"/>
  </r>
  <r>
    <n v="13620"/>
    <x v="1"/>
    <x v="1"/>
    <x v="3"/>
    <n v="0"/>
    <x v="0"/>
    <s v="Professional"/>
    <s v="No"/>
    <n v="3"/>
    <x v="4"/>
    <x v="1"/>
    <x v="25"/>
    <x v="2"/>
    <x v="1"/>
  </r>
  <r>
    <n v="22974"/>
    <x v="0"/>
    <x v="0"/>
    <x v="1"/>
    <n v="2"/>
    <x v="1"/>
    <s v="Clerical"/>
    <s v="Yes"/>
    <n v="2"/>
    <x v="2"/>
    <x v="1"/>
    <x v="45"/>
    <x v="1"/>
    <x v="0"/>
  </r>
  <r>
    <n v="13586"/>
    <x v="0"/>
    <x v="1"/>
    <x v="2"/>
    <n v="4"/>
    <x v="1"/>
    <s v="Professional"/>
    <s v="Yes"/>
    <n v="2"/>
    <x v="4"/>
    <x v="0"/>
    <x v="39"/>
    <x v="0"/>
    <x v="0"/>
  </r>
  <r>
    <n v="17978"/>
    <x v="0"/>
    <x v="1"/>
    <x v="0"/>
    <n v="0"/>
    <x v="4"/>
    <s v="Clerical"/>
    <s v="Yes"/>
    <n v="0"/>
    <x v="0"/>
    <x v="0"/>
    <x v="34"/>
    <x v="0"/>
    <x v="1"/>
  </r>
  <r>
    <n v="12581"/>
    <x v="1"/>
    <x v="0"/>
    <x v="4"/>
    <n v="0"/>
    <x v="1"/>
    <s v="Manual"/>
    <s v="No"/>
    <n v="1"/>
    <x v="0"/>
    <x v="1"/>
    <x v="26"/>
    <x v="2"/>
    <x v="1"/>
  </r>
  <r>
    <n v="18018"/>
    <x v="1"/>
    <x v="1"/>
    <x v="1"/>
    <n v="3"/>
    <x v="1"/>
    <s v="Clerical"/>
    <s v="Yes"/>
    <n v="0"/>
    <x v="0"/>
    <x v="0"/>
    <x v="1"/>
    <x v="0"/>
    <x v="0"/>
  </r>
  <r>
    <n v="28957"/>
    <x v="1"/>
    <x v="0"/>
    <x v="7"/>
    <n v="0"/>
    <x v="3"/>
    <s v="Professional"/>
    <s v="Yes"/>
    <n v="4"/>
    <x v="4"/>
    <x v="1"/>
    <x v="17"/>
    <x v="0"/>
    <x v="1"/>
  </r>
  <r>
    <n v="13690"/>
    <x v="1"/>
    <x v="0"/>
    <x v="6"/>
    <n v="0"/>
    <x v="3"/>
    <s v="Manual"/>
    <s v="No"/>
    <n v="2"/>
    <x v="3"/>
    <x v="0"/>
    <x v="17"/>
    <x v="0"/>
    <x v="1"/>
  </r>
  <r>
    <n v="12568"/>
    <x v="0"/>
    <x v="0"/>
    <x v="1"/>
    <n v="1"/>
    <x v="0"/>
    <s v="Clerical"/>
    <s v="Yes"/>
    <n v="0"/>
    <x v="0"/>
    <x v="0"/>
    <x v="46"/>
    <x v="1"/>
    <x v="0"/>
  </r>
  <r>
    <n v="13122"/>
    <x v="0"/>
    <x v="0"/>
    <x v="2"/>
    <n v="0"/>
    <x v="0"/>
    <s v="Professional"/>
    <s v="Yes"/>
    <n v="1"/>
    <x v="3"/>
    <x v="1"/>
    <x v="3"/>
    <x v="0"/>
    <x v="1"/>
  </r>
  <r>
    <n v="21184"/>
    <x v="1"/>
    <x v="1"/>
    <x v="3"/>
    <n v="0"/>
    <x v="0"/>
    <s v="Professional"/>
    <s v="No"/>
    <n v="1"/>
    <x v="2"/>
    <x v="1"/>
    <x v="13"/>
    <x v="0"/>
    <x v="0"/>
  </r>
  <r>
    <n v="26150"/>
    <x v="1"/>
    <x v="0"/>
    <x v="3"/>
    <n v="0"/>
    <x v="0"/>
    <s v="Professional"/>
    <s v="No"/>
    <n v="1"/>
    <x v="0"/>
    <x v="1"/>
    <x v="3"/>
    <x v="0"/>
    <x v="1"/>
  </r>
  <r>
    <n v="24151"/>
    <x v="1"/>
    <x v="1"/>
    <x v="6"/>
    <n v="1"/>
    <x v="0"/>
    <s v="Clerical"/>
    <s v="No"/>
    <n v="0"/>
    <x v="0"/>
    <x v="0"/>
    <x v="36"/>
    <x v="0"/>
    <x v="0"/>
  </r>
  <r>
    <n v="23962"/>
    <x v="0"/>
    <x v="0"/>
    <x v="4"/>
    <n v="0"/>
    <x v="3"/>
    <s v="Manual"/>
    <s v="Yes"/>
    <n v="2"/>
    <x v="3"/>
    <x v="0"/>
    <x v="21"/>
    <x v="0"/>
    <x v="0"/>
  </r>
  <r>
    <n v="17793"/>
    <x v="0"/>
    <x v="0"/>
    <x v="0"/>
    <n v="0"/>
    <x v="0"/>
    <s v="Clerical"/>
    <s v="Yes"/>
    <n v="0"/>
    <x v="0"/>
    <x v="0"/>
    <x v="13"/>
    <x v="0"/>
    <x v="1"/>
  </r>
  <r>
    <n v="14926"/>
    <x v="0"/>
    <x v="1"/>
    <x v="1"/>
    <n v="1"/>
    <x v="0"/>
    <s v="Clerical"/>
    <s v="Yes"/>
    <n v="0"/>
    <x v="0"/>
    <x v="0"/>
    <x v="13"/>
    <x v="0"/>
    <x v="1"/>
  </r>
  <r>
    <n v="16163"/>
    <x v="1"/>
    <x v="1"/>
    <x v="10"/>
    <n v="2"/>
    <x v="0"/>
    <s v="Professional"/>
    <s v="Yes"/>
    <n v="1"/>
    <x v="1"/>
    <x v="1"/>
    <x v="13"/>
    <x v="0"/>
    <x v="1"/>
  </r>
  <r>
    <n v="21365"/>
    <x v="0"/>
    <x v="0"/>
    <x v="4"/>
    <n v="2"/>
    <x v="3"/>
    <s v="Clerical"/>
    <s v="Yes"/>
    <n v="2"/>
    <x v="2"/>
    <x v="1"/>
    <x v="7"/>
    <x v="1"/>
    <x v="0"/>
  </r>
  <r>
    <n v="27771"/>
    <x v="1"/>
    <x v="1"/>
    <x v="1"/>
    <n v="1"/>
    <x v="0"/>
    <s v="Clerical"/>
    <s v="Yes"/>
    <n v="1"/>
    <x v="3"/>
    <x v="0"/>
    <x v="32"/>
    <x v="0"/>
    <x v="1"/>
  </r>
  <r>
    <n v="26167"/>
    <x v="1"/>
    <x v="0"/>
    <x v="0"/>
    <n v="2"/>
    <x v="0"/>
    <s v="Management"/>
    <s v="No"/>
    <n v="1"/>
    <x v="2"/>
    <x v="1"/>
    <x v="39"/>
    <x v="0"/>
    <x v="1"/>
  </r>
  <r>
    <n v="25792"/>
    <x v="1"/>
    <x v="0"/>
    <x v="15"/>
    <n v="3"/>
    <x v="0"/>
    <s v="Management"/>
    <s v="Yes"/>
    <n v="4"/>
    <x v="4"/>
    <x v="0"/>
    <x v="39"/>
    <x v="0"/>
    <x v="0"/>
  </r>
  <r>
    <n v="11555"/>
    <x v="0"/>
    <x v="0"/>
    <x v="0"/>
    <n v="1"/>
    <x v="0"/>
    <s v="Clerical"/>
    <s v="Yes"/>
    <n v="0"/>
    <x v="0"/>
    <x v="0"/>
    <x v="48"/>
    <x v="1"/>
    <x v="0"/>
  </r>
  <r>
    <n v="22381"/>
    <x v="0"/>
    <x v="1"/>
    <x v="4"/>
    <n v="1"/>
    <x v="4"/>
    <s v="Manual"/>
    <s v="Yes"/>
    <n v="0"/>
    <x v="0"/>
    <x v="0"/>
    <x v="20"/>
    <x v="0"/>
    <x v="0"/>
  </r>
  <r>
    <n v="17882"/>
    <x v="0"/>
    <x v="1"/>
    <x v="6"/>
    <n v="1"/>
    <x v="4"/>
    <s v="Clerical"/>
    <s v="Yes"/>
    <n v="0"/>
    <x v="0"/>
    <x v="0"/>
    <x v="20"/>
    <x v="0"/>
    <x v="0"/>
  </r>
  <r>
    <n v="22174"/>
    <x v="0"/>
    <x v="1"/>
    <x v="1"/>
    <n v="3"/>
    <x v="2"/>
    <s v="Skilled Manual"/>
    <s v="Yes"/>
    <n v="2"/>
    <x v="2"/>
    <x v="1"/>
    <x v="9"/>
    <x v="0"/>
    <x v="1"/>
  </r>
  <r>
    <n v="22439"/>
    <x v="0"/>
    <x v="0"/>
    <x v="1"/>
    <n v="0"/>
    <x v="0"/>
    <s v="Clerical"/>
    <s v="Yes"/>
    <n v="0"/>
    <x v="0"/>
    <x v="0"/>
    <x v="34"/>
    <x v="0"/>
    <x v="1"/>
  </r>
  <r>
    <n v="18012"/>
    <x v="0"/>
    <x v="0"/>
    <x v="0"/>
    <n v="1"/>
    <x v="0"/>
    <s v="Skilled Manual"/>
    <s v="Yes"/>
    <n v="0"/>
    <x v="0"/>
    <x v="0"/>
    <x v="3"/>
    <x v="0"/>
    <x v="0"/>
  </r>
  <r>
    <n v="27582"/>
    <x v="1"/>
    <x v="0"/>
    <x v="8"/>
    <n v="2"/>
    <x v="0"/>
    <s v="Professional"/>
    <s v="No"/>
    <n v="0"/>
    <x v="0"/>
    <x v="1"/>
    <x v="4"/>
    <x v="0"/>
    <x v="1"/>
  </r>
  <r>
    <n v="12744"/>
    <x v="1"/>
    <x v="0"/>
    <x v="0"/>
    <n v="2"/>
    <x v="1"/>
    <s v="Clerical"/>
    <s v="Yes"/>
    <n v="0"/>
    <x v="0"/>
    <x v="0"/>
    <x v="6"/>
    <x v="0"/>
    <x v="0"/>
  </r>
  <r>
    <n v="22821"/>
    <x v="0"/>
    <x v="0"/>
    <x v="12"/>
    <n v="3"/>
    <x v="1"/>
    <s v="Professional"/>
    <s v="Yes"/>
    <n v="4"/>
    <x v="0"/>
    <x v="0"/>
    <x v="31"/>
    <x v="0"/>
    <x v="0"/>
  </r>
  <r>
    <n v="20171"/>
    <x v="0"/>
    <x v="0"/>
    <x v="6"/>
    <n v="2"/>
    <x v="1"/>
    <s v="Manual"/>
    <s v="Yes"/>
    <n v="1"/>
    <x v="0"/>
    <x v="0"/>
    <x v="30"/>
    <x v="0"/>
    <x v="1"/>
  </r>
  <r>
    <n v="11116"/>
    <x v="0"/>
    <x v="1"/>
    <x v="3"/>
    <n v="5"/>
    <x v="1"/>
    <s v="Skilled Manual"/>
    <s v="Yes"/>
    <n v="2"/>
    <x v="2"/>
    <x v="1"/>
    <x v="1"/>
    <x v="0"/>
    <x v="0"/>
  </r>
  <r>
    <n v="20053"/>
    <x v="1"/>
    <x v="1"/>
    <x v="0"/>
    <n v="2"/>
    <x v="1"/>
    <s v="Clerical"/>
    <s v="Yes"/>
    <n v="0"/>
    <x v="0"/>
    <x v="0"/>
    <x v="17"/>
    <x v="0"/>
    <x v="0"/>
  </r>
  <r>
    <n v="25266"/>
    <x v="1"/>
    <x v="0"/>
    <x v="1"/>
    <n v="2"/>
    <x v="1"/>
    <s v="Clerical"/>
    <s v="No"/>
    <n v="2"/>
    <x v="2"/>
    <x v="1"/>
    <x v="41"/>
    <x v="1"/>
    <x v="0"/>
  </r>
  <r>
    <n v="17960"/>
    <x v="0"/>
    <x v="0"/>
    <x v="0"/>
    <n v="0"/>
    <x v="4"/>
    <s v="Clerical"/>
    <s v="Yes"/>
    <n v="0"/>
    <x v="0"/>
    <x v="0"/>
    <x v="11"/>
    <x v="0"/>
    <x v="1"/>
  </r>
  <r>
    <n v="13961"/>
    <x v="0"/>
    <x v="0"/>
    <x v="2"/>
    <n v="5"/>
    <x v="4"/>
    <s v="Management"/>
    <s v="Yes"/>
    <n v="3"/>
    <x v="0"/>
    <x v="1"/>
    <x v="8"/>
    <x v="0"/>
    <x v="0"/>
  </r>
  <r>
    <n v="11897"/>
    <x v="1"/>
    <x v="1"/>
    <x v="10"/>
    <n v="2"/>
    <x v="0"/>
    <s v="Professional"/>
    <s v="No"/>
    <n v="1"/>
    <x v="0"/>
    <x v="1"/>
    <x v="34"/>
    <x v="0"/>
    <x v="1"/>
  </r>
  <r>
    <n v="11139"/>
    <x v="1"/>
    <x v="0"/>
    <x v="1"/>
    <n v="2"/>
    <x v="1"/>
    <s v="Clerical"/>
    <s v="No"/>
    <n v="2"/>
    <x v="2"/>
    <x v="1"/>
    <x v="41"/>
    <x v="1"/>
    <x v="0"/>
  </r>
  <r>
    <n v="11576"/>
    <x v="0"/>
    <x v="1"/>
    <x v="1"/>
    <n v="1"/>
    <x v="0"/>
    <s v="Skilled Manual"/>
    <s v="Yes"/>
    <n v="2"/>
    <x v="0"/>
    <x v="0"/>
    <x v="3"/>
    <x v="0"/>
    <x v="1"/>
  </r>
  <r>
    <n v="19255"/>
    <x v="1"/>
    <x v="1"/>
    <x v="4"/>
    <n v="2"/>
    <x v="1"/>
    <s v="Manual"/>
    <s v="Yes"/>
    <n v="1"/>
    <x v="0"/>
    <x v="0"/>
    <x v="36"/>
    <x v="0"/>
    <x v="1"/>
  </r>
  <r>
    <n v="18153"/>
    <x v="0"/>
    <x v="0"/>
    <x v="11"/>
    <n v="2"/>
    <x v="0"/>
    <s v="Management"/>
    <s v="Yes"/>
    <n v="4"/>
    <x v="4"/>
    <x v="0"/>
    <x v="14"/>
    <x v="1"/>
    <x v="0"/>
  </r>
  <r>
    <n v="14547"/>
    <x v="0"/>
    <x v="1"/>
    <x v="4"/>
    <n v="2"/>
    <x v="1"/>
    <s v="Manual"/>
    <s v="Yes"/>
    <n v="0"/>
    <x v="3"/>
    <x v="0"/>
    <x v="36"/>
    <x v="0"/>
    <x v="0"/>
  </r>
  <r>
    <n v="24901"/>
    <x v="1"/>
    <x v="1"/>
    <x v="15"/>
    <n v="0"/>
    <x v="1"/>
    <s v="Management"/>
    <s v="No"/>
    <n v="3"/>
    <x v="4"/>
    <x v="1"/>
    <x v="21"/>
    <x v="0"/>
    <x v="1"/>
  </r>
  <r>
    <n v="27169"/>
    <x v="1"/>
    <x v="1"/>
    <x v="1"/>
    <n v="0"/>
    <x v="2"/>
    <s v="Manual"/>
    <s v="Yes"/>
    <n v="1"/>
    <x v="1"/>
    <x v="0"/>
    <x v="17"/>
    <x v="0"/>
    <x v="1"/>
  </r>
  <r>
    <n v="14805"/>
    <x v="1"/>
    <x v="0"/>
    <x v="4"/>
    <n v="3"/>
    <x v="3"/>
    <s v="Manual"/>
    <s v="Yes"/>
    <n v="2"/>
    <x v="0"/>
    <x v="0"/>
    <x v="1"/>
    <x v="0"/>
    <x v="0"/>
  </r>
  <r>
    <n v="15822"/>
    <x v="0"/>
    <x v="1"/>
    <x v="0"/>
    <n v="2"/>
    <x v="0"/>
    <s v="Management"/>
    <s v="Yes"/>
    <n v="2"/>
    <x v="0"/>
    <x v="1"/>
    <x v="41"/>
    <x v="1"/>
    <x v="0"/>
  </r>
  <r>
    <n v="19389"/>
    <x v="1"/>
    <x v="1"/>
    <x v="1"/>
    <n v="0"/>
    <x v="1"/>
    <s v="Clerical"/>
    <s v="No"/>
    <n v="1"/>
    <x v="1"/>
    <x v="0"/>
    <x v="26"/>
    <x v="2"/>
    <x v="0"/>
  </r>
  <r>
    <n v="17048"/>
    <x v="1"/>
    <x v="0"/>
    <x v="8"/>
    <n v="1"/>
    <x v="4"/>
    <s v="Management"/>
    <s v="Yes"/>
    <n v="0"/>
    <x v="0"/>
    <x v="1"/>
    <x v="4"/>
    <x v="0"/>
    <x v="1"/>
  </r>
  <r>
    <n v="22204"/>
    <x v="0"/>
    <x v="1"/>
    <x v="15"/>
    <n v="4"/>
    <x v="0"/>
    <s v="Management"/>
    <s v="Yes"/>
    <n v="3"/>
    <x v="1"/>
    <x v="1"/>
    <x v="28"/>
    <x v="0"/>
    <x v="0"/>
  </r>
  <r>
    <n v="12718"/>
    <x v="1"/>
    <x v="0"/>
    <x v="1"/>
    <n v="0"/>
    <x v="1"/>
    <s v="Clerical"/>
    <s v="Yes"/>
    <n v="1"/>
    <x v="1"/>
    <x v="0"/>
    <x v="23"/>
    <x v="0"/>
    <x v="0"/>
  </r>
  <r>
    <n v="15019"/>
    <x v="1"/>
    <x v="0"/>
    <x v="1"/>
    <n v="3"/>
    <x v="2"/>
    <s v="Skilled Manual"/>
    <s v="Yes"/>
    <n v="2"/>
    <x v="2"/>
    <x v="1"/>
    <x v="10"/>
    <x v="1"/>
    <x v="0"/>
  </r>
  <r>
    <n v="28488"/>
    <x v="1"/>
    <x v="1"/>
    <x v="6"/>
    <n v="0"/>
    <x v="1"/>
    <s v="Manual"/>
    <s v="Yes"/>
    <n v="0"/>
    <x v="0"/>
    <x v="1"/>
    <x v="26"/>
    <x v="2"/>
    <x v="1"/>
  </r>
  <r>
    <n v="21891"/>
    <x v="0"/>
    <x v="0"/>
    <x v="15"/>
    <n v="0"/>
    <x v="2"/>
    <s v="Management"/>
    <s v="Yes"/>
    <n v="3"/>
    <x v="4"/>
    <x v="1"/>
    <x v="17"/>
    <x v="0"/>
    <x v="1"/>
  </r>
  <r>
    <n v="27814"/>
    <x v="1"/>
    <x v="0"/>
    <x v="1"/>
    <n v="3"/>
    <x v="1"/>
    <s v="Clerical"/>
    <s v="No"/>
    <n v="1"/>
    <x v="0"/>
    <x v="0"/>
    <x v="22"/>
    <x v="2"/>
    <x v="0"/>
  </r>
  <r>
    <n v="22175"/>
    <x v="0"/>
    <x v="0"/>
    <x v="1"/>
    <n v="3"/>
    <x v="2"/>
    <s v="Skilled Manual"/>
    <s v="Yes"/>
    <n v="2"/>
    <x v="2"/>
    <x v="1"/>
    <x v="39"/>
    <x v="0"/>
    <x v="1"/>
  </r>
  <r>
    <n v="29447"/>
    <x v="1"/>
    <x v="0"/>
    <x v="4"/>
    <n v="2"/>
    <x v="0"/>
    <s v="Clerical"/>
    <s v="No"/>
    <n v="1"/>
    <x v="1"/>
    <x v="0"/>
    <x v="35"/>
    <x v="1"/>
    <x v="0"/>
  </r>
  <r>
    <n v="19784"/>
    <x v="0"/>
    <x v="0"/>
    <x v="2"/>
    <n v="2"/>
    <x v="2"/>
    <s v="Skilled Manual"/>
    <s v="Yes"/>
    <n v="2"/>
    <x v="2"/>
    <x v="1"/>
    <x v="5"/>
    <x v="0"/>
    <x v="1"/>
  </r>
  <r>
    <n v="27824"/>
    <x v="1"/>
    <x v="0"/>
    <x v="1"/>
    <n v="3"/>
    <x v="1"/>
    <s v="Clerical"/>
    <s v="Yes"/>
    <n v="2"/>
    <x v="0"/>
    <x v="0"/>
    <x v="26"/>
    <x v="2"/>
    <x v="1"/>
  </r>
  <r>
    <n v="24093"/>
    <x v="1"/>
    <x v="0"/>
    <x v="2"/>
    <n v="0"/>
    <x v="4"/>
    <s v="Skilled Manual"/>
    <s v="No"/>
    <n v="0"/>
    <x v="0"/>
    <x v="0"/>
    <x v="8"/>
    <x v="0"/>
    <x v="1"/>
  </r>
  <r>
    <n v="19618"/>
    <x v="0"/>
    <x v="1"/>
    <x v="3"/>
    <n v="5"/>
    <x v="1"/>
    <s v="Skilled Manual"/>
    <s v="Yes"/>
    <n v="2"/>
    <x v="0"/>
    <x v="1"/>
    <x v="20"/>
    <x v="0"/>
    <x v="0"/>
  </r>
  <r>
    <n v="21561"/>
    <x v="1"/>
    <x v="1"/>
    <x v="8"/>
    <n v="0"/>
    <x v="0"/>
    <s v="Professional"/>
    <s v="No"/>
    <n v="3"/>
    <x v="4"/>
    <x v="1"/>
    <x v="17"/>
    <x v="0"/>
    <x v="1"/>
  </r>
  <r>
    <n v="11061"/>
    <x v="0"/>
    <x v="1"/>
    <x v="3"/>
    <n v="2"/>
    <x v="1"/>
    <s v="Skilled Manual"/>
    <s v="Yes"/>
    <n v="2"/>
    <x v="2"/>
    <x v="1"/>
    <x v="31"/>
    <x v="0"/>
    <x v="1"/>
  </r>
  <r>
    <n v="26651"/>
    <x v="1"/>
    <x v="1"/>
    <x v="2"/>
    <n v="4"/>
    <x v="4"/>
    <s v="Management"/>
    <s v="Yes"/>
    <n v="0"/>
    <x v="0"/>
    <x v="1"/>
    <x v="4"/>
    <x v="0"/>
    <x v="1"/>
  </r>
  <r>
    <n v="21108"/>
    <x v="0"/>
    <x v="0"/>
    <x v="0"/>
    <n v="1"/>
    <x v="0"/>
    <s v="Skilled Manual"/>
    <s v="Yes"/>
    <n v="1"/>
    <x v="0"/>
    <x v="0"/>
    <x v="1"/>
    <x v="0"/>
    <x v="1"/>
  </r>
  <r>
    <n v="12731"/>
    <x v="1"/>
    <x v="1"/>
    <x v="1"/>
    <n v="0"/>
    <x v="2"/>
    <s v="Manual"/>
    <s v="No"/>
    <n v="1"/>
    <x v="3"/>
    <x v="0"/>
    <x v="21"/>
    <x v="0"/>
    <x v="0"/>
  </r>
  <r>
    <n v="25307"/>
    <x v="0"/>
    <x v="0"/>
    <x v="0"/>
    <n v="1"/>
    <x v="0"/>
    <s v="Skilled Manual"/>
    <s v="Yes"/>
    <n v="1"/>
    <x v="3"/>
    <x v="0"/>
    <x v="21"/>
    <x v="0"/>
    <x v="1"/>
  </r>
  <r>
    <n v="14278"/>
    <x v="0"/>
    <x v="0"/>
    <x v="12"/>
    <n v="0"/>
    <x v="4"/>
    <s v="Management"/>
    <s v="Yes"/>
    <n v="1"/>
    <x v="4"/>
    <x v="1"/>
    <x v="28"/>
    <x v="0"/>
    <x v="0"/>
  </r>
  <r>
    <n v="20711"/>
    <x v="0"/>
    <x v="0"/>
    <x v="0"/>
    <n v="1"/>
    <x v="0"/>
    <s v="Skilled Manual"/>
    <s v="Yes"/>
    <n v="0"/>
    <x v="3"/>
    <x v="0"/>
    <x v="21"/>
    <x v="0"/>
    <x v="1"/>
  </r>
  <r>
    <n v="11383"/>
    <x v="0"/>
    <x v="0"/>
    <x v="1"/>
    <n v="3"/>
    <x v="4"/>
    <s v="Clerical"/>
    <s v="Yes"/>
    <n v="0"/>
    <x v="0"/>
    <x v="0"/>
    <x v="30"/>
    <x v="0"/>
    <x v="0"/>
  </r>
  <r>
    <n v="12497"/>
    <x v="0"/>
    <x v="0"/>
    <x v="0"/>
    <n v="1"/>
    <x v="0"/>
    <s v="Skilled Manual"/>
    <s v="Yes"/>
    <n v="0"/>
    <x v="0"/>
    <x v="0"/>
    <x v="0"/>
    <x v="0"/>
    <x v="0"/>
  </r>
  <r>
    <n v="16559"/>
    <x v="1"/>
    <x v="0"/>
    <x v="4"/>
    <n v="2"/>
    <x v="2"/>
    <s v="Manual"/>
    <s v="Yes"/>
    <n v="0"/>
    <x v="0"/>
    <x v="0"/>
    <x v="4"/>
    <x v="0"/>
    <x v="1"/>
  </r>
  <r>
    <n v="11585"/>
    <x v="0"/>
    <x v="0"/>
    <x v="0"/>
    <n v="1"/>
    <x v="0"/>
    <s v="Skilled Manual"/>
    <s v="Yes"/>
    <n v="0"/>
    <x v="0"/>
    <x v="0"/>
    <x v="3"/>
    <x v="0"/>
    <x v="0"/>
  </r>
  <r>
    <n v="20277"/>
    <x v="0"/>
    <x v="0"/>
    <x v="1"/>
    <n v="2"/>
    <x v="1"/>
    <s v="Clerical"/>
    <s v="No"/>
    <n v="2"/>
    <x v="0"/>
    <x v="1"/>
    <x v="45"/>
    <x v="1"/>
    <x v="0"/>
  </r>
  <r>
    <n v="26765"/>
    <x v="1"/>
    <x v="0"/>
    <x v="3"/>
    <n v="5"/>
    <x v="1"/>
    <s v="Skilled Manual"/>
    <s v="Yes"/>
    <n v="2"/>
    <x v="2"/>
    <x v="1"/>
    <x v="12"/>
    <x v="0"/>
    <x v="0"/>
  </r>
  <r>
    <n v="12389"/>
    <x v="1"/>
    <x v="1"/>
    <x v="1"/>
    <n v="0"/>
    <x v="2"/>
    <s v="Manual"/>
    <s v="No"/>
    <n v="1"/>
    <x v="1"/>
    <x v="0"/>
    <x v="17"/>
    <x v="0"/>
    <x v="0"/>
  </r>
  <r>
    <n v="13585"/>
    <x v="0"/>
    <x v="0"/>
    <x v="2"/>
    <n v="4"/>
    <x v="1"/>
    <s v="Professional"/>
    <s v="No"/>
    <n v="1"/>
    <x v="1"/>
    <x v="0"/>
    <x v="39"/>
    <x v="0"/>
    <x v="1"/>
  </r>
  <r>
    <n v="26385"/>
    <x v="1"/>
    <x v="1"/>
    <x v="7"/>
    <n v="3"/>
    <x v="2"/>
    <s v="Professional"/>
    <s v="No"/>
    <n v="4"/>
    <x v="2"/>
    <x v="0"/>
    <x v="5"/>
    <x v="0"/>
    <x v="0"/>
  </r>
  <r>
    <n v="12236"/>
    <x v="0"/>
    <x v="0"/>
    <x v="6"/>
    <n v="1"/>
    <x v="1"/>
    <s v="Manual"/>
    <s v="Yes"/>
    <n v="0"/>
    <x v="0"/>
    <x v="0"/>
    <x v="27"/>
    <x v="1"/>
    <x v="0"/>
  </r>
  <r>
    <n v="21560"/>
    <x v="0"/>
    <x v="1"/>
    <x v="7"/>
    <n v="0"/>
    <x v="3"/>
    <s v="Professional"/>
    <s v="Yes"/>
    <n v="4"/>
    <x v="4"/>
    <x v="1"/>
    <x v="21"/>
    <x v="0"/>
    <x v="1"/>
  </r>
  <r>
    <n v="21554"/>
    <x v="1"/>
    <x v="0"/>
    <x v="2"/>
    <n v="0"/>
    <x v="0"/>
    <s v="Professional"/>
    <s v="No"/>
    <n v="3"/>
    <x v="4"/>
    <x v="1"/>
    <x v="6"/>
    <x v="0"/>
    <x v="0"/>
  </r>
  <r>
    <n v="13662"/>
    <x v="1"/>
    <x v="1"/>
    <x v="6"/>
    <n v="0"/>
    <x v="3"/>
    <s v="Manual"/>
    <s v="Yes"/>
    <n v="2"/>
    <x v="3"/>
    <x v="0"/>
    <x v="23"/>
    <x v="0"/>
    <x v="1"/>
  </r>
  <r>
    <n v="13089"/>
    <x v="0"/>
    <x v="0"/>
    <x v="7"/>
    <n v="1"/>
    <x v="0"/>
    <s v="Management"/>
    <s v="Yes"/>
    <n v="2"/>
    <x v="0"/>
    <x v="1"/>
    <x v="30"/>
    <x v="0"/>
    <x v="1"/>
  </r>
  <r>
    <n v="14791"/>
    <x v="0"/>
    <x v="0"/>
    <x v="0"/>
    <n v="0"/>
    <x v="0"/>
    <s v="Clerical"/>
    <s v="Yes"/>
    <n v="0"/>
    <x v="0"/>
    <x v="0"/>
    <x v="32"/>
    <x v="0"/>
    <x v="1"/>
  </r>
  <r>
    <n v="19331"/>
    <x v="1"/>
    <x v="1"/>
    <x v="6"/>
    <n v="2"/>
    <x v="2"/>
    <s v="Manual"/>
    <s v="Yes"/>
    <n v="1"/>
    <x v="0"/>
    <x v="0"/>
    <x v="8"/>
    <x v="0"/>
    <x v="0"/>
  </r>
  <r>
    <n v="17754"/>
    <x v="1"/>
    <x v="0"/>
    <x v="1"/>
    <n v="3"/>
    <x v="0"/>
    <s v="Clerical"/>
    <s v="Yes"/>
    <n v="0"/>
    <x v="0"/>
    <x v="0"/>
    <x v="30"/>
    <x v="0"/>
    <x v="1"/>
  </r>
  <r>
    <n v="11149"/>
    <x v="0"/>
    <x v="1"/>
    <x v="0"/>
    <n v="2"/>
    <x v="0"/>
    <s v="Management"/>
    <s v="Yes"/>
    <n v="2"/>
    <x v="0"/>
    <x v="1"/>
    <x v="27"/>
    <x v="1"/>
    <x v="0"/>
  </r>
  <r>
    <n v="16549"/>
    <x v="1"/>
    <x v="0"/>
    <x v="1"/>
    <n v="3"/>
    <x v="0"/>
    <s v="Clerical"/>
    <s v="Yes"/>
    <n v="0"/>
    <x v="0"/>
    <x v="0"/>
    <x v="15"/>
    <x v="0"/>
    <x v="1"/>
  </r>
  <r>
    <n v="24305"/>
    <x v="1"/>
    <x v="1"/>
    <x v="11"/>
    <n v="1"/>
    <x v="0"/>
    <s v="Management"/>
    <s v="No"/>
    <n v="3"/>
    <x v="0"/>
    <x v="1"/>
    <x v="30"/>
    <x v="0"/>
    <x v="1"/>
  </r>
  <r>
    <n v="18253"/>
    <x v="0"/>
    <x v="0"/>
    <x v="2"/>
    <n v="5"/>
    <x v="4"/>
    <s v="Management"/>
    <s v="Yes"/>
    <n v="3"/>
    <x v="0"/>
    <x v="1"/>
    <x v="8"/>
    <x v="0"/>
    <x v="0"/>
  </r>
  <r>
    <n v="20147"/>
    <x v="0"/>
    <x v="0"/>
    <x v="1"/>
    <n v="1"/>
    <x v="0"/>
    <s v="Clerical"/>
    <s v="Yes"/>
    <n v="0"/>
    <x v="0"/>
    <x v="0"/>
    <x v="27"/>
    <x v="1"/>
    <x v="0"/>
  </r>
  <r>
    <n v="15612"/>
    <x v="1"/>
    <x v="1"/>
    <x v="1"/>
    <n v="0"/>
    <x v="2"/>
    <s v="Manual"/>
    <s v="No"/>
    <n v="1"/>
    <x v="3"/>
    <x v="0"/>
    <x v="26"/>
    <x v="2"/>
    <x v="0"/>
  </r>
  <r>
    <n v="28323"/>
    <x v="1"/>
    <x v="1"/>
    <x v="3"/>
    <n v="0"/>
    <x v="0"/>
    <s v="Professional"/>
    <s v="No"/>
    <n v="2"/>
    <x v="2"/>
    <x v="1"/>
    <x v="1"/>
    <x v="0"/>
    <x v="1"/>
  </r>
  <r>
    <n v="22634"/>
    <x v="1"/>
    <x v="0"/>
    <x v="0"/>
    <n v="0"/>
    <x v="4"/>
    <s v="Clerical"/>
    <s v="Yes"/>
    <n v="0"/>
    <x v="0"/>
    <x v="0"/>
    <x v="13"/>
    <x v="0"/>
    <x v="1"/>
  </r>
  <r>
    <n v="15665"/>
    <x v="0"/>
    <x v="0"/>
    <x v="1"/>
    <n v="0"/>
    <x v="0"/>
    <s v="Clerical"/>
    <s v="Yes"/>
    <n v="0"/>
    <x v="0"/>
    <x v="0"/>
    <x v="15"/>
    <x v="0"/>
    <x v="1"/>
  </r>
  <r>
    <n v="27585"/>
    <x v="0"/>
    <x v="0"/>
    <x v="8"/>
    <n v="2"/>
    <x v="0"/>
    <s v="Professional"/>
    <s v="No"/>
    <n v="0"/>
    <x v="0"/>
    <x v="1"/>
    <x v="4"/>
    <x v="0"/>
    <x v="1"/>
  </r>
  <r>
    <n v="19748"/>
    <x v="0"/>
    <x v="1"/>
    <x v="6"/>
    <n v="4"/>
    <x v="2"/>
    <s v="Skilled Manual"/>
    <s v="No"/>
    <n v="2"/>
    <x v="3"/>
    <x v="1"/>
    <x v="2"/>
    <x v="1"/>
    <x v="0"/>
  </r>
  <r>
    <n v="21974"/>
    <x v="1"/>
    <x v="0"/>
    <x v="3"/>
    <n v="0"/>
    <x v="0"/>
    <s v="Professional"/>
    <s v="Yes"/>
    <n v="1"/>
    <x v="2"/>
    <x v="1"/>
    <x v="0"/>
    <x v="0"/>
    <x v="1"/>
  </r>
  <r>
    <n v="14032"/>
    <x v="0"/>
    <x v="1"/>
    <x v="3"/>
    <n v="2"/>
    <x v="2"/>
    <s v="Skilled Manual"/>
    <s v="No"/>
    <n v="2"/>
    <x v="3"/>
    <x v="1"/>
    <x v="5"/>
    <x v="0"/>
    <x v="1"/>
  </r>
  <r>
    <n v="22610"/>
    <x v="0"/>
    <x v="1"/>
    <x v="1"/>
    <n v="0"/>
    <x v="0"/>
    <s v="Clerical"/>
    <s v="Yes"/>
    <n v="0"/>
    <x v="0"/>
    <x v="0"/>
    <x v="11"/>
    <x v="0"/>
    <x v="1"/>
  </r>
  <r>
    <n v="26984"/>
    <x v="0"/>
    <x v="1"/>
    <x v="0"/>
    <n v="1"/>
    <x v="0"/>
    <s v="Skilled Manual"/>
    <s v="Yes"/>
    <n v="1"/>
    <x v="0"/>
    <x v="0"/>
    <x v="21"/>
    <x v="0"/>
    <x v="1"/>
  </r>
  <r>
    <n v="18294"/>
    <x v="0"/>
    <x v="0"/>
    <x v="8"/>
    <n v="1"/>
    <x v="0"/>
    <s v="Professional"/>
    <s v="Yes"/>
    <n v="1"/>
    <x v="2"/>
    <x v="1"/>
    <x v="30"/>
    <x v="0"/>
    <x v="0"/>
  </r>
  <r>
    <n v="28564"/>
    <x v="1"/>
    <x v="0"/>
    <x v="0"/>
    <n v="2"/>
    <x v="1"/>
    <s v="Clerical"/>
    <s v="Yes"/>
    <n v="0"/>
    <x v="3"/>
    <x v="0"/>
    <x v="6"/>
    <x v="0"/>
    <x v="1"/>
  </r>
  <r>
    <n v="28521"/>
    <x v="1"/>
    <x v="1"/>
    <x v="0"/>
    <n v="0"/>
    <x v="4"/>
    <s v="Clerical"/>
    <s v="No"/>
    <n v="0"/>
    <x v="0"/>
    <x v="0"/>
    <x v="4"/>
    <x v="0"/>
    <x v="1"/>
  </r>
  <r>
    <n v="15450"/>
    <x v="0"/>
    <x v="1"/>
    <x v="4"/>
    <n v="1"/>
    <x v="4"/>
    <s v="Clerical"/>
    <s v="Yes"/>
    <n v="0"/>
    <x v="0"/>
    <x v="0"/>
    <x v="43"/>
    <x v="1"/>
    <x v="0"/>
  </r>
  <r>
    <n v="25681"/>
    <x v="1"/>
    <x v="0"/>
    <x v="1"/>
    <n v="0"/>
    <x v="1"/>
    <s v="Clerical"/>
    <s v="No"/>
    <n v="1"/>
    <x v="1"/>
    <x v="0"/>
    <x v="23"/>
    <x v="0"/>
    <x v="1"/>
  </r>
  <r>
    <n v="19491"/>
    <x v="1"/>
    <x v="1"/>
    <x v="1"/>
    <n v="2"/>
    <x v="1"/>
    <s v="Clerical"/>
    <s v="Yes"/>
    <n v="2"/>
    <x v="0"/>
    <x v="0"/>
    <x v="0"/>
    <x v="0"/>
    <x v="0"/>
  </r>
  <r>
    <n v="26415"/>
    <x v="0"/>
    <x v="0"/>
    <x v="8"/>
    <n v="4"/>
    <x v="3"/>
    <s v="Skilled Manual"/>
    <s v="Yes"/>
    <n v="4"/>
    <x v="4"/>
    <x v="0"/>
    <x v="7"/>
    <x v="1"/>
    <x v="0"/>
  </r>
  <r>
    <n v="12821"/>
    <x v="0"/>
    <x v="1"/>
    <x v="0"/>
    <n v="0"/>
    <x v="0"/>
    <s v="Clerical"/>
    <s v="Yes"/>
    <n v="0"/>
    <x v="0"/>
    <x v="0"/>
    <x v="32"/>
    <x v="0"/>
    <x v="0"/>
  </r>
  <r>
    <n v="15629"/>
    <x v="1"/>
    <x v="0"/>
    <x v="4"/>
    <n v="0"/>
    <x v="3"/>
    <s v="Manual"/>
    <s v="Yes"/>
    <n v="2"/>
    <x v="3"/>
    <x v="0"/>
    <x v="17"/>
    <x v="0"/>
    <x v="0"/>
  </r>
  <r>
    <n v="27835"/>
    <x v="0"/>
    <x v="1"/>
    <x v="6"/>
    <n v="0"/>
    <x v="3"/>
    <s v="Manual"/>
    <s v="Yes"/>
    <n v="2"/>
    <x v="0"/>
    <x v="0"/>
    <x v="21"/>
    <x v="0"/>
    <x v="0"/>
  </r>
  <r>
    <n v="11738"/>
    <x v="0"/>
    <x v="1"/>
    <x v="10"/>
    <n v="4"/>
    <x v="0"/>
    <s v="Professional"/>
    <s v="Yes"/>
    <n v="0"/>
    <x v="1"/>
    <x v="2"/>
    <x v="30"/>
    <x v="0"/>
    <x v="0"/>
  </r>
  <r>
    <n v="25065"/>
    <x v="0"/>
    <x v="1"/>
    <x v="3"/>
    <n v="2"/>
    <x v="3"/>
    <s v="Skilled Manual"/>
    <s v="Yes"/>
    <n v="2"/>
    <x v="2"/>
    <x v="2"/>
    <x v="28"/>
    <x v="0"/>
    <x v="0"/>
  </r>
  <r>
    <n v="26238"/>
    <x v="1"/>
    <x v="0"/>
    <x v="0"/>
    <n v="3"/>
    <x v="1"/>
    <s v="Clerical"/>
    <s v="Yes"/>
    <n v="1"/>
    <x v="3"/>
    <x v="2"/>
    <x v="23"/>
    <x v="0"/>
    <x v="1"/>
  </r>
  <r>
    <n v="23707"/>
    <x v="1"/>
    <x v="1"/>
    <x v="3"/>
    <n v="5"/>
    <x v="0"/>
    <s v="Management"/>
    <s v="Yes"/>
    <n v="3"/>
    <x v="4"/>
    <x v="2"/>
    <x v="2"/>
    <x v="1"/>
    <x v="1"/>
  </r>
  <r>
    <n v="27650"/>
    <x v="0"/>
    <x v="1"/>
    <x v="3"/>
    <n v="4"/>
    <x v="2"/>
    <s v="Professional"/>
    <s v="Yes"/>
    <n v="0"/>
    <x v="2"/>
    <x v="2"/>
    <x v="36"/>
    <x v="0"/>
    <x v="0"/>
  </r>
  <r>
    <n v="24981"/>
    <x v="0"/>
    <x v="1"/>
    <x v="10"/>
    <n v="2"/>
    <x v="1"/>
    <s v="Professional"/>
    <s v="Yes"/>
    <n v="2"/>
    <x v="4"/>
    <x v="2"/>
    <x v="16"/>
    <x v="1"/>
    <x v="0"/>
  </r>
  <r>
    <n v="20678"/>
    <x v="1"/>
    <x v="0"/>
    <x v="10"/>
    <n v="3"/>
    <x v="0"/>
    <s v="Skilled Manual"/>
    <s v="Yes"/>
    <n v="1"/>
    <x v="1"/>
    <x v="2"/>
    <x v="8"/>
    <x v="0"/>
    <x v="1"/>
  </r>
  <r>
    <n v="15302"/>
    <x v="1"/>
    <x v="0"/>
    <x v="3"/>
    <n v="1"/>
    <x v="4"/>
    <s v="Professional"/>
    <s v="Yes"/>
    <n v="0"/>
    <x v="1"/>
    <x v="2"/>
    <x v="17"/>
    <x v="0"/>
    <x v="1"/>
  </r>
  <r>
    <n v="26012"/>
    <x v="0"/>
    <x v="1"/>
    <x v="2"/>
    <n v="1"/>
    <x v="1"/>
    <s v="Skilled Manual"/>
    <s v="Yes"/>
    <n v="1"/>
    <x v="1"/>
    <x v="2"/>
    <x v="28"/>
    <x v="0"/>
    <x v="1"/>
  </r>
  <r>
    <n v="26575"/>
    <x v="1"/>
    <x v="0"/>
    <x v="0"/>
    <n v="0"/>
    <x v="2"/>
    <s v="Skilled Manual"/>
    <s v="No"/>
    <n v="2"/>
    <x v="3"/>
    <x v="2"/>
    <x v="23"/>
    <x v="0"/>
    <x v="1"/>
  </r>
  <r>
    <n v="15559"/>
    <x v="0"/>
    <x v="1"/>
    <x v="10"/>
    <n v="5"/>
    <x v="0"/>
    <s v="Professional"/>
    <s v="Yes"/>
    <n v="1"/>
    <x v="1"/>
    <x v="2"/>
    <x v="15"/>
    <x v="0"/>
    <x v="0"/>
  </r>
  <r>
    <n v="19235"/>
    <x v="0"/>
    <x v="0"/>
    <x v="14"/>
    <n v="0"/>
    <x v="4"/>
    <s v="Skilled Manual"/>
    <s v="Yes"/>
    <n v="0"/>
    <x v="0"/>
    <x v="2"/>
    <x v="17"/>
    <x v="0"/>
    <x v="0"/>
  </r>
  <r>
    <n v="15275"/>
    <x v="0"/>
    <x v="1"/>
    <x v="0"/>
    <n v="0"/>
    <x v="1"/>
    <s v="Skilled Manual"/>
    <s v="Yes"/>
    <n v="1"/>
    <x v="2"/>
    <x v="2"/>
    <x v="19"/>
    <x v="2"/>
    <x v="0"/>
  </r>
  <r>
    <n v="20339"/>
    <x v="0"/>
    <x v="0"/>
    <x v="12"/>
    <n v="1"/>
    <x v="0"/>
    <s v="Management"/>
    <s v="Yes"/>
    <n v="4"/>
    <x v="1"/>
    <x v="2"/>
    <x v="20"/>
    <x v="0"/>
    <x v="1"/>
  </r>
  <r>
    <n v="25405"/>
    <x v="0"/>
    <x v="1"/>
    <x v="3"/>
    <n v="2"/>
    <x v="0"/>
    <s v="Skilled Manual"/>
    <s v="Yes"/>
    <n v="1"/>
    <x v="1"/>
    <x v="2"/>
    <x v="13"/>
    <x v="0"/>
    <x v="1"/>
  </r>
  <r>
    <n v="15940"/>
    <x v="0"/>
    <x v="1"/>
    <x v="11"/>
    <n v="4"/>
    <x v="1"/>
    <s v="Professional"/>
    <s v="Yes"/>
    <n v="4"/>
    <x v="0"/>
    <x v="2"/>
    <x v="8"/>
    <x v="0"/>
    <x v="0"/>
  </r>
  <r>
    <n v="25074"/>
    <x v="0"/>
    <x v="0"/>
    <x v="3"/>
    <n v="4"/>
    <x v="0"/>
    <s v="Professional"/>
    <s v="Yes"/>
    <n v="2"/>
    <x v="1"/>
    <x v="2"/>
    <x v="0"/>
    <x v="0"/>
    <x v="1"/>
  </r>
  <r>
    <n v="24738"/>
    <x v="0"/>
    <x v="0"/>
    <x v="0"/>
    <n v="1"/>
    <x v="1"/>
    <s v="Clerical"/>
    <s v="Yes"/>
    <n v="1"/>
    <x v="3"/>
    <x v="2"/>
    <x v="36"/>
    <x v="0"/>
    <x v="1"/>
  </r>
  <r>
    <n v="16337"/>
    <x v="0"/>
    <x v="1"/>
    <x v="10"/>
    <n v="0"/>
    <x v="1"/>
    <s v="Skilled Manual"/>
    <s v="No"/>
    <n v="2"/>
    <x v="3"/>
    <x v="2"/>
    <x v="19"/>
    <x v="2"/>
    <x v="0"/>
  </r>
  <r>
    <n v="24357"/>
    <x v="0"/>
    <x v="1"/>
    <x v="2"/>
    <n v="3"/>
    <x v="0"/>
    <s v="Professional"/>
    <s v="Yes"/>
    <n v="1"/>
    <x v="1"/>
    <x v="2"/>
    <x v="28"/>
    <x v="0"/>
    <x v="1"/>
  </r>
  <r>
    <n v="18613"/>
    <x v="1"/>
    <x v="1"/>
    <x v="3"/>
    <n v="0"/>
    <x v="0"/>
    <s v="Professional"/>
    <s v="No"/>
    <n v="1"/>
    <x v="1"/>
    <x v="2"/>
    <x v="34"/>
    <x v="0"/>
    <x v="1"/>
  </r>
  <r>
    <n v="12207"/>
    <x v="1"/>
    <x v="1"/>
    <x v="2"/>
    <n v="4"/>
    <x v="0"/>
    <s v="Management"/>
    <s v="Yes"/>
    <n v="0"/>
    <x v="2"/>
    <x v="2"/>
    <x v="29"/>
    <x v="1"/>
    <x v="1"/>
  </r>
  <r>
    <n v="18052"/>
    <x v="0"/>
    <x v="0"/>
    <x v="10"/>
    <n v="1"/>
    <x v="1"/>
    <s v="Skilled Manual"/>
    <s v="Yes"/>
    <n v="1"/>
    <x v="0"/>
    <x v="2"/>
    <x v="12"/>
    <x v="0"/>
    <x v="1"/>
  </r>
  <r>
    <n v="13353"/>
    <x v="1"/>
    <x v="0"/>
    <x v="10"/>
    <n v="4"/>
    <x v="4"/>
    <s v="Management"/>
    <s v="Yes"/>
    <n v="2"/>
    <x v="4"/>
    <x v="2"/>
    <x v="33"/>
    <x v="1"/>
    <x v="1"/>
  </r>
  <r>
    <n v="19399"/>
    <x v="1"/>
    <x v="1"/>
    <x v="0"/>
    <n v="0"/>
    <x v="0"/>
    <s v="Professional"/>
    <s v="No"/>
    <n v="1"/>
    <x v="1"/>
    <x v="2"/>
    <x v="12"/>
    <x v="0"/>
    <x v="0"/>
  </r>
  <r>
    <n v="16154"/>
    <x v="0"/>
    <x v="0"/>
    <x v="3"/>
    <n v="5"/>
    <x v="0"/>
    <s v="Professional"/>
    <s v="Yes"/>
    <n v="2"/>
    <x v="1"/>
    <x v="2"/>
    <x v="15"/>
    <x v="0"/>
    <x v="0"/>
  </r>
  <r>
    <n v="22219"/>
    <x v="0"/>
    <x v="0"/>
    <x v="10"/>
    <n v="2"/>
    <x v="2"/>
    <s v="Professional"/>
    <s v="Yes"/>
    <n v="2"/>
    <x v="2"/>
    <x v="2"/>
    <x v="38"/>
    <x v="0"/>
    <x v="0"/>
  </r>
  <r>
    <n v="17269"/>
    <x v="1"/>
    <x v="1"/>
    <x v="10"/>
    <n v="3"/>
    <x v="0"/>
    <s v="Professional"/>
    <s v="No"/>
    <n v="0"/>
    <x v="0"/>
    <x v="2"/>
    <x v="15"/>
    <x v="0"/>
    <x v="1"/>
  </r>
  <r>
    <n v="23586"/>
    <x v="0"/>
    <x v="0"/>
    <x v="2"/>
    <n v="0"/>
    <x v="0"/>
    <s v="Management"/>
    <s v="Yes"/>
    <n v="1"/>
    <x v="3"/>
    <x v="2"/>
    <x v="17"/>
    <x v="0"/>
    <x v="1"/>
  </r>
  <r>
    <n v="15740"/>
    <x v="0"/>
    <x v="1"/>
    <x v="2"/>
    <n v="5"/>
    <x v="0"/>
    <s v="Management"/>
    <s v="Yes"/>
    <n v="2"/>
    <x v="3"/>
    <x v="2"/>
    <x v="46"/>
    <x v="1"/>
    <x v="0"/>
  </r>
  <r>
    <n v="27638"/>
    <x v="1"/>
    <x v="1"/>
    <x v="11"/>
    <n v="1"/>
    <x v="1"/>
    <s v="Professional"/>
    <s v="No"/>
    <n v="3"/>
    <x v="3"/>
    <x v="2"/>
    <x v="20"/>
    <x v="0"/>
    <x v="0"/>
  </r>
  <r>
    <n v="18976"/>
    <x v="1"/>
    <x v="1"/>
    <x v="0"/>
    <n v="4"/>
    <x v="2"/>
    <s v="Professional"/>
    <s v="Yes"/>
    <n v="2"/>
    <x v="4"/>
    <x v="2"/>
    <x v="24"/>
    <x v="1"/>
    <x v="1"/>
  </r>
  <r>
    <n v="19413"/>
    <x v="1"/>
    <x v="1"/>
    <x v="10"/>
    <n v="3"/>
    <x v="0"/>
    <s v="Professional"/>
    <s v="No"/>
    <n v="1"/>
    <x v="0"/>
    <x v="2"/>
    <x v="15"/>
    <x v="0"/>
    <x v="1"/>
  </r>
  <r>
    <n v="13283"/>
    <x v="0"/>
    <x v="1"/>
    <x v="2"/>
    <n v="3"/>
    <x v="1"/>
    <s v="Professional"/>
    <s v="No"/>
    <n v="2"/>
    <x v="0"/>
    <x v="2"/>
    <x v="38"/>
    <x v="0"/>
    <x v="1"/>
  </r>
  <r>
    <n v="17471"/>
    <x v="1"/>
    <x v="0"/>
    <x v="2"/>
    <n v="4"/>
    <x v="4"/>
    <s v="Management"/>
    <s v="Yes"/>
    <n v="2"/>
    <x v="2"/>
    <x v="2"/>
    <x v="41"/>
    <x v="1"/>
    <x v="0"/>
  </r>
  <r>
    <n v="16791"/>
    <x v="1"/>
    <x v="1"/>
    <x v="10"/>
    <n v="5"/>
    <x v="0"/>
    <s v="Management"/>
    <s v="Yes"/>
    <n v="3"/>
    <x v="4"/>
    <x v="2"/>
    <x v="14"/>
    <x v="1"/>
    <x v="1"/>
  </r>
  <r>
    <n v="15382"/>
    <x v="0"/>
    <x v="0"/>
    <x v="15"/>
    <n v="1"/>
    <x v="0"/>
    <s v="Management"/>
    <s v="Yes"/>
    <n v="2"/>
    <x v="3"/>
    <x v="2"/>
    <x v="20"/>
    <x v="0"/>
    <x v="0"/>
  </r>
  <r>
    <n v="11641"/>
    <x v="0"/>
    <x v="1"/>
    <x v="14"/>
    <n v="1"/>
    <x v="0"/>
    <s v="Skilled Manual"/>
    <s v="Yes"/>
    <n v="0"/>
    <x v="0"/>
    <x v="2"/>
    <x v="4"/>
    <x v="0"/>
    <x v="0"/>
  </r>
  <r>
    <n v="11935"/>
    <x v="1"/>
    <x v="0"/>
    <x v="1"/>
    <n v="0"/>
    <x v="1"/>
    <s v="Skilled Manual"/>
    <s v="Yes"/>
    <n v="1"/>
    <x v="2"/>
    <x v="2"/>
    <x v="26"/>
    <x v="2"/>
    <x v="0"/>
  </r>
  <r>
    <n v="13233"/>
    <x v="0"/>
    <x v="1"/>
    <x v="10"/>
    <n v="2"/>
    <x v="1"/>
    <s v="Professional"/>
    <s v="Yes"/>
    <n v="1"/>
    <x v="4"/>
    <x v="2"/>
    <x v="42"/>
    <x v="1"/>
    <x v="1"/>
  </r>
  <r>
    <n v="25909"/>
    <x v="0"/>
    <x v="1"/>
    <x v="10"/>
    <n v="0"/>
    <x v="1"/>
    <s v="Skilled Manual"/>
    <s v="Yes"/>
    <n v="1"/>
    <x v="2"/>
    <x v="2"/>
    <x v="40"/>
    <x v="2"/>
    <x v="1"/>
  </r>
  <r>
    <n v="14092"/>
    <x v="1"/>
    <x v="1"/>
    <x v="1"/>
    <n v="0"/>
    <x v="3"/>
    <s v="Clerical"/>
    <s v="Yes"/>
    <n v="2"/>
    <x v="2"/>
    <x v="2"/>
    <x v="26"/>
    <x v="2"/>
    <x v="0"/>
  </r>
  <r>
    <n v="29143"/>
    <x v="1"/>
    <x v="0"/>
    <x v="10"/>
    <n v="1"/>
    <x v="0"/>
    <s v="Professional"/>
    <s v="No"/>
    <n v="1"/>
    <x v="0"/>
    <x v="2"/>
    <x v="20"/>
    <x v="0"/>
    <x v="1"/>
  </r>
  <r>
    <n v="24941"/>
    <x v="0"/>
    <x v="1"/>
    <x v="10"/>
    <n v="3"/>
    <x v="0"/>
    <s v="Management"/>
    <s v="Yes"/>
    <n v="2"/>
    <x v="4"/>
    <x v="2"/>
    <x v="29"/>
    <x v="1"/>
    <x v="0"/>
  </r>
  <r>
    <n v="24637"/>
    <x v="0"/>
    <x v="1"/>
    <x v="0"/>
    <n v="4"/>
    <x v="2"/>
    <s v="Professional"/>
    <s v="Yes"/>
    <n v="2"/>
    <x v="4"/>
    <x v="2"/>
    <x v="46"/>
    <x v="1"/>
    <x v="0"/>
  </r>
  <r>
    <n v="23893"/>
    <x v="0"/>
    <x v="1"/>
    <x v="14"/>
    <n v="3"/>
    <x v="0"/>
    <s v="Skilled Manual"/>
    <s v="Yes"/>
    <n v="3"/>
    <x v="4"/>
    <x v="2"/>
    <x v="3"/>
    <x v="0"/>
    <x v="0"/>
  </r>
  <r>
    <n v="13907"/>
    <x v="1"/>
    <x v="0"/>
    <x v="2"/>
    <n v="3"/>
    <x v="0"/>
    <s v="Skilled Manual"/>
    <s v="Yes"/>
    <n v="1"/>
    <x v="0"/>
    <x v="2"/>
    <x v="3"/>
    <x v="0"/>
    <x v="1"/>
  </r>
  <r>
    <n v="14900"/>
    <x v="0"/>
    <x v="0"/>
    <x v="0"/>
    <n v="1"/>
    <x v="1"/>
    <s v="Clerical"/>
    <s v="Yes"/>
    <n v="1"/>
    <x v="3"/>
    <x v="2"/>
    <x v="38"/>
    <x v="0"/>
    <x v="1"/>
  </r>
  <r>
    <n v="11262"/>
    <x v="0"/>
    <x v="0"/>
    <x v="2"/>
    <n v="4"/>
    <x v="0"/>
    <s v="Management"/>
    <s v="Yes"/>
    <n v="0"/>
    <x v="0"/>
    <x v="2"/>
    <x v="0"/>
    <x v="0"/>
    <x v="0"/>
  </r>
  <r>
    <n v="22294"/>
    <x v="1"/>
    <x v="0"/>
    <x v="3"/>
    <n v="0"/>
    <x v="0"/>
    <s v="Professional"/>
    <s v="No"/>
    <n v="1"/>
    <x v="1"/>
    <x v="2"/>
    <x v="34"/>
    <x v="0"/>
    <x v="1"/>
  </r>
  <r>
    <n v="12195"/>
    <x v="1"/>
    <x v="0"/>
    <x v="3"/>
    <n v="3"/>
    <x v="4"/>
    <s v="Management"/>
    <s v="Yes"/>
    <n v="2"/>
    <x v="3"/>
    <x v="2"/>
    <x v="31"/>
    <x v="0"/>
    <x v="0"/>
  </r>
  <r>
    <n v="25375"/>
    <x v="0"/>
    <x v="1"/>
    <x v="14"/>
    <n v="1"/>
    <x v="4"/>
    <s v="Skilled Manual"/>
    <s v="Yes"/>
    <n v="0"/>
    <x v="3"/>
    <x v="2"/>
    <x v="17"/>
    <x v="0"/>
    <x v="0"/>
  </r>
  <r>
    <n v="11143"/>
    <x v="0"/>
    <x v="1"/>
    <x v="0"/>
    <n v="0"/>
    <x v="2"/>
    <s v="Skilled Manual"/>
    <s v="Yes"/>
    <n v="2"/>
    <x v="2"/>
    <x v="2"/>
    <x v="19"/>
    <x v="2"/>
    <x v="0"/>
  </r>
  <r>
    <n v="25898"/>
    <x v="0"/>
    <x v="0"/>
    <x v="3"/>
    <n v="2"/>
    <x v="2"/>
    <s v="Professional"/>
    <s v="Yes"/>
    <n v="2"/>
    <x v="1"/>
    <x v="2"/>
    <x v="39"/>
    <x v="0"/>
    <x v="0"/>
  </r>
  <r>
    <n v="24397"/>
    <x v="1"/>
    <x v="1"/>
    <x v="7"/>
    <n v="2"/>
    <x v="0"/>
    <s v="Management"/>
    <s v="No"/>
    <n v="4"/>
    <x v="3"/>
    <x v="2"/>
    <x v="8"/>
    <x v="0"/>
    <x v="0"/>
  </r>
  <r>
    <n v="19758"/>
    <x v="1"/>
    <x v="1"/>
    <x v="10"/>
    <n v="0"/>
    <x v="1"/>
    <s v="Skilled Manual"/>
    <s v="No"/>
    <n v="2"/>
    <x v="3"/>
    <x v="2"/>
    <x v="19"/>
    <x v="2"/>
    <x v="0"/>
  </r>
  <r>
    <n v="15529"/>
    <x v="0"/>
    <x v="1"/>
    <x v="10"/>
    <n v="4"/>
    <x v="0"/>
    <s v="Professional"/>
    <s v="Yes"/>
    <n v="2"/>
    <x v="1"/>
    <x v="2"/>
    <x v="1"/>
    <x v="0"/>
    <x v="1"/>
  </r>
  <r>
    <n v="19884"/>
    <x v="0"/>
    <x v="1"/>
    <x v="10"/>
    <n v="2"/>
    <x v="2"/>
    <s v="Professional"/>
    <s v="Yes"/>
    <n v="2"/>
    <x v="1"/>
    <x v="2"/>
    <x v="10"/>
    <x v="1"/>
    <x v="1"/>
  </r>
  <r>
    <n v="18674"/>
    <x v="1"/>
    <x v="0"/>
    <x v="2"/>
    <n v="4"/>
    <x v="4"/>
    <s v="Skilled Manual"/>
    <s v="No"/>
    <n v="0"/>
    <x v="0"/>
    <x v="2"/>
    <x v="28"/>
    <x v="0"/>
    <x v="0"/>
  </r>
  <r>
    <n v="13453"/>
    <x v="0"/>
    <x v="0"/>
    <x v="12"/>
    <n v="3"/>
    <x v="0"/>
    <s v="Management"/>
    <s v="Yes"/>
    <n v="3"/>
    <x v="0"/>
    <x v="2"/>
    <x v="12"/>
    <x v="0"/>
    <x v="1"/>
  </r>
  <r>
    <n v="14063"/>
    <x v="1"/>
    <x v="0"/>
    <x v="3"/>
    <n v="0"/>
    <x v="0"/>
    <s v="Professional"/>
    <s v="No"/>
    <n v="1"/>
    <x v="0"/>
    <x v="1"/>
    <x v="0"/>
    <x v="0"/>
    <x v="1"/>
  </r>
  <r>
    <n v="27393"/>
    <x v="0"/>
    <x v="0"/>
    <x v="14"/>
    <n v="4"/>
    <x v="0"/>
    <s v="Management"/>
    <s v="Yes"/>
    <n v="2"/>
    <x v="4"/>
    <x v="2"/>
    <x v="18"/>
    <x v="1"/>
    <x v="0"/>
  </r>
  <r>
    <n v="14417"/>
    <x v="1"/>
    <x v="1"/>
    <x v="10"/>
    <n v="3"/>
    <x v="2"/>
    <s v="Professional"/>
    <s v="Yes"/>
    <n v="2"/>
    <x v="4"/>
    <x v="2"/>
    <x v="9"/>
    <x v="0"/>
    <x v="1"/>
  </r>
  <r>
    <n v="17533"/>
    <x v="0"/>
    <x v="1"/>
    <x v="0"/>
    <n v="3"/>
    <x v="1"/>
    <s v="Professional"/>
    <s v="No"/>
    <n v="2"/>
    <x v="2"/>
    <x v="2"/>
    <x v="49"/>
    <x v="1"/>
    <x v="1"/>
  </r>
  <r>
    <n v="18580"/>
    <x v="0"/>
    <x v="0"/>
    <x v="10"/>
    <n v="2"/>
    <x v="4"/>
    <s v="Professional"/>
    <s v="Yes"/>
    <n v="0"/>
    <x v="1"/>
    <x v="2"/>
    <x v="8"/>
    <x v="0"/>
    <x v="1"/>
  </r>
  <r>
    <n v="17025"/>
    <x v="1"/>
    <x v="1"/>
    <x v="14"/>
    <n v="0"/>
    <x v="1"/>
    <s v="Skilled Manual"/>
    <s v="No"/>
    <n v="1"/>
    <x v="1"/>
    <x v="2"/>
    <x v="32"/>
    <x v="0"/>
    <x v="1"/>
  </r>
  <r>
    <n v="25293"/>
    <x v="0"/>
    <x v="1"/>
    <x v="2"/>
    <n v="4"/>
    <x v="0"/>
    <s v="Management"/>
    <s v="Yes"/>
    <n v="0"/>
    <x v="3"/>
    <x v="2"/>
    <x v="0"/>
    <x v="0"/>
    <x v="0"/>
  </r>
  <r>
    <n v="24725"/>
    <x v="0"/>
    <x v="0"/>
    <x v="0"/>
    <n v="3"/>
    <x v="1"/>
    <s v="Clerical"/>
    <s v="Yes"/>
    <n v="0"/>
    <x v="3"/>
    <x v="2"/>
    <x v="23"/>
    <x v="0"/>
    <x v="0"/>
  </r>
  <r>
    <n v="23200"/>
    <x v="0"/>
    <x v="0"/>
    <x v="14"/>
    <n v="3"/>
    <x v="0"/>
    <s v="Skilled Manual"/>
    <s v="Yes"/>
    <n v="2"/>
    <x v="0"/>
    <x v="2"/>
    <x v="3"/>
    <x v="0"/>
    <x v="0"/>
  </r>
  <r>
    <n v="15895"/>
    <x v="1"/>
    <x v="0"/>
    <x v="10"/>
    <n v="2"/>
    <x v="0"/>
    <s v="Management"/>
    <s v="Yes"/>
    <n v="0"/>
    <x v="4"/>
    <x v="2"/>
    <x v="7"/>
    <x v="1"/>
    <x v="0"/>
  </r>
  <r>
    <n v="18577"/>
    <x v="0"/>
    <x v="0"/>
    <x v="10"/>
    <n v="0"/>
    <x v="4"/>
    <s v="Professional"/>
    <s v="Yes"/>
    <n v="0"/>
    <x v="0"/>
    <x v="2"/>
    <x v="8"/>
    <x v="0"/>
    <x v="0"/>
  </r>
  <r>
    <n v="27218"/>
    <x v="0"/>
    <x v="0"/>
    <x v="6"/>
    <n v="2"/>
    <x v="3"/>
    <s v="Clerical"/>
    <s v="No"/>
    <n v="0"/>
    <x v="0"/>
    <x v="2"/>
    <x v="28"/>
    <x v="0"/>
    <x v="0"/>
  </r>
  <r>
    <n v="18560"/>
    <x v="0"/>
    <x v="0"/>
    <x v="3"/>
    <n v="2"/>
    <x v="4"/>
    <s v="Professional"/>
    <s v="Yes"/>
    <n v="0"/>
    <x v="1"/>
    <x v="2"/>
    <x v="17"/>
    <x v="0"/>
    <x v="1"/>
  </r>
  <r>
    <n v="25006"/>
    <x v="1"/>
    <x v="0"/>
    <x v="1"/>
    <n v="0"/>
    <x v="1"/>
    <s v="Skilled Manual"/>
    <s v="Yes"/>
    <n v="1"/>
    <x v="2"/>
    <x v="2"/>
    <x v="26"/>
    <x v="2"/>
    <x v="0"/>
  </r>
  <r>
    <n v="17369"/>
    <x v="1"/>
    <x v="1"/>
    <x v="1"/>
    <n v="0"/>
    <x v="1"/>
    <s v="Skilled Manual"/>
    <s v="Yes"/>
    <n v="1"/>
    <x v="2"/>
    <x v="2"/>
    <x v="40"/>
    <x v="2"/>
    <x v="0"/>
  </r>
  <r>
    <n v="14495"/>
    <x v="0"/>
    <x v="1"/>
    <x v="0"/>
    <n v="3"/>
    <x v="1"/>
    <s v="Professional"/>
    <s v="No"/>
    <n v="2"/>
    <x v="2"/>
    <x v="2"/>
    <x v="9"/>
    <x v="0"/>
    <x v="1"/>
  </r>
  <r>
    <n v="18847"/>
    <x v="0"/>
    <x v="0"/>
    <x v="10"/>
    <n v="2"/>
    <x v="4"/>
    <s v="Management"/>
    <s v="Yes"/>
    <n v="2"/>
    <x v="2"/>
    <x v="2"/>
    <x v="43"/>
    <x v="1"/>
    <x v="0"/>
  </r>
  <r>
    <n v="14754"/>
    <x v="0"/>
    <x v="1"/>
    <x v="0"/>
    <n v="1"/>
    <x v="1"/>
    <s v="Clerical"/>
    <s v="Yes"/>
    <n v="1"/>
    <x v="3"/>
    <x v="2"/>
    <x v="28"/>
    <x v="0"/>
    <x v="1"/>
  </r>
  <r>
    <n v="23378"/>
    <x v="0"/>
    <x v="1"/>
    <x v="3"/>
    <n v="1"/>
    <x v="1"/>
    <s v="Skilled Manual"/>
    <s v="Yes"/>
    <n v="1"/>
    <x v="1"/>
    <x v="2"/>
    <x v="20"/>
    <x v="0"/>
    <x v="1"/>
  </r>
  <r>
    <n v="26452"/>
    <x v="1"/>
    <x v="1"/>
    <x v="14"/>
    <n v="3"/>
    <x v="4"/>
    <s v="Management"/>
    <s v="Yes"/>
    <n v="2"/>
    <x v="4"/>
    <x v="2"/>
    <x v="45"/>
    <x v="1"/>
    <x v="0"/>
  </r>
  <r>
    <n v="20370"/>
    <x v="0"/>
    <x v="1"/>
    <x v="3"/>
    <n v="3"/>
    <x v="3"/>
    <s v="Skilled Manual"/>
    <s v="Yes"/>
    <n v="2"/>
    <x v="2"/>
    <x v="2"/>
    <x v="31"/>
    <x v="0"/>
    <x v="0"/>
  </r>
  <r>
    <n v="20528"/>
    <x v="0"/>
    <x v="1"/>
    <x v="0"/>
    <n v="2"/>
    <x v="3"/>
    <s v="Skilled Manual"/>
    <s v="Yes"/>
    <n v="2"/>
    <x v="1"/>
    <x v="2"/>
    <x v="10"/>
    <x v="1"/>
    <x v="0"/>
  </r>
  <r>
    <n v="23549"/>
    <x v="1"/>
    <x v="1"/>
    <x v="1"/>
    <n v="0"/>
    <x v="2"/>
    <s v="Skilled Manual"/>
    <s v="Yes"/>
    <n v="2"/>
    <x v="2"/>
    <x v="2"/>
    <x v="25"/>
    <x v="2"/>
    <x v="0"/>
  </r>
  <r>
    <n v="21751"/>
    <x v="0"/>
    <x v="1"/>
    <x v="10"/>
    <n v="3"/>
    <x v="4"/>
    <s v="Management"/>
    <s v="Yes"/>
    <n v="2"/>
    <x v="3"/>
    <x v="2"/>
    <x v="18"/>
    <x v="1"/>
    <x v="0"/>
  </r>
  <r>
    <n v="21266"/>
    <x v="1"/>
    <x v="0"/>
    <x v="2"/>
    <n v="0"/>
    <x v="0"/>
    <s v="Management"/>
    <s v="Yes"/>
    <n v="1"/>
    <x v="3"/>
    <x v="2"/>
    <x v="17"/>
    <x v="0"/>
    <x v="1"/>
  </r>
  <r>
    <n v="13388"/>
    <x v="1"/>
    <x v="1"/>
    <x v="10"/>
    <n v="2"/>
    <x v="1"/>
    <s v="Professional"/>
    <s v="Yes"/>
    <n v="1"/>
    <x v="4"/>
    <x v="2"/>
    <x v="16"/>
    <x v="1"/>
    <x v="0"/>
  </r>
  <r>
    <n v="18752"/>
    <x v="1"/>
    <x v="0"/>
    <x v="0"/>
    <n v="0"/>
    <x v="2"/>
    <s v="Skilled Manual"/>
    <s v="Yes"/>
    <n v="1"/>
    <x v="2"/>
    <x v="2"/>
    <x v="23"/>
    <x v="0"/>
    <x v="0"/>
  </r>
  <r>
    <n v="16917"/>
    <x v="0"/>
    <x v="1"/>
    <x v="7"/>
    <n v="1"/>
    <x v="0"/>
    <s v="Management"/>
    <s v="Yes"/>
    <n v="4"/>
    <x v="0"/>
    <x v="2"/>
    <x v="13"/>
    <x v="0"/>
    <x v="0"/>
  </r>
  <r>
    <n v="15313"/>
    <x v="0"/>
    <x v="1"/>
    <x v="10"/>
    <n v="4"/>
    <x v="0"/>
    <s v="Management"/>
    <s v="Yes"/>
    <n v="2"/>
    <x v="1"/>
    <x v="2"/>
    <x v="14"/>
    <x v="1"/>
    <x v="0"/>
  </r>
  <r>
    <n v="25329"/>
    <x v="1"/>
    <x v="0"/>
    <x v="0"/>
    <n v="3"/>
    <x v="1"/>
    <s v="Clerical"/>
    <s v="No"/>
    <n v="2"/>
    <x v="0"/>
    <x v="2"/>
    <x v="21"/>
    <x v="0"/>
    <x v="0"/>
  </r>
  <r>
    <n v="20380"/>
    <x v="0"/>
    <x v="0"/>
    <x v="10"/>
    <n v="3"/>
    <x v="4"/>
    <s v="Management"/>
    <s v="Yes"/>
    <n v="2"/>
    <x v="4"/>
    <x v="2"/>
    <x v="45"/>
    <x v="1"/>
    <x v="0"/>
  </r>
  <r>
    <n v="23089"/>
    <x v="0"/>
    <x v="1"/>
    <x v="0"/>
    <n v="0"/>
    <x v="1"/>
    <s v="Skilled Manual"/>
    <s v="Yes"/>
    <n v="1"/>
    <x v="2"/>
    <x v="2"/>
    <x v="26"/>
    <x v="2"/>
    <x v="0"/>
  </r>
  <r>
    <n v="13749"/>
    <x v="0"/>
    <x v="1"/>
    <x v="2"/>
    <n v="4"/>
    <x v="4"/>
    <s v="Skilled Manual"/>
    <s v="Yes"/>
    <n v="0"/>
    <x v="3"/>
    <x v="2"/>
    <x v="15"/>
    <x v="0"/>
    <x v="0"/>
  </r>
  <r>
    <n v="24943"/>
    <x v="0"/>
    <x v="1"/>
    <x v="10"/>
    <n v="3"/>
    <x v="0"/>
    <s v="Management"/>
    <s v="Yes"/>
    <n v="2"/>
    <x v="4"/>
    <x v="2"/>
    <x v="29"/>
    <x v="1"/>
    <x v="0"/>
  </r>
  <r>
    <n v="28667"/>
    <x v="1"/>
    <x v="1"/>
    <x v="3"/>
    <n v="2"/>
    <x v="0"/>
    <s v="Skilled Manual"/>
    <s v="No"/>
    <n v="1"/>
    <x v="0"/>
    <x v="2"/>
    <x v="34"/>
    <x v="0"/>
    <x v="1"/>
  </r>
  <r>
    <n v="15194"/>
    <x v="1"/>
    <x v="1"/>
    <x v="7"/>
    <n v="2"/>
    <x v="0"/>
    <s v="Management"/>
    <s v="No"/>
    <n v="3"/>
    <x v="0"/>
    <x v="2"/>
    <x v="32"/>
    <x v="0"/>
    <x v="1"/>
  </r>
  <r>
    <n v="17436"/>
    <x v="0"/>
    <x v="1"/>
    <x v="10"/>
    <n v="2"/>
    <x v="2"/>
    <s v="Professional"/>
    <s v="No"/>
    <n v="2"/>
    <x v="3"/>
    <x v="2"/>
    <x v="36"/>
    <x v="0"/>
    <x v="0"/>
  </r>
  <r>
    <n v="18935"/>
    <x v="0"/>
    <x v="0"/>
    <x v="12"/>
    <n v="0"/>
    <x v="4"/>
    <s v="Management"/>
    <s v="Yes"/>
    <n v="3"/>
    <x v="3"/>
    <x v="2"/>
    <x v="8"/>
    <x v="0"/>
    <x v="0"/>
  </r>
  <r>
    <n v="16871"/>
    <x v="0"/>
    <x v="0"/>
    <x v="8"/>
    <n v="2"/>
    <x v="2"/>
    <s v="Professional"/>
    <s v="Yes"/>
    <n v="1"/>
    <x v="4"/>
    <x v="2"/>
    <x v="36"/>
    <x v="0"/>
    <x v="1"/>
  </r>
  <r>
    <n v="12100"/>
    <x v="1"/>
    <x v="1"/>
    <x v="10"/>
    <n v="2"/>
    <x v="0"/>
    <s v="Management"/>
    <s v="Yes"/>
    <n v="0"/>
    <x v="4"/>
    <x v="2"/>
    <x v="42"/>
    <x v="1"/>
    <x v="0"/>
  </r>
  <r>
    <n v="23158"/>
    <x v="0"/>
    <x v="0"/>
    <x v="10"/>
    <n v="1"/>
    <x v="4"/>
    <s v="Professional"/>
    <s v="No"/>
    <n v="0"/>
    <x v="0"/>
    <x v="2"/>
    <x v="11"/>
    <x v="0"/>
    <x v="1"/>
  </r>
  <r>
    <n v="18545"/>
    <x v="0"/>
    <x v="1"/>
    <x v="0"/>
    <n v="4"/>
    <x v="2"/>
    <s v="Professional"/>
    <s v="No"/>
    <n v="2"/>
    <x v="4"/>
    <x v="2"/>
    <x v="33"/>
    <x v="1"/>
    <x v="1"/>
  </r>
  <r>
    <n v="18391"/>
    <x v="1"/>
    <x v="0"/>
    <x v="2"/>
    <n v="5"/>
    <x v="1"/>
    <s v="Professional"/>
    <s v="Yes"/>
    <n v="2"/>
    <x v="2"/>
    <x v="2"/>
    <x v="20"/>
    <x v="0"/>
    <x v="0"/>
  </r>
  <r>
    <n v="19812"/>
    <x v="1"/>
    <x v="0"/>
    <x v="3"/>
    <n v="2"/>
    <x v="1"/>
    <s v="Professional"/>
    <s v="Yes"/>
    <n v="0"/>
    <x v="2"/>
    <x v="2"/>
    <x v="38"/>
    <x v="0"/>
    <x v="1"/>
  </r>
  <r>
    <n v="27660"/>
    <x v="0"/>
    <x v="1"/>
    <x v="2"/>
    <n v="4"/>
    <x v="4"/>
    <s v="Management"/>
    <s v="Yes"/>
    <n v="2"/>
    <x v="2"/>
    <x v="2"/>
    <x v="43"/>
    <x v="1"/>
    <x v="0"/>
  </r>
  <r>
    <n v="18058"/>
    <x v="1"/>
    <x v="0"/>
    <x v="6"/>
    <n v="3"/>
    <x v="2"/>
    <s v="Skilled Manual"/>
    <s v="Yes"/>
    <n v="2"/>
    <x v="1"/>
    <x v="2"/>
    <x v="44"/>
    <x v="1"/>
    <x v="0"/>
  </r>
  <r>
    <n v="20343"/>
    <x v="0"/>
    <x v="0"/>
    <x v="8"/>
    <n v="4"/>
    <x v="1"/>
    <s v="Professional"/>
    <s v="Yes"/>
    <n v="1"/>
    <x v="3"/>
    <x v="2"/>
    <x v="12"/>
    <x v="0"/>
    <x v="0"/>
  </r>
  <r>
    <n v="28997"/>
    <x v="1"/>
    <x v="1"/>
    <x v="0"/>
    <n v="2"/>
    <x v="2"/>
    <s v="Professional"/>
    <s v="No"/>
    <n v="1"/>
    <x v="1"/>
    <x v="2"/>
    <x v="7"/>
    <x v="1"/>
    <x v="1"/>
  </r>
  <r>
    <n v="24398"/>
    <x v="0"/>
    <x v="1"/>
    <x v="12"/>
    <n v="1"/>
    <x v="4"/>
    <s v="Management"/>
    <s v="Yes"/>
    <n v="4"/>
    <x v="0"/>
    <x v="2"/>
    <x v="3"/>
    <x v="0"/>
    <x v="0"/>
  </r>
  <r>
    <n v="19002"/>
    <x v="0"/>
    <x v="0"/>
    <x v="10"/>
    <n v="2"/>
    <x v="1"/>
    <s v="Professional"/>
    <s v="Yes"/>
    <n v="1"/>
    <x v="1"/>
    <x v="2"/>
    <x v="42"/>
    <x v="1"/>
    <x v="1"/>
  </r>
  <r>
    <n v="28609"/>
    <x v="0"/>
    <x v="1"/>
    <x v="1"/>
    <n v="2"/>
    <x v="2"/>
    <s v="Skilled Manual"/>
    <s v="No"/>
    <n v="2"/>
    <x v="0"/>
    <x v="2"/>
    <x v="38"/>
    <x v="0"/>
    <x v="0"/>
  </r>
  <r>
    <n v="29231"/>
    <x v="1"/>
    <x v="1"/>
    <x v="2"/>
    <n v="4"/>
    <x v="1"/>
    <s v="Professional"/>
    <s v="No"/>
    <n v="2"/>
    <x v="0"/>
    <x v="2"/>
    <x v="1"/>
    <x v="0"/>
    <x v="0"/>
  </r>
  <r>
    <n v="18858"/>
    <x v="1"/>
    <x v="1"/>
    <x v="10"/>
    <n v="2"/>
    <x v="3"/>
    <s v="Skilled Manual"/>
    <s v="Yes"/>
    <n v="2"/>
    <x v="2"/>
    <x v="2"/>
    <x v="31"/>
    <x v="0"/>
    <x v="1"/>
  </r>
  <r>
    <n v="20000"/>
    <x v="0"/>
    <x v="1"/>
    <x v="10"/>
    <n v="1"/>
    <x v="4"/>
    <s v="Professional"/>
    <s v="Yes"/>
    <n v="0"/>
    <x v="0"/>
    <x v="2"/>
    <x v="11"/>
    <x v="0"/>
    <x v="1"/>
  </r>
  <r>
    <n v="25261"/>
    <x v="0"/>
    <x v="1"/>
    <x v="0"/>
    <n v="0"/>
    <x v="2"/>
    <s v="Skilled Manual"/>
    <s v="Yes"/>
    <n v="2"/>
    <x v="2"/>
    <x v="2"/>
    <x v="40"/>
    <x v="2"/>
    <x v="0"/>
  </r>
  <r>
    <n v="17458"/>
    <x v="1"/>
    <x v="1"/>
    <x v="3"/>
    <n v="3"/>
    <x v="2"/>
    <s v="Professional"/>
    <s v="Yes"/>
    <n v="0"/>
    <x v="2"/>
    <x v="2"/>
    <x v="31"/>
    <x v="0"/>
    <x v="1"/>
  </r>
  <r>
    <n v="11644"/>
    <x v="1"/>
    <x v="1"/>
    <x v="0"/>
    <n v="2"/>
    <x v="0"/>
    <s v="Skilled Manual"/>
    <s v="Yes"/>
    <n v="0"/>
    <x v="1"/>
    <x v="2"/>
    <x v="4"/>
    <x v="0"/>
    <x v="0"/>
  </r>
  <r>
    <n v="16145"/>
    <x v="1"/>
    <x v="0"/>
    <x v="3"/>
    <n v="5"/>
    <x v="4"/>
    <s v="Professional"/>
    <s v="Yes"/>
    <n v="3"/>
    <x v="4"/>
    <x v="2"/>
    <x v="30"/>
    <x v="0"/>
    <x v="1"/>
  </r>
  <r>
    <n v="16890"/>
    <x v="0"/>
    <x v="1"/>
    <x v="10"/>
    <n v="3"/>
    <x v="3"/>
    <s v="Skilled Manual"/>
    <s v="Yes"/>
    <n v="2"/>
    <x v="2"/>
    <x v="2"/>
    <x v="31"/>
    <x v="0"/>
    <x v="1"/>
  </r>
  <r>
    <n v="25983"/>
    <x v="0"/>
    <x v="1"/>
    <x v="3"/>
    <n v="0"/>
    <x v="0"/>
    <s v="Professional"/>
    <s v="No"/>
    <n v="1"/>
    <x v="0"/>
    <x v="2"/>
    <x v="1"/>
    <x v="0"/>
    <x v="0"/>
  </r>
  <r>
    <n v="14633"/>
    <x v="0"/>
    <x v="1"/>
    <x v="10"/>
    <n v="1"/>
    <x v="1"/>
    <s v="Skilled Manual"/>
    <s v="Yes"/>
    <n v="1"/>
    <x v="1"/>
    <x v="2"/>
    <x v="20"/>
    <x v="0"/>
    <x v="0"/>
  </r>
  <r>
    <n v="22994"/>
    <x v="0"/>
    <x v="0"/>
    <x v="2"/>
    <n v="0"/>
    <x v="0"/>
    <s v="Management"/>
    <s v="Yes"/>
    <n v="1"/>
    <x v="3"/>
    <x v="2"/>
    <x v="17"/>
    <x v="0"/>
    <x v="1"/>
  </r>
  <r>
    <n v="22983"/>
    <x v="1"/>
    <x v="0"/>
    <x v="1"/>
    <n v="0"/>
    <x v="3"/>
    <s v="Clerical"/>
    <s v="Yes"/>
    <n v="2"/>
    <x v="2"/>
    <x v="2"/>
    <x v="40"/>
    <x v="2"/>
    <x v="0"/>
  </r>
  <r>
    <n v="25184"/>
    <x v="1"/>
    <x v="1"/>
    <x v="15"/>
    <n v="1"/>
    <x v="1"/>
    <s v="Professional"/>
    <s v="Yes"/>
    <n v="4"/>
    <x v="2"/>
    <x v="2"/>
    <x v="12"/>
    <x v="0"/>
    <x v="1"/>
  </r>
  <r>
    <n v="14469"/>
    <x v="0"/>
    <x v="0"/>
    <x v="11"/>
    <n v="3"/>
    <x v="1"/>
    <s v="Professional"/>
    <s v="Yes"/>
    <n v="4"/>
    <x v="3"/>
    <x v="2"/>
    <x v="12"/>
    <x v="0"/>
    <x v="0"/>
  </r>
  <r>
    <n v="11538"/>
    <x v="1"/>
    <x v="0"/>
    <x v="10"/>
    <n v="4"/>
    <x v="4"/>
    <s v="Skilled Manual"/>
    <s v="No"/>
    <n v="0"/>
    <x v="0"/>
    <x v="2"/>
    <x v="15"/>
    <x v="0"/>
    <x v="1"/>
  </r>
  <r>
    <n v="16245"/>
    <x v="1"/>
    <x v="0"/>
    <x v="2"/>
    <n v="4"/>
    <x v="4"/>
    <s v="Skilled Manual"/>
    <s v="Yes"/>
    <n v="0"/>
    <x v="3"/>
    <x v="2"/>
    <x v="15"/>
    <x v="0"/>
    <x v="0"/>
  </r>
  <r>
    <n v="17858"/>
    <x v="0"/>
    <x v="1"/>
    <x v="0"/>
    <n v="4"/>
    <x v="2"/>
    <s v="Skilled Manual"/>
    <s v="Yes"/>
    <n v="2"/>
    <x v="1"/>
    <x v="2"/>
    <x v="20"/>
    <x v="0"/>
    <x v="1"/>
  </r>
  <r>
    <n v="25347"/>
    <x v="1"/>
    <x v="0"/>
    <x v="6"/>
    <n v="3"/>
    <x v="3"/>
    <s v="Clerical"/>
    <s v="No"/>
    <n v="2"/>
    <x v="0"/>
    <x v="2"/>
    <x v="38"/>
    <x v="0"/>
    <x v="0"/>
  </r>
  <r>
    <n v="15814"/>
    <x v="1"/>
    <x v="0"/>
    <x v="0"/>
    <n v="0"/>
    <x v="2"/>
    <s v="Skilled Manual"/>
    <s v="Yes"/>
    <n v="1"/>
    <x v="2"/>
    <x v="2"/>
    <x v="25"/>
    <x v="2"/>
    <x v="0"/>
  </r>
  <r>
    <n v="11259"/>
    <x v="0"/>
    <x v="0"/>
    <x v="11"/>
    <n v="4"/>
    <x v="1"/>
    <s v="Professional"/>
    <s v="Yes"/>
    <n v="4"/>
    <x v="1"/>
    <x v="2"/>
    <x v="3"/>
    <x v="0"/>
    <x v="1"/>
  </r>
  <r>
    <n v="11200"/>
    <x v="0"/>
    <x v="1"/>
    <x v="3"/>
    <n v="4"/>
    <x v="0"/>
    <s v="Management"/>
    <s v="Yes"/>
    <n v="1"/>
    <x v="3"/>
    <x v="2"/>
    <x v="7"/>
    <x v="1"/>
    <x v="0"/>
  </r>
  <r>
    <n v="25101"/>
    <x v="0"/>
    <x v="1"/>
    <x v="10"/>
    <n v="5"/>
    <x v="0"/>
    <s v="Professional"/>
    <s v="Yes"/>
    <n v="1"/>
    <x v="1"/>
    <x v="2"/>
    <x v="15"/>
    <x v="0"/>
    <x v="0"/>
  </r>
  <r>
    <n v="21801"/>
    <x v="0"/>
    <x v="0"/>
    <x v="3"/>
    <n v="4"/>
    <x v="1"/>
    <s v="Professional"/>
    <s v="Yes"/>
    <n v="1"/>
    <x v="3"/>
    <x v="2"/>
    <x v="10"/>
    <x v="1"/>
    <x v="0"/>
  </r>
  <r>
    <n v="25943"/>
    <x v="1"/>
    <x v="0"/>
    <x v="3"/>
    <n v="0"/>
    <x v="1"/>
    <s v="Skilled Manual"/>
    <s v="No"/>
    <n v="2"/>
    <x v="0"/>
    <x v="2"/>
    <x v="40"/>
    <x v="2"/>
    <x v="1"/>
  </r>
  <r>
    <n v="22127"/>
    <x v="0"/>
    <x v="1"/>
    <x v="10"/>
    <n v="3"/>
    <x v="4"/>
    <s v="Management"/>
    <s v="Yes"/>
    <n v="2"/>
    <x v="3"/>
    <x v="2"/>
    <x v="41"/>
    <x v="1"/>
    <x v="0"/>
  </r>
  <r>
    <n v="20414"/>
    <x v="0"/>
    <x v="0"/>
    <x v="10"/>
    <n v="0"/>
    <x v="1"/>
    <s v="Skilled Manual"/>
    <s v="Yes"/>
    <n v="2"/>
    <x v="2"/>
    <x v="2"/>
    <x v="19"/>
    <x v="2"/>
    <x v="0"/>
  </r>
  <r>
    <n v="23672"/>
    <x v="0"/>
    <x v="0"/>
    <x v="10"/>
    <n v="3"/>
    <x v="4"/>
    <s v="Management"/>
    <s v="Yes"/>
    <n v="2"/>
    <x v="3"/>
    <x v="2"/>
    <x v="41"/>
    <x v="1"/>
    <x v="0"/>
  </r>
  <r>
    <n v="29255"/>
    <x v="1"/>
    <x v="1"/>
    <x v="2"/>
    <n v="3"/>
    <x v="1"/>
    <s v="Professional"/>
    <s v="No"/>
    <n v="1"/>
    <x v="3"/>
    <x v="2"/>
    <x v="36"/>
    <x v="0"/>
    <x v="1"/>
  </r>
  <r>
    <n v="28815"/>
    <x v="0"/>
    <x v="0"/>
    <x v="14"/>
    <n v="1"/>
    <x v="4"/>
    <s v="Skilled Manual"/>
    <s v="Yes"/>
    <n v="0"/>
    <x v="0"/>
    <x v="2"/>
    <x v="11"/>
    <x v="0"/>
    <x v="0"/>
  </r>
  <r>
    <n v="27753"/>
    <x v="0"/>
    <x v="1"/>
    <x v="0"/>
    <n v="0"/>
    <x v="2"/>
    <s v="Skilled Manual"/>
    <s v="No"/>
    <n v="2"/>
    <x v="3"/>
    <x v="2"/>
    <x v="25"/>
    <x v="2"/>
    <x v="0"/>
  </r>
  <r>
    <n v="27643"/>
    <x v="1"/>
    <x v="1"/>
    <x v="3"/>
    <n v="5"/>
    <x v="1"/>
    <s v="Professional"/>
    <s v="Yes"/>
    <n v="3"/>
    <x v="1"/>
    <x v="2"/>
    <x v="20"/>
    <x v="0"/>
    <x v="0"/>
  </r>
  <r>
    <n v="13754"/>
    <x v="1"/>
    <x v="0"/>
    <x v="2"/>
    <n v="4"/>
    <x v="4"/>
    <s v="Skilled Manual"/>
    <s v="Yes"/>
    <n v="0"/>
    <x v="3"/>
    <x v="2"/>
    <x v="28"/>
    <x v="0"/>
    <x v="0"/>
  </r>
  <r>
    <n v="22088"/>
    <x v="0"/>
    <x v="0"/>
    <x v="12"/>
    <n v="1"/>
    <x v="0"/>
    <s v="Management"/>
    <s v="Yes"/>
    <n v="2"/>
    <x v="0"/>
    <x v="2"/>
    <x v="12"/>
    <x v="0"/>
    <x v="1"/>
  </r>
  <r>
    <n v="27388"/>
    <x v="0"/>
    <x v="1"/>
    <x v="10"/>
    <n v="3"/>
    <x v="0"/>
    <s v="Management"/>
    <s v="No"/>
    <n v="2"/>
    <x v="3"/>
    <x v="2"/>
    <x v="29"/>
    <x v="1"/>
    <x v="0"/>
  </r>
  <r>
    <n v="24745"/>
    <x v="1"/>
    <x v="0"/>
    <x v="1"/>
    <n v="2"/>
    <x v="2"/>
    <s v="Skilled Manual"/>
    <s v="No"/>
    <n v="2"/>
    <x v="0"/>
    <x v="2"/>
    <x v="38"/>
    <x v="0"/>
    <x v="0"/>
  </r>
  <r>
    <n v="29237"/>
    <x v="1"/>
    <x v="0"/>
    <x v="7"/>
    <n v="4"/>
    <x v="1"/>
    <s v="Professional"/>
    <s v="Yes"/>
    <n v="3"/>
    <x v="2"/>
    <x v="2"/>
    <x v="1"/>
    <x v="0"/>
    <x v="1"/>
  </r>
  <r>
    <n v="15272"/>
    <x v="1"/>
    <x v="1"/>
    <x v="0"/>
    <n v="0"/>
    <x v="2"/>
    <s v="Skilled Manual"/>
    <s v="No"/>
    <n v="2"/>
    <x v="3"/>
    <x v="2"/>
    <x v="25"/>
    <x v="2"/>
    <x v="0"/>
  </r>
  <r>
    <n v="18949"/>
    <x v="1"/>
    <x v="1"/>
    <x v="3"/>
    <n v="0"/>
    <x v="4"/>
    <s v="Management"/>
    <s v="Yes"/>
    <n v="2"/>
    <x v="2"/>
    <x v="2"/>
    <x v="50"/>
    <x v="1"/>
    <x v="1"/>
  </r>
  <r>
    <n v="14507"/>
    <x v="0"/>
    <x v="1"/>
    <x v="11"/>
    <n v="2"/>
    <x v="4"/>
    <s v="Management"/>
    <s v="Yes"/>
    <n v="3"/>
    <x v="3"/>
    <x v="2"/>
    <x v="27"/>
    <x v="1"/>
    <x v="0"/>
  </r>
  <r>
    <n v="25886"/>
    <x v="0"/>
    <x v="0"/>
    <x v="10"/>
    <n v="2"/>
    <x v="1"/>
    <s v="Professional"/>
    <s v="Yes"/>
    <n v="2"/>
    <x v="1"/>
    <x v="2"/>
    <x v="16"/>
    <x v="1"/>
    <x v="1"/>
  </r>
  <r>
    <n v="21441"/>
    <x v="0"/>
    <x v="1"/>
    <x v="14"/>
    <n v="4"/>
    <x v="0"/>
    <s v="Management"/>
    <s v="Yes"/>
    <n v="2"/>
    <x v="4"/>
    <x v="2"/>
    <x v="46"/>
    <x v="1"/>
    <x v="0"/>
  </r>
  <r>
    <n v="21741"/>
    <x v="0"/>
    <x v="0"/>
    <x v="3"/>
    <n v="3"/>
    <x v="1"/>
    <s v="Professional"/>
    <s v="Yes"/>
    <n v="2"/>
    <x v="2"/>
    <x v="2"/>
    <x v="5"/>
    <x v="0"/>
    <x v="1"/>
  </r>
  <r>
    <n v="14572"/>
    <x v="0"/>
    <x v="0"/>
    <x v="3"/>
    <n v="3"/>
    <x v="4"/>
    <s v="Professional"/>
    <s v="Yes"/>
    <n v="0"/>
    <x v="1"/>
    <x v="2"/>
    <x v="11"/>
    <x v="0"/>
    <x v="1"/>
  </r>
  <r>
    <n v="23368"/>
    <x v="0"/>
    <x v="0"/>
    <x v="10"/>
    <n v="5"/>
    <x v="0"/>
    <s v="Skilled Manual"/>
    <s v="Yes"/>
    <n v="3"/>
    <x v="4"/>
    <x v="2"/>
    <x v="3"/>
    <x v="0"/>
    <x v="0"/>
  </r>
  <r>
    <n v="16217"/>
    <x v="1"/>
    <x v="0"/>
    <x v="10"/>
    <n v="0"/>
    <x v="4"/>
    <s v="Skilled Manual"/>
    <s v="Yes"/>
    <n v="0"/>
    <x v="0"/>
    <x v="2"/>
    <x v="32"/>
    <x v="0"/>
    <x v="0"/>
  </r>
  <r>
    <n v="16247"/>
    <x v="1"/>
    <x v="0"/>
    <x v="10"/>
    <n v="4"/>
    <x v="4"/>
    <s v="Skilled Manual"/>
    <s v="No"/>
    <n v="0"/>
    <x v="3"/>
    <x v="2"/>
    <x v="15"/>
    <x v="0"/>
    <x v="0"/>
  </r>
  <r>
    <n v="22010"/>
    <x v="1"/>
    <x v="1"/>
    <x v="0"/>
    <n v="0"/>
    <x v="2"/>
    <s v="Skilled Manual"/>
    <s v="Yes"/>
    <n v="2"/>
    <x v="2"/>
    <x v="2"/>
    <x v="23"/>
    <x v="0"/>
    <x v="0"/>
  </r>
  <r>
    <n v="25872"/>
    <x v="1"/>
    <x v="0"/>
    <x v="3"/>
    <n v="2"/>
    <x v="0"/>
    <s v="Management"/>
    <s v="No"/>
    <n v="1"/>
    <x v="1"/>
    <x v="2"/>
    <x v="7"/>
    <x v="1"/>
    <x v="1"/>
  </r>
  <r>
    <n v="19164"/>
    <x v="1"/>
    <x v="0"/>
    <x v="3"/>
    <n v="0"/>
    <x v="0"/>
    <s v="Professional"/>
    <s v="No"/>
    <n v="1"/>
    <x v="1"/>
    <x v="2"/>
    <x v="13"/>
    <x v="0"/>
    <x v="1"/>
  </r>
  <r>
    <n v="18435"/>
    <x v="1"/>
    <x v="0"/>
    <x v="3"/>
    <n v="5"/>
    <x v="4"/>
    <s v="Management"/>
    <s v="Yes"/>
    <n v="2"/>
    <x v="4"/>
    <x v="2"/>
    <x v="41"/>
    <x v="1"/>
    <x v="1"/>
  </r>
  <r>
    <n v="14284"/>
    <x v="1"/>
    <x v="1"/>
    <x v="10"/>
    <n v="0"/>
    <x v="1"/>
    <s v="Professional"/>
    <s v="No"/>
    <n v="2"/>
    <x v="3"/>
    <x v="2"/>
    <x v="21"/>
    <x v="0"/>
    <x v="1"/>
  </r>
  <r>
    <n v="11287"/>
    <x v="0"/>
    <x v="1"/>
    <x v="3"/>
    <n v="5"/>
    <x v="1"/>
    <s v="Professional"/>
    <s v="No"/>
    <n v="3"/>
    <x v="2"/>
    <x v="2"/>
    <x v="12"/>
    <x v="0"/>
    <x v="0"/>
  </r>
  <r>
    <n v="13066"/>
    <x v="1"/>
    <x v="1"/>
    <x v="1"/>
    <n v="0"/>
    <x v="2"/>
    <s v="Skilled Manual"/>
    <s v="No"/>
    <n v="2"/>
    <x v="3"/>
    <x v="2"/>
    <x v="23"/>
    <x v="0"/>
    <x v="1"/>
  </r>
  <r>
    <n v="29106"/>
    <x v="1"/>
    <x v="1"/>
    <x v="0"/>
    <n v="0"/>
    <x v="2"/>
    <s v="Skilled Manual"/>
    <s v="No"/>
    <n v="2"/>
    <x v="3"/>
    <x v="2"/>
    <x v="23"/>
    <x v="0"/>
    <x v="1"/>
  </r>
  <r>
    <n v="26236"/>
    <x v="0"/>
    <x v="0"/>
    <x v="0"/>
    <n v="3"/>
    <x v="1"/>
    <s v="Clerical"/>
    <s v="Yes"/>
    <n v="1"/>
    <x v="0"/>
    <x v="2"/>
    <x v="23"/>
    <x v="0"/>
    <x v="0"/>
  </r>
  <r>
    <n v="17531"/>
    <x v="0"/>
    <x v="1"/>
    <x v="10"/>
    <n v="2"/>
    <x v="2"/>
    <s v="Professional"/>
    <s v="No"/>
    <n v="2"/>
    <x v="2"/>
    <x v="2"/>
    <x v="5"/>
    <x v="0"/>
    <x v="0"/>
  </r>
  <r>
    <n v="12964"/>
    <x v="0"/>
    <x v="1"/>
    <x v="3"/>
    <n v="1"/>
    <x v="1"/>
    <s v="Skilled Manual"/>
    <s v="Yes"/>
    <n v="1"/>
    <x v="0"/>
    <x v="2"/>
    <x v="20"/>
    <x v="0"/>
    <x v="0"/>
  </r>
  <r>
    <n v="19133"/>
    <x v="1"/>
    <x v="1"/>
    <x v="14"/>
    <n v="2"/>
    <x v="0"/>
    <s v="Skilled Manual"/>
    <s v="Yes"/>
    <n v="1"/>
    <x v="1"/>
    <x v="2"/>
    <x v="13"/>
    <x v="0"/>
    <x v="1"/>
  </r>
  <r>
    <n v="24643"/>
    <x v="1"/>
    <x v="0"/>
    <x v="10"/>
    <n v="4"/>
    <x v="0"/>
    <s v="Management"/>
    <s v="Yes"/>
    <n v="2"/>
    <x v="4"/>
    <x v="2"/>
    <x v="18"/>
    <x v="1"/>
    <x v="0"/>
  </r>
  <r>
    <n v="21599"/>
    <x v="0"/>
    <x v="0"/>
    <x v="10"/>
    <n v="1"/>
    <x v="4"/>
    <s v="Professional"/>
    <s v="Yes"/>
    <n v="0"/>
    <x v="1"/>
    <x v="2"/>
    <x v="4"/>
    <x v="0"/>
    <x v="1"/>
  </r>
  <r>
    <n v="22976"/>
    <x v="1"/>
    <x v="1"/>
    <x v="0"/>
    <n v="0"/>
    <x v="2"/>
    <s v="Skilled Manual"/>
    <s v="No"/>
    <n v="2"/>
    <x v="0"/>
    <x v="2"/>
    <x v="26"/>
    <x v="2"/>
    <x v="1"/>
  </r>
  <r>
    <n v="27637"/>
    <x v="1"/>
    <x v="0"/>
    <x v="11"/>
    <n v="1"/>
    <x v="1"/>
    <s v="Professional"/>
    <s v="No"/>
    <n v="3"/>
    <x v="3"/>
    <x v="2"/>
    <x v="20"/>
    <x v="0"/>
    <x v="0"/>
  </r>
  <r>
    <n v="11890"/>
    <x v="0"/>
    <x v="0"/>
    <x v="3"/>
    <n v="5"/>
    <x v="4"/>
    <s v="Professional"/>
    <s v="Yes"/>
    <n v="1"/>
    <x v="0"/>
    <x v="2"/>
    <x v="15"/>
    <x v="0"/>
    <x v="0"/>
  </r>
  <r>
    <n v="28580"/>
    <x v="0"/>
    <x v="0"/>
    <x v="2"/>
    <n v="0"/>
    <x v="4"/>
    <s v="Skilled Manual"/>
    <s v="Yes"/>
    <n v="0"/>
    <x v="3"/>
    <x v="2"/>
    <x v="8"/>
    <x v="0"/>
    <x v="1"/>
  </r>
  <r>
    <n v="14443"/>
    <x v="0"/>
    <x v="1"/>
    <x v="12"/>
    <n v="1"/>
    <x v="4"/>
    <s v="Management"/>
    <s v="Yes"/>
    <n v="4"/>
    <x v="0"/>
    <x v="2"/>
    <x v="8"/>
    <x v="0"/>
    <x v="0"/>
  </r>
  <r>
    <n v="17864"/>
    <x v="0"/>
    <x v="0"/>
    <x v="10"/>
    <n v="1"/>
    <x v="1"/>
    <s v="Skilled Manual"/>
    <s v="Yes"/>
    <n v="1"/>
    <x v="1"/>
    <x v="2"/>
    <x v="30"/>
    <x v="0"/>
    <x v="1"/>
  </r>
  <r>
    <n v="20505"/>
    <x v="0"/>
    <x v="0"/>
    <x v="0"/>
    <n v="5"/>
    <x v="2"/>
    <s v="Professional"/>
    <s v="No"/>
    <n v="2"/>
    <x v="4"/>
    <x v="2"/>
    <x v="33"/>
    <x v="1"/>
    <x v="0"/>
  </r>
  <r>
    <n v="14592"/>
    <x v="0"/>
    <x v="0"/>
    <x v="10"/>
    <n v="0"/>
    <x v="4"/>
    <s v="Professional"/>
    <s v="Yes"/>
    <n v="0"/>
    <x v="0"/>
    <x v="2"/>
    <x v="8"/>
    <x v="0"/>
    <x v="0"/>
  </r>
  <r>
    <n v="22227"/>
    <x v="0"/>
    <x v="0"/>
    <x v="10"/>
    <n v="2"/>
    <x v="2"/>
    <s v="Professional"/>
    <s v="Yes"/>
    <n v="2"/>
    <x v="2"/>
    <x v="2"/>
    <x v="5"/>
    <x v="0"/>
    <x v="0"/>
  </r>
  <r>
    <n v="21471"/>
    <x v="0"/>
    <x v="1"/>
    <x v="3"/>
    <n v="2"/>
    <x v="1"/>
    <s v="Professional"/>
    <s v="Yes"/>
    <n v="1"/>
    <x v="4"/>
    <x v="2"/>
    <x v="14"/>
    <x v="1"/>
    <x v="0"/>
  </r>
  <r>
    <n v="22252"/>
    <x v="1"/>
    <x v="0"/>
    <x v="10"/>
    <n v="1"/>
    <x v="4"/>
    <s v="Professional"/>
    <s v="Yes"/>
    <n v="0"/>
    <x v="1"/>
    <x v="2"/>
    <x v="4"/>
    <x v="0"/>
    <x v="1"/>
  </r>
  <r>
    <n v="21260"/>
    <x v="1"/>
    <x v="0"/>
    <x v="0"/>
    <n v="0"/>
    <x v="2"/>
    <s v="Skilled Manual"/>
    <s v="Yes"/>
    <n v="2"/>
    <x v="2"/>
    <x v="2"/>
    <x v="25"/>
    <x v="2"/>
    <x v="0"/>
  </r>
  <r>
    <n v="11817"/>
    <x v="1"/>
    <x v="0"/>
    <x v="3"/>
    <n v="4"/>
    <x v="4"/>
    <s v="Professional"/>
    <s v="Yes"/>
    <n v="0"/>
    <x v="1"/>
    <x v="2"/>
    <x v="11"/>
    <x v="0"/>
    <x v="1"/>
  </r>
  <r>
    <n v="19223"/>
    <x v="0"/>
    <x v="0"/>
    <x v="1"/>
    <n v="2"/>
    <x v="2"/>
    <s v="Skilled Manual"/>
    <s v="Yes"/>
    <n v="2"/>
    <x v="3"/>
    <x v="2"/>
    <x v="28"/>
    <x v="0"/>
    <x v="0"/>
  </r>
  <r>
    <n v="18517"/>
    <x v="0"/>
    <x v="1"/>
    <x v="11"/>
    <n v="3"/>
    <x v="0"/>
    <s v="Management"/>
    <s v="Yes"/>
    <n v="4"/>
    <x v="0"/>
    <x v="2"/>
    <x v="3"/>
    <x v="0"/>
    <x v="0"/>
  </r>
  <r>
    <n v="21717"/>
    <x v="0"/>
    <x v="1"/>
    <x v="0"/>
    <n v="2"/>
    <x v="1"/>
    <s v="Clerical"/>
    <s v="Yes"/>
    <n v="1"/>
    <x v="0"/>
    <x v="2"/>
    <x v="15"/>
    <x v="0"/>
    <x v="0"/>
  </r>
  <r>
    <n v="13760"/>
    <x v="0"/>
    <x v="1"/>
    <x v="10"/>
    <n v="4"/>
    <x v="4"/>
    <s v="Skilled Manual"/>
    <s v="No"/>
    <n v="0"/>
    <x v="0"/>
    <x v="2"/>
    <x v="15"/>
    <x v="0"/>
    <x v="0"/>
  </r>
  <r>
    <n v="18145"/>
    <x v="0"/>
    <x v="1"/>
    <x v="2"/>
    <n v="5"/>
    <x v="0"/>
    <s v="Management"/>
    <s v="No"/>
    <n v="2"/>
    <x v="1"/>
    <x v="0"/>
    <x v="24"/>
    <x v="1"/>
    <x v="0"/>
  </r>
  <r>
    <n v="21770"/>
    <x v="0"/>
    <x v="1"/>
    <x v="10"/>
    <n v="4"/>
    <x v="0"/>
    <s v="Management"/>
    <s v="Yes"/>
    <n v="2"/>
    <x v="4"/>
    <x v="2"/>
    <x v="2"/>
    <x v="1"/>
    <x v="0"/>
  </r>
  <r>
    <n v="11165"/>
    <x v="0"/>
    <x v="0"/>
    <x v="10"/>
    <n v="0"/>
    <x v="1"/>
    <s v="Skilled Manual"/>
    <s v="No"/>
    <n v="1"/>
    <x v="3"/>
    <x v="2"/>
    <x v="6"/>
    <x v="0"/>
    <x v="0"/>
  </r>
  <r>
    <n v="16377"/>
    <x v="1"/>
    <x v="0"/>
    <x v="2"/>
    <n v="4"/>
    <x v="4"/>
    <s v="Skilled Manual"/>
    <s v="No"/>
    <n v="0"/>
    <x v="0"/>
    <x v="2"/>
    <x v="15"/>
    <x v="0"/>
    <x v="0"/>
  </r>
  <r>
    <n v="26248"/>
    <x v="0"/>
    <x v="1"/>
    <x v="6"/>
    <n v="3"/>
    <x v="3"/>
    <s v="Clerical"/>
    <s v="No"/>
    <n v="2"/>
    <x v="0"/>
    <x v="2"/>
    <x v="31"/>
    <x v="0"/>
    <x v="0"/>
  </r>
  <r>
    <n v="23461"/>
    <x v="0"/>
    <x v="0"/>
    <x v="8"/>
    <n v="5"/>
    <x v="1"/>
    <s v="Professional"/>
    <s v="Yes"/>
    <n v="3"/>
    <x v="1"/>
    <x v="2"/>
    <x v="8"/>
    <x v="0"/>
    <x v="0"/>
  </r>
  <r>
    <n v="29133"/>
    <x v="1"/>
    <x v="0"/>
    <x v="10"/>
    <n v="4"/>
    <x v="0"/>
    <s v="Skilled Manual"/>
    <s v="No"/>
    <n v="2"/>
    <x v="0"/>
    <x v="2"/>
    <x v="0"/>
    <x v="0"/>
    <x v="0"/>
  </r>
  <r>
    <n v="27673"/>
    <x v="1"/>
    <x v="0"/>
    <x v="10"/>
    <n v="3"/>
    <x v="4"/>
    <s v="Management"/>
    <s v="Yes"/>
    <n v="2"/>
    <x v="2"/>
    <x v="2"/>
    <x v="39"/>
    <x v="0"/>
    <x v="1"/>
  </r>
  <r>
    <n v="12774"/>
    <x v="0"/>
    <x v="0"/>
    <x v="0"/>
    <n v="1"/>
    <x v="1"/>
    <s v="Clerical"/>
    <s v="Yes"/>
    <n v="1"/>
    <x v="3"/>
    <x v="2"/>
    <x v="36"/>
    <x v="0"/>
    <x v="1"/>
  </r>
  <r>
    <n v="18910"/>
    <x v="1"/>
    <x v="1"/>
    <x v="1"/>
    <n v="0"/>
    <x v="1"/>
    <s v="Skilled Manual"/>
    <s v="Yes"/>
    <n v="2"/>
    <x v="2"/>
    <x v="2"/>
    <x v="25"/>
    <x v="2"/>
    <x v="0"/>
  </r>
  <r>
    <n v="11699"/>
    <x v="1"/>
    <x v="1"/>
    <x v="10"/>
    <n v="0"/>
    <x v="0"/>
    <s v="Skilled Manual"/>
    <s v="No"/>
    <n v="2"/>
    <x v="0"/>
    <x v="2"/>
    <x v="25"/>
    <x v="2"/>
    <x v="0"/>
  </r>
  <r>
    <n v="16725"/>
    <x v="0"/>
    <x v="1"/>
    <x v="1"/>
    <n v="0"/>
    <x v="2"/>
    <s v="Skilled Manual"/>
    <s v="Yes"/>
    <n v="2"/>
    <x v="2"/>
    <x v="2"/>
    <x v="22"/>
    <x v="2"/>
    <x v="0"/>
  </r>
  <r>
    <n v="28269"/>
    <x v="1"/>
    <x v="0"/>
    <x v="12"/>
    <n v="1"/>
    <x v="0"/>
    <s v="Management"/>
    <s v="No"/>
    <n v="1"/>
    <x v="1"/>
    <x v="2"/>
    <x v="12"/>
    <x v="0"/>
    <x v="0"/>
  </r>
  <r>
    <n v="23144"/>
    <x v="0"/>
    <x v="1"/>
    <x v="14"/>
    <n v="1"/>
    <x v="0"/>
    <s v="Skilled Manual"/>
    <s v="Yes"/>
    <n v="0"/>
    <x v="0"/>
    <x v="2"/>
    <x v="17"/>
    <x v="0"/>
    <x v="1"/>
  </r>
  <r>
    <n v="23376"/>
    <x v="0"/>
    <x v="1"/>
    <x v="3"/>
    <n v="1"/>
    <x v="0"/>
    <s v="Professional"/>
    <s v="Yes"/>
    <n v="1"/>
    <x v="1"/>
    <x v="2"/>
    <x v="20"/>
    <x v="0"/>
    <x v="1"/>
  </r>
  <r>
    <n v="25970"/>
    <x v="1"/>
    <x v="0"/>
    <x v="10"/>
    <n v="4"/>
    <x v="0"/>
    <s v="Skilled Manual"/>
    <s v="No"/>
    <n v="2"/>
    <x v="0"/>
    <x v="2"/>
    <x v="3"/>
    <x v="0"/>
    <x v="1"/>
  </r>
  <r>
    <n v="28068"/>
    <x v="1"/>
    <x v="0"/>
    <x v="2"/>
    <n v="3"/>
    <x v="4"/>
    <s v="Professional"/>
    <s v="No"/>
    <n v="0"/>
    <x v="0"/>
    <x v="2"/>
    <x v="4"/>
    <x v="0"/>
    <x v="1"/>
  </r>
  <r>
    <n v="18390"/>
    <x v="0"/>
    <x v="1"/>
    <x v="2"/>
    <n v="5"/>
    <x v="1"/>
    <s v="Professional"/>
    <s v="Yes"/>
    <n v="2"/>
    <x v="0"/>
    <x v="2"/>
    <x v="20"/>
    <x v="0"/>
    <x v="0"/>
  </r>
  <r>
    <n v="29112"/>
    <x v="1"/>
    <x v="1"/>
    <x v="10"/>
    <n v="0"/>
    <x v="1"/>
    <s v="Professional"/>
    <s v="No"/>
    <n v="2"/>
    <x v="3"/>
    <x v="2"/>
    <x v="25"/>
    <x v="2"/>
    <x v="0"/>
  </r>
  <r>
    <n v="14090"/>
    <x v="0"/>
    <x v="0"/>
    <x v="1"/>
    <n v="0"/>
    <x v="3"/>
    <s v="Clerical"/>
    <s v="No"/>
    <n v="2"/>
    <x v="0"/>
    <x v="2"/>
    <x v="26"/>
    <x v="2"/>
    <x v="0"/>
  </r>
  <r>
    <n v="27040"/>
    <x v="0"/>
    <x v="1"/>
    <x v="6"/>
    <n v="2"/>
    <x v="3"/>
    <s v="Clerical"/>
    <s v="Yes"/>
    <n v="2"/>
    <x v="3"/>
    <x v="2"/>
    <x v="38"/>
    <x v="0"/>
    <x v="0"/>
  </r>
  <r>
    <n v="23479"/>
    <x v="1"/>
    <x v="1"/>
    <x v="8"/>
    <n v="0"/>
    <x v="1"/>
    <s v="Professional"/>
    <s v="No"/>
    <n v="2"/>
    <x v="0"/>
    <x v="2"/>
    <x v="1"/>
    <x v="0"/>
    <x v="1"/>
  </r>
  <r>
    <n v="16795"/>
    <x v="0"/>
    <x v="0"/>
    <x v="3"/>
    <n v="4"/>
    <x v="0"/>
    <s v="Management"/>
    <s v="Yes"/>
    <n v="1"/>
    <x v="3"/>
    <x v="2"/>
    <x v="14"/>
    <x v="1"/>
    <x v="0"/>
  </r>
  <r>
    <n v="22014"/>
    <x v="1"/>
    <x v="1"/>
    <x v="1"/>
    <n v="0"/>
    <x v="2"/>
    <s v="Skilled Manual"/>
    <s v="Yes"/>
    <n v="2"/>
    <x v="2"/>
    <x v="2"/>
    <x v="22"/>
    <x v="2"/>
    <x v="0"/>
  </r>
  <r>
    <n v="13314"/>
    <x v="0"/>
    <x v="1"/>
    <x v="7"/>
    <n v="1"/>
    <x v="2"/>
    <s v="Professional"/>
    <s v="Yes"/>
    <n v="4"/>
    <x v="2"/>
    <x v="2"/>
    <x v="30"/>
    <x v="0"/>
    <x v="1"/>
  </r>
  <r>
    <n v="11619"/>
    <x v="1"/>
    <x v="0"/>
    <x v="14"/>
    <n v="0"/>
    <x v="4"/>
    <s v="Skilled Manual"/>
    <s v="Yes"/>
    <n v="0"/>
    <x v="3"/>
    <x v="2"/>
    <x v="6"/>
    <x v="0"/>
    <x v="0"/>
  </r>
  <r>
    <n v="29132"/>
    <x v="1"/>
    <x v="0"/>
    <x v="0"/>
    <n v="0"/>
    <x v="0"/>
    <s v="Professional"/>
    <s v="Yes"/>
    <n v="1"/>
    <x v="1"/>
    <x v="2"/>
    <x v="0"/>
    <x v="0"/>
    <x v="1"/>
  </r>
  <r>
    <n v="11199"/>
    <x v="0"/>
    <x v="0"/>
    <x v="3"/>
    <n v="4"/>
    <x v="0"/>
    <s v="Management"/>
    <s v="Yes"/>
    <n v="1"/>
    <x v="4"/>
    <x v="2"/>
    <x v="14"/>
    <x v="1"/>
    <x v="0"/>
  </r>
  <r>
    <n v="20296"/>
    <x v="1"/>
    <x v="0"/>
    <x v="10"/>
    <n v="0"/>
    <x v="1"/>
    <s v="Skilled Manual"/>
    <s v="No"/>
    <n v="1"/>
    <x v="3"/>
    <x v="2"/>
    <x v="6"/>
    <x v="0"/>
    <x v="1"/>
  </r>
  <r>
    <n v="17546"/>
    <x v="0"/>
    <x v="0"/>
    <x v="3"/>
    <n v="1"/>
    <x v="1"/>
    <s v="Skilled Manual"/>
    <s v="Yes"/>
    <n v="1"/>
    <x v="0"/>
    <x v="2"/>
    <x v="20"/>
    <x v="0"/>
    <x v="1"/>
  </r>
  <r>
    <n v="18069"/>
    <x v="0"/>
    <x v="1"/>
    <x v="3"/>
    <n v="5"/>
    <x v="0"/>
    <s v="Management"/>
    <s v="Yes"/>
    <n v="4"/>
    <x v="4"/>
    <x v="2"/>
    <x v="2"/>
    <x v="1"/>
    <x v="0"/>
  </r>
  <r>
    <n v="23712"/>
    <x v="1"/>
    <x v="0"/>
    <x v="3"/>
    <n v="2"/>
    <x v="0"/>
    <s v="Management"/>
    <s v="Yes"/>
    <n v="1"/>
    <x v="4"/>
    <x v="2"/>
    <x v="14"/>
    <x v="1"/>
    <x v="0"/>
  </r>
  <r>
    <n v="23358"/>
    <x v="0"/>
    <x v="1"/>
    <x v="10"/>
    <n v="0"/>
    <x v="2"/>
    <s v="Professional"/>
    <s v="Yes"/>
    <n v="2"/>
    <x v="2"/>
    <x v="2"/>
    <x v="21"/>
    <x v="0"/>
    <x v="1"/>
  </r>
  <r>
    <n v="20518"/>
    <x v="0"/>
    <x v="0"/>
    <x v="3"/>
    <n v="2"/>
    <x v="1"/>
    <s v="Professional"/>
    <s v="Yes"/>
    <n v="1"/>
    <x v="4"/>
    <x v="2"/>
    <x v="7"/>
    <x v="1"/>
    <x v="0"/>
  </r>
  <r>
    <n v="28026"/>
    <x v="0"/>
    <x v="0"/>
    <x v="0"/>
    <n v="2"/>
    <x v="2"/>
    <s v="Professional"/>
    <s v="No"/>
    <n v="2"/>
    <x v="1"/>
    <x v="2"/>
    <x v="14"/>
    <x v="1"/>
    <x v="0"/>
  </r>
  <r>
    <n v="11669"/>
    <x v="1"/>
    <x v="0"/>
    <x v="3"/>
    <n v="2"/>
    <x v="0"/>
    <s v="Skilled Manual"/>
    <s v="Yes"/>
    <n v="1"/>
    <x v="1"/>
    <x v="2"/>
    <x v="13"/>
    <x v="0"/>
    <x v="0"/>
  </r>
  <r>
    <n v="16020"/>
    <x v="0"/>
    <x v="1"/>
    <x v="0"/>
    <n v="0"/>
    <x v="2"/>
    <s v="Skilled Manual"/>
    <s v="Yes"/>
    <n v="2"/>
    <x v="2"/>
    <x v="2"/>
    <x v="26"/>
    <x v="2"/>
    <x v="1"/>
  </r>
  <r>
    <n v="27090"/>
    <x v="0"/>
    <x v="0"/>
    <x v="10"/>
    <n v="1"/>
    <x v="4"/>
    <s v="Professional"/>
    <s v="Yes"/>
    <n v="0"/>
    <x v="1"/>
    <x v="2"/>
    <x v="34"/>
    <x v="0"/>
    <x v="1"/>
  </r>
  <r>
    <n v="27198"/>
    <x v="1"/>
    <x v="0"/>
    <x v="2"/>
    <n v="0"/>
    <x v="4"/>
    <s v="Skilled Manual"/>
    <s v="No"/>
    <n v="0"/>
    <x v="0"/>
    <x v="2"/>
    <x v="8"/>
    <x v="0"/>
    <x v="0"/>
  </r>
  <r>
    <n v="19661"/>
    <x v="1"/>
    <x v="1"/>
    <x v="8"/>
    <n v="4"/>
    <x v="0"/>
    <s v="Management"/>
    <s v="Yes"/>
    <n v="1"/>
    <x v="3"/>
    <x v="2"/>
    <x v="13"/>
    <x v="0"/>
    <x v="1"/>
  </r>
  <r>
    <n v="26327"/>
    <x v="0"/>
    <x v="1"/>
    <x v="3"/>
    <n v="4"/>
    <x v="4"/>
    <s v="Professional"/>
    <s v="Yes"/>
    <n v="0"/>
    <x v="1"/>
    <x v="2"/>
    <x v="4"/>
    <x v="0"/>
    <x v="1"/>
  </r>
  <r>
    <n v="26341"/>
    <x v="0"/>
    <x v="0"/>
    <x v="3"/>
    <n v="5"/>
    <x v="4"/>
    <s v="Professional"/>
    <s v="Yes"/>
    <n v="2"/>
    <x v="0"/>
    <x v="2"/>
    <x v="34"/>
    <x v="0"/>
    <x v="0"/>
  </r>
  <r>
    <n v="24958"/>
    <x v="1"/>
    <x v="0"/>
    <x v="0"/>
    <n v="5"/>
    <x v="2"/>
    <s v="Professional"/>
    <s v="No"/>
    <n v="3"/>
    <x v="1"/>
    <x v="2"/>
    <x v="2"/>
    <x v="1"/>
    <x v="1"/>
  </r>
  <r>
    <n v="13287"/>
    <x v="1"/>
    <x v="1"/>
    <x v="15"/>
    <n v="4"/>
    <x v="0"/>
    <s v="Management"/>
    <s v="Yes"/>
    <n v="4"/>
    <x v="2"/>
    <x v="2"/>
    <x v="0"/>
    <x v="0"/>
    <x v="1"/>
  </r>
  <r>
    <n v="14493"/>
    <x v="1"/>
    <x v="0"/>
    <x v="3"/>
    <n v="3"/>
    <x v="4"/>
    <s v="Management"/>
    <s v="No"/>
    <n v="2"/>
    <x v="3"/>
    <x v="2"/>
    <x v="39"/>
    <x v="0"/>
    <x v="0"/>
  </r>
  <r>
    <n v="26678"/>
    <x v="1"/>
    <x v="0"/>
    <x v="2"/>
    <n v="2"/>
    <x v="3"/>
    <s v="Skilled Manual"/>
    <s v="Yes"/>
    <n v="2"/>
    <x v="2"/>
    <x v="2"/>
    <x v="38"/>
    <x v="0"/>
    <x v="0"/>
  </r>
  <r>
    <n v="23275"/>
    <x v="0"/>
    <x v="1"/>
    <x v="1"/>
    <n v="2"/>
    <x v="2"/>
    <s v="Skilled Manual"/>
    <s v="Yes"/>
    <n v="2"/>
    <x v="3"/>
    <x v="2"/>
    <x v="38"/>
    <x v="0"/>
    <x v="0"/>
  </r>
  <r>
    <n v="11270"/>
    <x v="0"/>
    <x v="1"/>
    <x v="12"/>
    <n v="2"/>
    <x v="4"/>
    <s v="Management"/>
    <s v="Yes"/>
    <n v="3"/>
    <x v="0"/>
    <x v="2"/>
    <x v="0"/>
    <x v="0"/>
    <x v="1"/>
  </r>
  <r>
    <n v="20084"/>
    <x v="0"/>
    <x v="1"/>
    <x v="6"/>
    <n v="2"/>
    <x v="2"/>
    <s v="Manual"/>
    <s v="No"/>
    <n v="2"/>
    <x v="0"/>
    <x v="2"/>
    <x v="39"/>
    <x v="0"/>
    <x v="0"/>
  </r>
  <r>
    <n v="16144"/>
    <x v="0"/>
    <x v="1"/>
    <x v="3"/>
    <n v="1"/>
    <x v="4"/>
    <s v="Professional"/>
    <s v="Yes"/>
    <n v="1"/>
    <x v="0"/>
    <x v="2"/>
    <x v="30"/>
    <x v="0"/>
    <x v="1"/>
  </r>
  <r>
    <n v="27731"/>
    <x v="0"/>
    <x v="1"/>
    <x v="0"/>
    <n v="0"/>
    <x v="2"/>
    <s v="Skilled Manual"/>
    <s v="Yes"/>
    <n v="2"/>
    <x v="2"/>
    <x v="2"/>
    <x v="40"/>
    <x v="2"/>
    <x v="0"/>
  </r>
  <r>
    <n v="11886"/>
    <x v="0"/>
    <x v="0"/>
    <x v="10"/>
    <n v="3"/>
    <x v="0"/>
    <s v="Professional"/>
    <s v="Yes"/>
    <n v="1"/>
    <x v="0"/>
    <x v="2"/>
    <x v="28"/>
    <x v="0"/>
    <x v="1"/>
  </r>
  <r>
    <n v="24324"/>
    <x v="1"/>
    <x v="0"/>
    <x v="10"/>
    <n v="4"/>
    <x v="0"/>
    <s v="Skilled Manual"/>
    <s v="Yes"/>
    <n v="2"/>
    <x v="1"/>
    <x v="2"/>
    <x v="3"/>
    <x v="0"/>
    <x v="1"/>
  </r>
  <r>
    <n v="22220"/>
    <x v="0"/>
    <x v="1"/>
    <x v="10"/>
    <n v="2"/>
    <x v="2"/>
    <s v="Professional"/>
    <s v="No"/>
    <n v="2"/>
    <x v="3"/>
    <x v="2"/>
    <x v="38"/>
    <x v="0"/>
    <x v="1"/>
  </r>
  <r>
    <n v="26625"/>
    <x v="1"/>
    <x v="0"/>
    <x v="10"/>
    <n v="0"/>
    <x v="4"/>
    <s v="Professional"/>
    <s v="Yes"/>
    <n v="1"/>
    <x v="1"/>
    <x v="2"/>
    <x v="13"/>
    <x v="0"/>
    <x v="1"/>
  </r>
  <r>
    <n v="23027"/>
    <x v="1"/>
    <x v="1"/>
    <x v="12"/>
    <n v="1"/>
    <x v="0"/>
    <s v="Management"/>
    <s v="No"/>
    <n v="4"/>
    <x v="0"/>
    <x v="2"/>
    <x v="20"/>
    <x v="0"/>
    <x v="0"/>
  </r>
  <r>
    <n v="16867"/>
    <x v="1"/>
    <x v="0"/>
    <x v="12"/>
    <n v="1"/>
    <x v="0"/>
    <s v="Management"/>
    <s v="No"/>
    <n v="3"/>
    <x v="0"/>
    <x v="2"/>
    <x v="12"/>
    <x v="0"/>
    <x v="1"/>
  </r>
  <r>
    <n v="14514"/>
    <x v="1"/>
    <x v="0"/>
    <x v="1"/>
    <n v="0"/>
    <x v="1"/>
    <s v="Skilled Manual"/>
    <s v="Yes"/>
    <n v="1"/>
    <x v="2"/>
    <x v="2"/>
    <x v="22"/>
    <x v="2"/>
    <x v="0"/>
  </r>
  <r>
    <n v="19634"/>
    <x v="0"/>
    <x v="1"/>
    <x v="0"/>
    <n v="0"/>
    <x v="2"/>
    <s v="Skilled Manual"/>
    <s v="Yes"/>
    <n v="1"/>
    <x v="2"/>
    <x v="2"/>
    <x v="23"/>
    <x v="0"/>
    <x v="0"/>
  </r>
  <r>
    <n v="18504"/>
    <x v="0"/>
    <x v="1"/>
    <x v="3"/>
    <n v="2"/>
    <x v="3"/>
    <s v="Skilled Manual"/>
    <s v="No"/>
    <n v="2"/>
    <x v="3"/>
    <x v="2"/>
    <x v="38"/>
    <x v="0"/>
    <x v="0"/>
  </r>
  <r>
    <n v="28799"/>
    <x v="1"/>
    <x v="0"/>
    <x v="0"/>
    <n v="2"/>
    <x v="1"/>
    <s v="Clerical"/>
    <s v="No"/>
    <n v="1"/>
    <x v="3"/>
    <x v="2"/>
    <x v="15"/>
    <x v="0"/>
    <x v="1"/>
  </r>
  <r>
    <n v="11225"/>
    <x v="0"/>
    <x v="0"/>
    <x v="10"/>
    <n v="2"/>
    <x v="1"/>
    <s v="Professional"/>
    <s v="Yes"/>
    <n v="1"/>
    <x v="4"/>
    <x v="2"/>
    <x v="10"/>
    <x v="1"/>
    <x v="0"/>
  </r>
  <r>
    <n v="17657"/>
    <x v="0"/>
    <x v="1"/>
    <x v="0"/>
    <n v="4"/>
    <x v="1"/>
    <s v="Clerical"/>
    <s v="No"/>
    <n v="0"/>
    <x v="0"/>
    <x v="2"/>
    <x v="25"/>
    <x v="2"/>
    <x v="0"/>
  </r>
  <r>
    <n v="14913"/>
    <x v="0"/>
    <x v="0"/>
    <x v="0"/>
    <n v="1"/>
    <x v="1"/>
    <s v="Clerical"/>
    <s v="Yes"/>
    <n v="1"/>
    <x v="3"/>
    <x v="2"/>
    <x v="28"/>
    <x v="0"/>
    <x v="1"/>
  </r>
  <r>
    <n v="14077"/>
    <x v="1"/>
    <x v="1"/>
    <x v="1"/>
    <n v="0"/>
    <x v="2"/>
    <s v="Skilled Manual"/>
    <s v="Yes"/>
    <n v="2"/>
    <x v="2"/>
    <x v="2"/>
    <x v="25"/>
    <x v="2"/>
    <x v="0"/>
  </r>
  <r>
    <n v="13296"/>
    <x v="0"/>
    <x v="1"/>
    <x v="15"/>
    <n v="1"/>
    <x v="0"/>
    <s v="Management"/>
    <s v="Yes"/>
    <n v="3"/>
    <x v="2"/>
    <x v="2"/>
    <x v="12"/>
    <x v="0"/>
    <x v="0"/>
  </r>
  <r>
    <n v="20535"/>
    <x v="0"/>
    <x v="0"/>
    <x v="3"/>
    <n v="4"/>
    <x v="1"/>
    <s v="Professional"/>
    <s v="Yes"/>
    <n v="1"/>
    <x v="4"/>
    <x v="2"/>
    <x v="16"/>
    <x v="1"/>
    <x v="0"/>
  </r>
  <r>
    <n v="12452"/>
    <x v="0"/>
    <x v="1"/>
    <x v="10"/>
    <n v="4"/>
    <x v="4"/>
    <s v="Skilled Manual"/>
    <s v="Yes"/>
    <n v="0"/>
    <x v="3"/>
    <x v="2"/>
    <x v="15"/>
    <x v="0"/>
    <x v="1"/>
  </r>
  <r>
    <n v="28043"/>
    <x v="0"/>
    <x v="0"/>
    <x v="10"/>
    <n v="2"/>
    <x v="0"/>
    <s v="Management"/>
    <s v="Yes"/>
    <n v="0"/>
    <x v="4"/>
    <x v="2"/>
    <x v="16"/>
    <x v="1"/>
    <x v="0"/>
  </r>
  <r>
    <n v="12957"/>
    <x v="1"/>
    <x v="0"/>
    <x v="3"/>
    <n v="1"/>
    <x v="0"/>
    <s v="Professional"/>
    <s v="No"/>
    <n v="1"/>
    <x v="0"/>
    <x v="2"/>
    <x v="20"/>
    <x v="0"/>
    <x v="0"/>
  </r>
  <r>
    <n v="15412"/>
    <x v="0"/>
    <x v="1"/>
    <x v="12"/>
    <n v="2"/>
    <x v="4"/>
    <s v="Management"/>
    <s v="Yes"/>
    <n v="3"/>
    <x v="1"/>
    <x v="2"/>
    <x v="45"/>
    <x v="1"/>
    <x v="0"/>
  </r>
  <r>
    <n v="20514"/>
    <x v="0"/>
    <x v="0"/>
    <x v="3"/>
    <n v="2"/>
    <x v="1"/>
    <s v="Professional"/>
    <s v="Yes"/>
    <n v="1"/>
    <x v="1"/>
    <x v="2"/>
    <x v="14"/>
    <x v="1"/>
    <x v="0"/>
  </r>
  <r>
    <n v="20758"/>
    <x v="0"/>
    <x v="1"/>
    <x v="1"/>
    <n v="2"/>
    <x v="2"/>
    <s v="Skilled Manual"/>
    <s v="Yes"/>
    <n v="2"/>
    <x v="3"/>
    <x v="2"/>
    <x v="5"/>
    <x v="0"/>
    <x v="0"/>
  </r>
  <r>
    <n v="11801"/>
    <x v="0"/>
    <x v="1"/>
    <x v="10"/>
    <n v="1"/>
    <x v="4"/>
    <s v="Professional"/>
    <s v="Yes"/>
    <n v="0"/>
    <x v="1"/>
    <x v="2"/>
    <x v="4"/>
    <x v="0"/>
    <x v="0"/>
  </r>
  <r>
    <n v="22211"/>
    <x v="0"/>
    <x v="1"/>
    <x v="10"/>
    <n v="0"/>
    <x v="1"/>
    <s v="Professional"/>
    <s v="Yes"/>
    <n v="2"/>
    <x v="2"/>
    <x v="2"/>
    <x v="21"/>
    <x v="0"/>
    <x v="0"/>
  </r>
  <r>
    <n v="28087"/>
    <x v="1"/>
    <x v="0"/>
    <x v="0"/>
    <n v="0"/>
    <x v="1"/>
    <s v="Skilled Manual"/>
    <s v="No"/>
    <n v="1"/>
    <x v="3"/>
    <x v="2"/>
    <x v="40"/>
    <x v="2"/>
    <x v="0"/>
  </r>
  <r>
    <n v="23668"/>
    <x v="0"/>
    <x v="0"/>
    <x v="0"/>
    <n v="4"/>
    <x v="2"/>
    <s v="Professional"/>
    <s v="Yes"/>
    <n v="2"/>
    <x v="2"/>
    <x v="2"/>
    <x v="14"/>
    <x v="1"/>
    <x v="1"/>
  </r>
  <r>
    <n v="27441"/>
    <x v="0"/>
    <x v="1"/>
    <x v="10"/>
    <n v="3"/>
    <x v="2"/>
    <s v="Professional"/>
    <s v="No"/>
    <n v="2"/>
    <x v="1"/>
    <x v="2"/>
    <x v="39"/>
    <x v="0"/>
    <x v="0"/>
  </r>
  <r>
    <n v="27261"/>
    <x v="0"/>
    <x v="1"/>
    <x v="0"/>
    <n v="1"/>
    <x v="0"/>
    <s v="Skilled Manual"/>
    <s v="No"/>
    <n v="1"/>
    <x v="0"/>
    <x v="2"/>
    <x v="4"/>
    <x v="0"/>
    <x v="1"/>
  </r>
  <r>
    <n v="18649"/>
    <x v="1"/>
    <x v="1"/>
    <x v="1"/>
    <n v="1"/>
    <x v="2"/>
    <s v="Clerical"/>
    <s v="Yes"/>
    <n v="2"/>
    <x v="3"/>
    <x v="2"/>
    <x v="36"/>
    <x v="0"/>
    <x v="1"/>
  </r>
  <r>
    <n v="21714"/>
    <x v="1"/>
    <x v="0"/>
    <x v="2"/>
    <n v="5"/>
    <x v="4"/>
    <s v="Skilled Manual"/>
    <s v="No"/>
    <n v="0"/>
    <x v="0"/>
    <x v="2"/>
    <x v="15"/>
    <x v="0"/>
    <x v="0"/>
  </r>
  <r>
    <n v="23217"/>
    <x v="1"/>
    <x v="0"/>
    <x v="10"/>
    <n v="3"/>
    <x v="4"/>
    <s v="Professional"/>
    <s v="Yes"/>
    <n v="0"/>
    <x v="1"/>
    <x v="2"/>
    <x v="1"/>
    <x v="0"/>
    <x v="1"/>
  </r>
  <r>
    <n v="23797"/>
    <x v="1"/>
    <x v="1"/>
    <x v="6"/>
    <n v="3"/>
    <x v="3"/>
    <s v="Clerical"/>
    <s v="No"/>
    <n v="2"/>
    <x v="0"/>
    <x v="2"/>
    <x v="5"/>
    <x v="0"/>
    <x v="0"/>
  </r>
  <r>
    <n v="13216"/>
    <x v="0"/>
    <x v="0"/>
    <x v="10"/>
    <n v="5"/>
    <x v="0"/>
    <s v="Management"/>
    <s v="Yes"/>
    <n v="3"/>
    <x v="4"/>
    <x v="2"/>
    <x v="14"/>
    <x v="1"/>
    <x v="0"/>
  </r>
  <r>
    <n v="20657"/>
    <x v="1"/>
    <x v="1"/>
    <x v="14"/>
    <n v="2"/>
    <x v="0"/>
    <s v="Skilled Manual"/>
    <s v="Yes"/>
    <n v="0"/>
    <x v="1"/>
    <x v="2"/>
    <x v="34"/>
    <x v="0"/>
    <x v="1"/>
  </r>
  <r>
    <n v="12882"/>
    <x v="0"/>
    <x v="1"/>
    <x v="14"/>
    <n v="1"/>
    <x v="4"/>
    <s v="Skilled Manual"/>
    <s v="Yes"/>
    <n v="0"/>
    <x v="0"/>
    <x v="2"/>
    <x v="6"/>
    <x v="0"/>
    <x v="1"/>
  </r>
  <r>
    <n v="25908"/>
    <x v="0"/>
    <x v="0"/>
    <x v="10"/>
    <n v="0"/>
    <x v="1"/>
    <s v="Skilled Manual"/>
    <s v="No"/>
    <n v="1"/>
    <x v="3"/>
    <x v="2"/>
    <x v="40"/>
    <x v="2"/>
    <x v="0"/>
  </r>
  <r>
    <n v="16753"/>
    <x v="1"/>
    <x v="0"/>
    <x v="3"/>
    <n v="0"/>
    <x v="1"/>
    <s v="Skilled Manual"/>
    <s v="Yes"/>
    <n v="2"/>
    <x v="2"/>
    <x v="2"/>
    <x v="17"/>
    <x v="0"/>
    <x v="1"/>
  </r>
  <r>
    <n v="14608"/>
    <x v="0"/>
    <x v="1"/>
    <x v="14"/>
    <n v="4"/>
    <x v="0"/>
    <s v="Skilled Manual"/>
    <s v="Yes"/>
    <n v="3"/>
    <x v="4"/>
    <x v="2"/>
    <x v="0"/>
    <x v="0"/>
    <x v="0"/>
  </r>
  <r>
    <n v="24979"/>
    <x v="0"/>
    <x v="0"/>
    <x v="10"/>
    <n v="2"/>
    <x v="1"/>
    <s v="Professional"/>
    <s v="Yes"/>
    <n v="2"/>
    <x v="1"/>
    <x v="2"/>
    <x v="42"/>
    <x v="1"/>
    <x v="1"/>
  </r>
  <r>
    <n v="13313"/>
    <x v="0"/>
    <x v="0"/>
    <x v="7"/>
    <n v="1"/>
    <x v="2"/>
    <s v="Professional"/>
    <s v="No"/>
    <n v="4"/>
    <x v="1"/>
    <x v="2"/>
    <x v="12"/>
    <x v="0"/>
    <x v="0"/>
  </r>
  <r>
    <n v="18952"/>
    <x v="0"/>
    <x v="0"/>
    <x v="11"/>
    <n v="4"/>
    <x v="0"/>
    <s v="Management"/>
    <s v="Yes"/>
    <n v="4"/>
    <x v="0"/>
    <x v="2"/>
    <x v="8"/>
    <x v="0"/>
    <x v="0"/>
  </r>
  <r>
    <n v="17699"/>
    <x v="0"/>
    <x v="1"/>
    <x v="10"/>
    <n v="1"/>
    <x v="4"/>
    <s v="Skilled Manual"/>
    <s v="No"/>
    <n v="0"/>
    <x v="0"/>
    <x v="2"/>
    <x v="10"/>
    <x v="1"/>
    <x v="0"/>
  </r>
  <r>
    <n v="14657"/>
    <x v="0"/>
    <x v="1"/>
    <x v="2"/>
    <n v="1"/>
    <x v="1"/>
    <s v="Skilled Manual"/>
    <s v="No"/>
    <n v="1"/>
    <x v="0"/>
    <x v="2"/>
    <x v="15"/>
    <x v="0"/>
    <x v="1"/>
  </r>
  <r>
    <n v="11540"/>
    <x v="1"/>
    <x v="1"/>
    <x v="10"/>
    <n v="4"/>
    <x v="4"/>
    <s v="Skilled Manual"/>
    <s v="Yes"/>
    <n v="0"/>
    <x v="3"/>
    <x v="2"/>
    <x v="15"/>
    <x v="0"/>
    <x v="1"/>
  </r>
  <r>
    <n v="11783"/>
    <x v="0"/>
    <x v="0"/>
    <x v="10"/>
    <n v="1"/>
    <x v="4"/>
    <s v="Skilled Manual"/>
    <s v="Yes"/>
    <n v="0"/>
    <x v="0"/>
    <x v="2"/>
    <x v="17"/>
    <x v="0"/>
    <x v="0"/>
  </r>
  <r>
    <n v="14602"/>
    <x v="0"/>
    <x v="0"/>
    <x v="2"/>
    <n v="3"/>
    <x v="4"/>
    <s v="Professional"/>
    <s v="Yes"/>
    <n v="0"/>
    <x v="0"/>
    <x v="2"/>
    <x v="4"/>
    <x v="0"/>
    <x v="1"/>
  </r>
  <r>
    <n v="29030"/>
    <x v="0"/>
    <x v="1"/>
    <x v="3"/>
    <n v="2"/>
    <x v="3"/>
    <s v="Skilled Manual"/>
    <s v="Yes"/>
    <n v="2"/>
    <x v="4"/>
    <x v="2"/>
    <x v="9"/>
    <x v="0"/>
    <x v="0"/>
  </r>
  <r>
    <n v="26490"/>
    <x v="1"/>
    <x v="1"/>
    <x v="3"/>
    <n v="2"/>
    <x v="0"/>
    <s v="Management"/>
    <s v="No"/>
    <n v="1"/>
    <x v="1"/>
    <x v="2"/>
    <x v="14"/>
    <x v="1"/>
    <x v="1"/>
  </r>
  <r>
    <n v="13151"/>
    <x v="1"/>
    <x v="1"/>
    <x v="0"/>
    <n v="0"/>
    <x v="2"/>
    <s v="Skilled Manual"/>
    <s v="Yes"/>
    <n v="2"/>
    <x v="2"/>
    <x v="2"/>
    <x v="40"/>
    <x v="2"/>
    <x v="0"/>
  </r>
  <r>
    <n v="17260"/>
    <x v="0"/>
    <x v="1"/>
    <x v="8"/>
    <n v="5"/>
    <x v="1"/>
    <s v="Professional"/>
    <s v="Yes"/>
    <n v="3"/>
    <x v="0"/>
    <x v="2"/>
    <x v="3"/>
    <x v="0"/>
    <x v="0"/>
  </r>
  <r>
    <n v="15372"/>
    <x v="0"/>
    <x v="1"/>
    <x v="2"/>
    <n v="3"/>
    <x v="1"/>
    <s v="Professional"/>
    <s v="No"/>
    <n v="2"/>
    <x v="1"/>
    <x v="2"/>
    <x v="5"/>
    <x v="0"/>
    <x v="1"/>
  </r>
  <r>
    <n v="18105"/>
    <x v="0"/>
    <x v="0"/>
    <x v="10"/>
    <n v="2"/>
    <x v="1"/>
    <s v="Professional"/>
    <s v="Yes"/>
    <n v="1"/>
    <x v="4"/>
    <x v="2"/>
    <x v="10"/>
    <x v="1"/>
    <x v="0"/>
  </r>
  <r>
    <n v="19660"/>
    <x v="0"/>
    <x v="1"/>
    <x v="2"/>
    <n v="4"/>
    <x v="0"/>
    <s v="Management"/>
    <s v="Yes"/>
    <n v="0"/>
    <x v="0"/>
    <x v="2"/>
    <x v="1"/>
    <x v="0"/>
    <x v="0"/>
  </r>
  <r>
    <n v="16112"/>
    <x v="1"/>
    <x v="1"/>
    <x v="3"/>
    <n v="4"/>
    <x v="0"/>
    <s v="Professional"/>
    <s v="Yes"/>
    <n v="2"/>
    <x v="1"/>
    <x v="2"/>
    <x v="1"/>
    <x v="0"/>
    <x v="1"/>
  </r>
  <r>
    <n v="20698"/>
    <x v="0"/>
    <x v="1"/>
    <x v="10"/>
    <n v="4"/>
    <x v="0"/>
    <s v="Skilled Manual"/>
    <s v="Yes"/>
    <n v="3"/>
    <x v="2"/>
    <x v="2"/>
    <x v="0"/>
    <x v="0"/>
    <x v="0"/>
  </r>
  <r>
    <n v="20076"/>
    <x v="1"/>
    <x v="0"/>
    <x v="4"/>
    <n v="2"/>
    <x v="2"/>
    <s v="Manual"/>
    <s v="Yes"/>
    <n v="2"/>
    <x v="3"/>
    <x v="2"/>
    <x v="39"/>
    <x v="0"/>
    <x v="1"/>
  </r>
  <r>
    <n v="24496"/>
    <x v="1"/>
    <x v="0"/>
    <x v="0"/>
    <n v="0"/>
    <x v="2"/>
    <s v="Skilled Manual"/>
    <s v="No"/>
    <n v="2"/>
    <x v="0"/>
    <x v="2"/>
    <x v="26"/>
    <x v="2"/>
    <x v="1"/>
  </r>
  <r>
    <n v="15468"/>
    <x v="0"/>
    <x v="0"/>
    <x v="14"/>
    <n v="1"/>
    <x v="0"/>
    <s v="Skilled Manual"/>
    <s v="Yes"/>
    <n v="1"/>
    <x v="0"/>
    <x v="2"/>
    <x v="11"/>
    <x v="0"/>
    <x v="0"/>
  </r>
  <r>
    <n v="28031"/>
    <x v="1"/>
    <x v="0"/>
    <x v="3"/>
    <n v="2"/>
    <x v="0"/>
    <s v="Management"/>
    <s v="No"/>
    <n v="1"/>
    <x v="1"/>
    <x v="2"/>
    <x v="14"/>
    <x v="1"/>
    <x v="1"/>
  </r>
  <r>
    <n v="26270"/>
    <x v="1"/>
    <x v="0"/>
    <x v="6"/>
    <n v="2"/>
    <x v="3"/>
    <s v="Clerical"/>
    <s v="Yes"/>
    <n v="2"/>
    <x v="3"/>
    <x v="2"/>
    <x v="38"/>
    <x v="0"/>
    <x v="0"/>
  </r>
  <r>
    <n v="22221"/>
    <x v="0"/>
    <x v="1"/>
    <x v="10"/>
    <n v="2"/>
    <x v="2"/>
    <s v="Professional"/>
    <s v="No"/>
    <n v="2"/>
    <x v="3"/>
    <x v="2"/>
    <x v="28"/>
    <x v="0"/>
    <x v="1"/>
  </r>
  <r>
    <n v="28228"/>
    <x v="1"/>
    <x v="0"/>
    <x v="2"/>
    <n v="2"/>
    <x v="3"/>
    <s v="Skilled Manual"/>
    <s v="No"/>
    <n v="2"/>
    <x v="3"/>
    <x v="2"/>
    <x v="5"/>
    <x v="0"/>
    <x v="0"/>
  </r>
  <r>
    <n v="18363"/>
    <x v="0"/>
    <x v="1"/>
    <x v="0"/>
    <n v="0"/>
    <x v="2"/>
    <s v="Skilled Manual"/>
    <s v="Yes"/>
    <n v="2"/>
    <x v="2"/>
    <x v="2"/>
    <x v="26"/>
    <x v="2"/>
    <x v="1"/>
  </r>
  <r>
    <n v="23256"/>
    <x v="1"/>
    <x v="1"/>
    <x v="1"/>
    <n v="1"/>
    <x v="2"/>
    <s v="Clerical"/>
    <s v="No"/>
    <n v="1"/>
    <x v="2"/>
    <x v="2"/>
    <x v="31"/>
    <x v="0"/>
    <x v="0"/>
  </r>
  <r>
    <n v="12768"/>
    <x v="0"/>
    <x v="1"/>
    <x v="1"/>
    <n v="1"/>
    <x v="2"/>
    <s v="Clerical"/>
    <s v="Yes"/>
    <n v="1"/>
    <x v="1"/>
    <x v="2"/>
    <x v="31"/>
    <x v="0"/>
    <x v="1"/>
  </r>
  <r>
    <n v="20361"/>
    <x v="0"/>
    <x v="1"/>
    <x v="14"/>
    <n v="2"/>
    <x v="4"/>
    <s v="Management"/>
    <s v="Yes"/>
    <n v="2"/>
    <x v="2"/>
    <x v="2"/>
    <x v="45"/>
    <x v="1"/>
    <x v="0"/>
  </r>
  <r>
    <n v="21306"/>
    <x v="1"/>
    <x v="1"/>
    <x v="10"/>
    <n v="2"/>
    <x v="2"/>
    <s v="Professional"/>
    <s v="Yes"/>
    <n v="2"/>
    <x v="2"/>
    <x v="2"/>
    <x v="36"/>
    <x v="0"/>
    <x v="0"/>
  </r>
  <r>
    <n v="13382"/>
    <x v="0"/>
    <x v="1"/>
    <x v="3"/>
    <n v="5"/>
    <x v="1"/>
    <s v="Professional"/>
    <s v="Yes"/>
    <n v="2"/>
    <x v="3"/>
    <x v="2"/>
    <x v="42"/>
    <x v="1"/>
    <x v="1"/>
  </r>
  <r>
    <n v="20310"/>
    <x v="1"/>
    <x v="1"/>
    <x v="10"/>
    <n v="0"/>
    <x v="1"/>
    <s v="Skilled Manual"/>
    <s v="Yes"/>
    <n v="1"/>
    <x v="2"/>
    <x v="2"/>
    <x v="40"/>
    <x v="2"/>
    <x v="1"/>
  </r>
  <r>
    <n v="22971"/>
    <x v="1"/>
    <x v="0"/>
    <x v="1"/>
    <n v="0"/>
    <x v="2"/>
    <s v="Skilled Manual"/>
    <s v="No"/>
    <n v="2"/>
    <x v="0"/>
    <x v="2"/>
    <x v="37"/>
    <x v="2"/>
    <x v="1"/>
  </r>
  <r>
    <n v="15287"/>
    <x v="1"/>
    <x v="0"/>
    <x v="14"/>
    <n v="1"/>
    <x v="4"/>
    <s v="Skilled Manual"/>
    <s v="Yes"/>
    <n v="0"/>
    <x v="3"/>
    <x v="2"/>
    <x v="6"/>
    <x v="0"/>
    <x v="1"/>
  </r>
  <r>
    <n v="15532"/>
    <x v="1"/>
    <x v="1"/>
    <x v="10"/>
    <n v="4"/>
    <x v="0"/>
    <s v="Professional"/>
    <s v="Yes"/>
    <n v="2"/>
    <x v="1"/>
    <x v="2"/>
    <x v="1"/>
    <x v="0"/>
    <x v="1"/>
  </r>
  <r>
    <n v="11255"/>
    <x v="0"/>
    <x v="1"/>
    <x v="3"/>
    <n v="4"/>
    <x v="4"/>
    <s v="Management"/>
    <s v="Yes"/>
    <n v="2"/>
    <x v="2"/>
    <x v="2"/>
    <x v="49"/>
    <x v="1"/>
    <x v="0"/>
  </r>
  <r>
    <n v="28090"/>
    <x v="0"/>
    <x v="1"/>
    <x v="0"/>
    <n v="0"/>
    <x v="1"/>
    <s v="Skilled Manual"/>
    <s v="Yes"/>
    <n v="1"/>
    <x v="2"/>
    <x v="2"/>
    <x v="40"/>
    <x v="2"/>
    <x v="0"/>
  </r>
  <r>
    <n v="15255"/>
    <x v="0"/>
    <x v="1"/>
    <x v="0"/>
    <n v="0"/>
    <x v="2"/>
    <s v="Skilled Manual"/>
    <s v="Yes"/>
    <n v="2"/>
    <x v="2"/>
    <x v="2"/>
    <x v="26"/>
    <x v="2"/>
    <x v="1"/>
  </r>
  <r>
    <n v="13154"/>
    <x v="0"/>
    <x v="1"/>
    <x v="0"/>
    <n v="0"/>
    <x v="2"/>
    <s v="Skilled Manual"/>
    <s v="No"/>
    <n v="2"/>
    <x v="0"/>
    <x v="2"/>
    <x v="40"/>
    <x v="2"/>
    <x v="1"/>
  </r>
  <r>
    <n v="26778"/>
    <x v="1"/>
    <x v="0"/>
    <x v="0"/>
    <n v="0"/>
    <x v="2"/>
    <s v="Skilled Manual"/>
    <s v="Yes"/>
    <n v="2"/>
    <x v="2"/>
    <x v="2"/>
    <x v="23"/>
    <x v="0"/>
    <x v="0"/>
  </r>
  <r>
    <n v="23248"/>
    <x v="0"/>
    <x v="0"/>
    <x v="4"/>
    <n v="2"/>
    <x v="2"/>
    <s v="Manual"/>
    <s v="Yes"/>
    <n v="2"/>
    <x v="3"/>
    <x v="2"/>
    <x v="39"/>
    <x v="0"/>
    <x v="0"/>
  </r>
  <r>
    <n v="21417"/>
    <x v="1"/>
    <x v="0"/>
    <x v="10"/>
    <n v="0"/>
    <x v="1"/>
    <s v="Professional"/>
    <s v="No"/>
    <n v="2"/>
    <x v="3"/>
    <x v="2"/>
    <x v="21"/>
    <x v="0"/>
    <x v="1"/>
  </r>
  <r>
    <n v="17668"/>
    <x v="1"/>
    <x v="1"/>
    <x v="1"/>
    <n v="2"/>
    <x v="2"/>
    <s v="Skilled Manual"/>
    <s v="Yes"/>
    <n v="2"/>
    <x v="3"/>
    <x v="2"/>
    <x v="5"/>
    <x v="0"/>
    <x v="1"/>
  </r>
  <r>
    <n v="27994"/>
    <x v="0"/>
    <x v="0"/>
    <x v="0"/>
    <n v="4"/>
    <x v="2"/>
    <s v="Professional"/>
    <s v="Yes"/>
    <n v="2"/>
    <x v="2"/>
    <x v="2"/>
    <x v="45"/>
    <x v="1"/>
    <x v="0"/>
  </r>
  <r>
    <n v="20376"/>
    <x v="1"/>
    <x v="0"/>
    <x v="3"/>
    <n v="3"/>
    <x v="4"/>
    <s v="Management"/>
    <s v="Yes"/>
    <n v="2"/>
    <x v="2"/>
    <x v="2"/>
    <x v="31"/>
    <x v="0"/>
    <x v="1"/>
  </r>
  <r>
    <n v="25954"/>
    <x v="0"/>
    <x v="1"/>
    <x v="10"/>
    <n v="0"/>
    <x v="1"/>
    <s v="Skilled Manual"/>
    <s v="No"/>
    <n v="2"/>
    <x v="3"/>
    <x v="2"/>
    <x v="23"/>
    <x v="0"/>
    <x v="0"/>
  </r>
  <r>
    <n v="15749"/>
    <x v="1"/>
    <x v="0"/>
    <x v="3"/>
    <n v="4"/>
    <x v="0"/>
    <s v="Management"/>
    <s v="Yes"/>
    <n v="2"/>
    <x v="4"/>
    <x v="2"/>
    <x v="33"/>
    <x v="1"/>
    <x v="0"/>
  </r>
  <r>
    <n v="25899"/>
    <x v="0"/>
    <x v="0"/>
    <x v="3"/>
    <n v="2"/>
    <x v="2"/>
    <s v="Professional"/>
    <s v="Yes"/>
    <n v="2"/>
    <x v="4"/>
    <x v="2"/>
    <x v="39"/>
    <x v="0"/>
    <x v="0"/>
  </r>
  <r>
    <n v="13351"/>
    <x v="1"/>
    <x v="0"/>
    <x v="3"/>
    <n v="4"/>
    <x v="0"/>
    <s v="Management"/>
    <s v="Yes"/>
    <n v="2"/>
    <x v="3"/>
    <x v="2"/>
    <x v="24"/>
    <x v="1"/>
    <x v="1"/>
  </r>
  <r>
    <n v="23333"/>
    <x v="0"/>
    <x v="1"/>
    <x v="0"/>
    <n v="0"/>
    <x v="1"/>
    <s v="Skilled Manual"/>
    <s v="No"/>
    <n v="2"/>
    <x v="3"/>
    <x v="2"/>
    <x v="25"/>
    <x v="2"/>
    <x v="0"/>
  </r>
  <r>
    <n v="21660"/>
    <x v="0"/>
    <x v="0"/>
    <x v="10"/>
    <n v="3"/>
    <x v="4"/>
    <s v="Professional"/>
    <s v="Yes"/>
    <n v="0"/>
    <x v="1"/>
    <x v="2"/>
    <x v="1"/>
    <x v="0"/>
    <x v="1"/>
  </r>
  <r>
    <n v="17012"/>
    <x v="0"/>
    <x v="0"/>
    <x v="10"/>
    <n v="3"/>
    <x v="4"/>
    <s v="Professional"/>
    <s v="Yes"/>
    <n v="0"/>
    <x v="1"/>
    <x v="2"/>
    <x v="0"/>
    <x v="0"/>
    <x v="1"/>
  </r>
  <r>
    <n v="24514"/>
    <x v="0"/>
    <x v="1"/>
    <x v="0"/>
    <n v="0"/>
    <x v="1"/>
    <s v="Skilled Manual"/>
    <s v="Yes"/>
    <n v="1"/>
    <x v="2"/>
    <x v="2"/>
    <x v="25"/>
    <x v="2"/>
    <x v="0"/>
  </r>
  <r>
    <n v="27505"/>
    <x v="1"/>
    <x v="0"/>
    <x v="0"/>
    <n v="0"/>
    <x v="2"/>
    <s v="Skilled Manual"/>
    <s v="Yes"/>
    <n v="2"/>
    <x v="2"/>
    <x v="2"/>
    <x v="25"/>
    <x v="2"/>
    <x v="0"/>
  </r>
  <r>
    <n v="29243"/>
    <x v="1"/>
    <x v="1"/>
    <x v="15"/>
    <n v="1"/>
    <x v="0"/>
    <s v="Management"/>
    <s v="Yes"/>
    <n v="1"/>
    <x v="2"/>
    <x v="2"/>
    <x v="1"/>
    <x v="0"/>
    <x v="0"/>
  </r>
  <r>
    <n v="26582"/>
    <x v="0"/>
    <x v="1"/>
    <x v="10"/>
    <n v="0"/>
    <x v="1"/>
    <s v="Skilled Manual"/>
    <s v="Yes"/>
    <n v="2"/>
    <x v="2"/>
    <x v="2"/>
    <x v="6"/>
    <x v="0"/>
    <x v="1"/>
  </r>
  <r>
    <n v="14271"/>
    <x v="0"/>
    <x v="1"/>
    <x v="1"/>
    <n v="0"/>
    <x v="2"/>
    <s v="Skilled Manual"/>
    <s v="Yes"/>
    <n v="2"/>
    <x v="2"/>
    <x v="2"/>
    <x v="21"/>
    <x v="0"/>
    <x v="0"/>
  </r>
  <r>
    <n v="23041"/>
    <x v="1"/>
    <x v="0"/>
    <x v="3"/>
    <n v="4"/>
    <x v="2"/>
    <s v="Professional"/>
    <s v="Yes"/>
    <n v="0"/>
    <x v="2"/>
    <x v="2"/>
    <x v="5"/>
    <x v="0"/>
    <x v="1"/>
  </r>
  <r>
    <n v="29048"/>
    <x v="1"/>
    <x v="1"/>
    <x v="15"/>
    <n v="2"/>
    <x v="0"/>
    <s v="Management"/>
    <s v="No"/>
    <n v="3"/>
    <x v="0"/>
    <x v="2"/>
    <x v="34"/>
    <x v="0"/>
    <x v="1"/>
  </r>
  <r>
    <n v="24433"/>
    <x v="0"/>
    <x v="1"/>
    <x v="3"/>
    <n v="3"/>
    <x v="2"/>
    <s v="Professional"/>
    <s v="No"/>
    <n v="1"/>
    <x v="3"/>
    <x v="2"/>
    <x v="31"/>
    <x v="0"/>
    <x v="1"/>
  </r>
  <r>
    <n v="15501"/>
    <x v="0"/>
    <x v="1"/>
    <x v="3"/>
    <n v="4"/>
    <x v="4"/>
    <s v="Professional"/>
    <s v="Yes"/>
    <n v="0"/>
    <x v="1"/>
    <x v="2"/>
    <x v="4"/>
    <x v="0"/>
    <x v="1"/>
  </r>
  <r>
    <n v="13911"/>
    <x v="1"/>
    <x v="0"/>
    <x v="2"/>
    <n v="3"/>
    <x v="0"/>
    <s v="Skilled Manual"/>
    <s v="Yes"/>
    <n v="2"/>
    <x v="1"/>
    <x v="2"/>
    <x v="3"/>
    <x v="0"/>
    <x v="1"/>
  </r>
  <r>
    <n v="20421"/>
    <x v="1"/>
    <x v="0"/>
    <x v="0"/>
    <n v="0"/>
    <x v="3"/>
    <s v="Clerical"/>
    <s v="Yes"/>
    <n v="2"/>
    <x v="2"/>
    <x v="2"/>
    <x v="22"/>
    <x v="2"/>
    <x v="0"/>
  </r>
  <r>
    <n v="16009"/>
    <x v="1"/>
    <x v="1"/>
    <x v="9"/>
    <n v="1"/>
    <x v="4"/>
    <s v="Management"/>
    <s v="No"/>
    <n v="4"/>
    <x v="0"/>
    <x v="2"/>
    <x v="29"/>
    <x v="1"/>
    <x v="0"/>
  </r>
  <r>
    <n v="18411"/>
    <x v="0"/>
    <x v="1"/>
    <x v="10"/>
    <n v="2"/>
    <x v="2"/>
    <s v="Professional"/>
    <s v="No"/>
    <n v="2"/>
    <x v="2"/>
    <x v="2"/>
    <x v="36"/>
    <x v="0"/>
    <x v="0"/>
  </r>
  <r>
    <n v="19163"/>
    <x v="0"/>
    <x v="0"/>
    <x v="3"/>
    <n v="4"/>
    <x v="0"/>
    <s v="Professional"/>
    <s v="Yes"/>
    <n v="2"/>
    <x v="0"/>
    <x v="2"/>
    <x v="1"/>
    <x v="0"/>
    <x v="1"/>
  </r>
  <r>
    <n v="18572"/>
    <x v="0"/>
    <x v="0"/>
    <x v="10"/>
    <n v="0"/>
    <x v="4"/>
    <s v="Professional"/>
    <s v="Yes"/>
    <n v="0"/>
    <x v="0"/>
    <x v="2"/>
    <x v="32"/>
    <x v="0"/>
    <x v="0"/>
  </r>
  <r>
    <n v="27540"/>
    <x v="1"/>
    <x v="0"/>
    <x v="3"/>
    <n v="0"/>
    <x v="0"/>
    <s v="Professional"/>
    <s v="No"/>
    <n v="1"/>
    <x v="0"/>
    <x v="2"/>
    <x v="34"/>
    <x v="0"/>
    <x v="1"/>
  </r>
  <r>
    <n v="19889"/>
    <x v="1"/>
    <x v="0"/>
    <x v="3"/>
    <n v="2"/>
    <x v="3"/>
    <s v="Skilled Manual"/>
    <s v="No"/>
    <n v="2"/>
    <x v="1"/>
    <x v="2"/>
    <x v="9"/>
    <x v="0"/>
    <x v="1"/>
  </r>
  <r>
    <n v="12922"/>
    <x v="1"/>
    <x v="0"/>
    <x v="10"/>
    <n v="3"/>
    <x v="0"/>
    <s v="Skilled Manual"/>
    <s v="Yes"/>
    <n v="0"/>
    <x v="1"/>
    <x v="2"/>
    <x v="8"/>
    <x v="0"/>
    <x v="1"/>
  </r>
  <r>
    <n v="18891"/>
    <x v="0"/>
    <x v="0"/>
    <x v="0"/>
    <n v="0"/>
    <x v="1"/>
    <s v="Skilled Manual"/>
    <s v="Yes"/>
    <n v="2"/>
    <x v="2"/>
    <x v="2"/>
    <x v="26"/>
    <x v="2"/>
    <x v="0"/>
  </r>
  <r>
    <n v="16773"/>
    <x v="0"/>
    <x v="1"/>
    <x v="10"/>
    <n v="1"/>
    <x v="4"/>
    <s v="Skilled Manual"/>
    <s v="Yes"/>
    <n v="0"/>
    <x v="0"/>
    <x v="2"/>
    <x v="6"/>
    <x v="0"/>
    <x v="0"/>
  </r>
  <r>
    <n v="19143"/>
    <x v="1"/>
    <x v="0"/>
    <x v="2"/>
    <n v="3"/>
    <x v="0"/>
    <s v="Skilled Manual"/>
    <s v="Yes"/>
    <n v="2"/>
    <x v="1"/>
    <x v="2"/>
    <x v="3"/>
    <x v="0"/>
    <x v="1"/>
  </r>
  <r>
    <n v="23882"/>
    <x v="1"/>
    <x v="0"/>
    <x v="2"/>
    <n v="3"/>
    <x v="4"/>
    <s v="Professional"/>
    <s v="Yes"/>
    <n v="0"/>
    <x v="0"/>
    <x v="2"/>
    <x v="34"/>
    <x v="0"/>
    <x v="1"/>
  </r>
  <r>
    <n v="11233"/>
    <x v="0"/>
    <x v="1"/>
    <x v="3"/>
    <n v="4"/>
    <x v="1"/>
    <s v="Professional"/>
    <s v="Yes"/>
    <n v="2"/>
    <x v="4"/>
    <x v="2"/>
    <x v="39"/>
    <x v="0"/>
    <x v="0"/>
  </r>
  <r>
    <n v="12056"/>
    <x v="0"/>
    <x v="1"/>
    <x v="7"/>
    <n v="2"/>
    <x v="4"/>
    <s v="Management"/>
    <s v="Yes"/>
    <n v="3"/>
    <x v="2"/>
    <x v="2"/>
    <x v="46"/>
    <x v="1"/>
    <x v="0"/>
  </r>
  <r>
    <n v="15555"/>
    <x v="0"/>
    <x v="0"/>
    <x v="10"/>
    <n v="1"/>
    <x v="1"/>
    <s v="Skilled Manual"/>
    <s v="Yes"/>
    <n v="1"/>
    <x v="1"/>
    <x v="2"/>
    <x v="12"/>
    <x v="0"/>
    <x v="1"/>
  </r>
  <r>
    <n v="18423"/>
    <x v="1"/>
    <x v="1"/>
    <x v="2"/>
    <n v="2"/>
    <x v="3"/>
    <s v="Skilled Manual"/>
    <s v="No"/>
    <n v="2"/>
    <x v="3"/>
    <x v="2"/>
    <x v="31"/>
    <x v="0"/>
    <x v="0"/>
  </r>
  <r>
    <n v="22743"/>
    <x v="0"/>
    <x v="0"/>
    <x v="0"/>
    <n v="5"/>
    <x v="2"/>
    <s v="Professional"/>
    <s v="Yes"/>
    <n v="2"/>
    <x v="4"/>
    <x v="2"/>
    <x v="2"/>
    <x v="1"/>
    <x v="0"/>
  </r>
  <r>
    <n v="25343"/>
    <x v="1"/>
    <x v="0"/>
    <x v="6"/>
    <n v="3"/>
    <x v="3"/>
    <s v="Clerical"/>
    <s v="Yes"/>
    <n v="2"/>
    <x v="3"/>
    <x v="2"/>
    <x v="5"/>
    <x v="0"/>
    <x v="0"/>
  </r>
  <r>
    <n v="13390"/>
    <x v="0"/>
    <x v="0"/>
    <x v="3"/>
    <n v="4"/>
    <x v="1"/>
    <s v="Professional"/>
    <s v="No"/>
    <n v="1"/>
    <x v="3"/>
    <x v="2"/>
    <x v="16"/>
    <x v="1"/>
    <x v="0"/>
  </r>
  <r>
    <n v="17482"/>
    <x v="1"/>
    <x v="0"/>
    <x v="0"/>
    <n v="0"/>
    <x v="3"/>
    <s v="Clerical"/>
    <s v="Yes"/>
    <n v="2"/>
    <x v="2"/>
    <x v="2"/>
    <x v="19"/>
    <x v="2"/>
    <x v="0"/>
  </r>
  <r>
    <n v="13176"/>
    <x v="1"/>
    <x v="1"/>
    <x v="12"/>
    <n v="0"/>
    <x v="4"/>
    <s v="Management"/>
    <s v="No"/>
    <n v="2"/>
    <x v="0"/>
    <x v="2"/>
    <x v="13"/>
    <x v="0"/>
    <x v="1"/>
  </r>
  <r>
    <n v="20504"/>
    <x v="0"/>
    <x v="0"/>
    <x v="0"/>
    <n v="5"/>
    <x v="2"/>
    <s v="Professional"/>
    <s v="No"/>
    <n v="2"/>
    <x v="1"/>
    <x v="2"/>
    <x v="2"/>
    <x v="1"/>
    <x v="0"/>
  </r>
  <r>
    <n v="12205"/>
    <x v="1"/>
    <x v="0"/>
    <x v="12"/>
    <n v="2"/>
    <x v="0"/>
    <s v="Management"/>
    <s v="No"/>
    <n v="4"/>
    <x v="0"/>
    <x v="2"/>
    <x v="41"/>
    <x v="1"/>
    <x v="0"/>
  </r>
  <r>
    <n v="16751"/>
    <x v="0"/>
    <x v="1"/>
    <x v="10"/>
    <n v="0"/>
    <x v="1"/>
    <s v="Skilled Manual"/>
    <s v="Yes"/>
    <n v="1"/>
    <x v="2"/>
    <x v="2"/>
    <x v="21"/>
    <x v="0"/>
    <x v="1"/>
  </r>
  <r>
    <n v="21613"/>
    <x v="1"/>
    <x v="1"/>
    <x v="14"/>
    <n v="2"/>
    <x v="0"/>
    <s v="Skilled Manual"/>
    <s v="No"/>
    <n v="1"/>
    <x v="0"/>
    <x v="2"/>
    <x v="32"/>
    <x v="0"/>
    <x v="1"/>
  </r>
  <r>
    <n v="24801"/>
    <x v="1"/>
    <x v="1"/>
    <x v="10"/>
    <n v="1"/>
    <x v="4"/>
    <s v="Professional"/>
    <s v="Yes"/>
    <n v="0"/>
    <x v="1"/>
    <x v="2"/>
    <x v="11"/>
    <x v="0"/>
    <x v="1"/>
  </r>
  <r>
    <n v="17519"/>
    <x v="0"/>
    <x v="0"/>
    <x v="10"/>
    <n v="0"/>
    <x v="1"/>
    <s v="Professional"/>
    <s v="Yes"/>
    <n v="2"/>
    <x v="2"/>
    <x v="2"/>
    <x v="21"/>
    <x v="0"/>
    <x v="0"/>
  </r>
  <r>
    <n v="18347"/>
    <x v="1"/>
    <x v="0"/>
    <x v="1"/>
    <n v="0"/>
    <x v="1"/>
    <s v="Skilled Manual"/>
    <s v="No"/>
    <n v="1"/>
    <x v="3"/>
    <x v="2"/>
    <x v="23"/>
    <x v="0"/>
    <x v="0"/>
  </r>
  <r>
    <n v="29052"/>
    <x v="1"/>
    <x v="1"/>
    <x v="0"/>
    <n v="0"/>
    <x v="1"/>
    <s v="Skilled Manual"/>
    <s v="Yes"/>
    <n v="1"/>
    <x v="2"/>
    <x v="2"/>
    <x v="40"/>
    <x v="2"/>
    <x v="0"/>
  </r>
  <r>
    <n v="11745"/>
    <x v="0"/>
    <x v="0"/>
    <x v="10"/>
    <n v="1"/>
    <x v="0"/>
    <s v="Professional"/>
    <s v="Yes"/>
    <n v="1"/>
    <x v="0"/>
    <x v="2"/>
    <x v="15"/>
    <x v="0"/>
    <x v="1"/>
  </r>
  <r>
    <n v="19147"/>
    <x v="0"/>
    <x v="1"/>
    <x v="0"/>
    <n v="0"/>
    <x v="0"/>
    <s v="Professional"/>
    <s v="No"/>
    <n v="1"/>
    <x v="0"/>
    <x v="2"/>
    <x v="0"/>
    <x v="0"/>
    <x v="0"/>
  </r>
  <r>
    <n v="19217"/>
    <x v="0"/>
    <x v="1"/>
    <x v="1"/>
    <n v="2"/>
    <x v="2"/>
    <s v="Skilled Manual"/>
    <s v="Yes"/>
    <n v="2"/>
    <x v="3"/>
    <x v="2"/>
    <x v="38"/>
    <x v="0"/>
    <x v="0"/>
  </r>
  <r>
    <n v="15839"/>
    <x v="1"/>
    <x v="1"/>
    <x v="1"/>
    <n v="0"/>
    <x v="1"/>
    <s v="Skilled Manual"/>
    <s v="Yes"/>
    <n v="1"/>
    <x v="2"/>
    <x v="2"/>
    <x v="21"/>
    <x v="0"/>
    <x v="0"/>
  </r>
  <r>
    <n v="13714"/>
    <x v="0"/>
    <x v="0"/>
    <x v="6"/>
    <n v="2"/>
    <x v="2"/>
    <s v="Manual"/>
    <s v="No"/>
    <n v="2"/>
    <x v="3"/>
    <x v="2"/>
    <x v="39"/>
    <x v="0"/>
    <x v="1"/>
  </r>
  <r>
    <n v="22330"/>
    <x v="0"/>
    <x v="1"/>
    <x v="14"/>
    <n v="0"/>
    <x v="4"/>
    <s v="Skilled Manual"/>
    <s v="Yes"/>
    <n v="0"/>
    <x v="3"/>
    <x v="2"/>
    <x v="21"/>
    <x v="0"/>
    <x v="1"/>
  </r>
  <r>
    <n v="18783"/>
    <x v="1"/>
    <x v="1"/>
    <x v="2"/>
    <n v="0"/>
    <x v="0"/>
    <s v="Management"/>
    <s v="No"/>
    <n v="1"/>
    <x v="0"/>
    <x v="2"/>
    <x v="13"/>
    <x v="0"/>
    <x v="1"/>
  </r>
  <r>
    <n v="25041"/>
    <x v="1"/>
    <x v="1"/>
    <x v="0"/>
    <n v="0"/>
    <x v="2"/>
    <s v="Skilled Manual"/>
    <s v="Yes"/>
    <n v="2"/>
    <x v="2"/>
    <x v="2"/>
    <x v="23"/>
    <x v="0"/>
    <x v="0"/>
  </r>
  <r>
    <n v="22046"/>
    <x v="1"/>
    <x v="0"/>
    <x v="2"/>
    <n v="0"/>
    <x v="0"/>
    <s v="Management"/>
    <s v="No"/>
    <n v="1"/>
    <x v="0"/>
    <x v="2"/>
    <x v="13"/>
    <x v="0"/>
    <x v="1"/>
  </r>
  <r>
    <n v="28052"/>
    <x v="0"/>
    <x v="1"/>
    <x v="10"/>
    <n v="2"/>
    <x v="2"/>
    <s v="Professional"/>
    <s v="Yes"/>
    <n v="2"/>
    <x v="4"/>
    <x v="2"/>
    <x v="10"/>
    <x v="1"/>
    <x v="0"/>
  </r>
  <r>
    <n v="26693"/>
    <x v="0"/>
    <x v="1"/>
    <x v="3"/>
    <n v="3"/>
    <x v="1"/>
    <s v="Professional"/>
    <s v="Yes"/>
    <n v="1"/>
    <x v="2"/>
    <x v="2"/>
    <x v="38"/>
    <x v="0"/>
    <x v="0"/>
  </r>
  <r>
    <n v="24955"/>
    <x v="1"/>
    <x v="1"/>
    <x v="1"/>
    <n v="5"/>
    <x v="3"/>
    <s v="Skilled Manual"/>
    <s v="Yes"/>
    <n v="3"/>
    <x v="4"/>
    <x v="2"/>
    <x v="2"/>
    <x v="1"/>
    <x v="1"/>
  </r>
  <r>
    <n v="26065"/>
    <x v="1"/>
    <x v="0"/>
    <x v="15"/>
    <n v="3"/>
    <x v="0"/>
    <s v="Management"/>
    <s v="No"/>
    <n v="4"/>
    <x v="3"/>
    <x v="2"/>
    <x v="0"/>
    <x v="0"/>
    <x v="0"/>
  </r>
  <r>
    <n v="13942"/>
    <x v="0"/>
    <x v="1"/>
    <x v="10"/>
    <n v="1"/>
    <x v="1"/>
    <s v="Skilled Manual"/>
    <s v="Yes"/>
    <n v="1"/>
    <x v="0"/>
    <x v="2"/>
    <x v="30"/>
    <x v="0"/>
    <x v="0"/>
  </r>
  <r>
    <n v="11219"/>
    <x v="0"/>
    <x v="1"/>
    <x v="10"/>
    <n v="2"/>
    <x v="2"/>
    <s v="Professional"/>
    <s v="Yes"/>
    <n v="2"/>
    <x v="4"/>
    <x v="2"/>
    <x v="10"/>
    <x v="1"/>
    <x v="0"/>
  </r>
  <r>
    <n v="22118"/>
    <x v="1"/>
    <x v="0"/>
    <x v="3"/>
    <n v="3"/>
    <x v="4"/>
    <s v="Management"/>
    <s v="Yes"/>
    <n v="2"/>
    <x v="2"/>
    <x v="2"/>
    <x v="39"/>
    <x v="0"/>
    <x v="1"/>
  </r>
  <r>
    <n v="23197"/>
    <x v="0"/>
    <x v="1"/>
    <x v="14"/>
    <n v="3"/>
    <x v="0"/>
    <s v="Skilled Manual"/>
    <s v="Yes"/>
    <n v="2"/>
    <x v="1"/>
    <x v="2"/>
    <x v="8"/>
    <x v="0"/>
    <x v="0"/>
  </r>
  <r>
    <n v="14883"/>
    <x v="0"/>
    <x v="0"/>
    <x v="1"/>
    <n v="1"/>
    <x v="0"/>
    <s v="Skilled Manual"/>
    <s v="Yes"/>
    <n v="1"/>
    <x v="2"/>
    <x v="2"/>
    <x v="39"/>
    <x v="0"/>
    <x v="1"/>
  </r>
  <r>
    <n v="27279"/>
    <x v="1"/>
    <x v="0"/>
    <x v="3"/>
    <n v="2"/>
    <x v="0"/>
    <s v="Skilled Manual"/>
    <s v="Yes"/>
    <n v="0"/>
    <x v="1"/>
    <x v="2"/>
    <x v="13"/>
    <x v="0"/>
    <x v="1"/>
  </r>
  <r>
    <n v="18322"/>
    <x v="1"/>
    <x v="1"/>
    <x v="1"/>
    <n v="0"/>
    <x v="3"/>
    <s v="Clerical"/>
    <s v="No"/>
    <n v="2"/>
    <x v="0"/>
    <x v="2"/>
    <x v="22"/>
    <x v="2"/>
    <x v="0"/>
  </r>
  <r>
    <n v="15879"/>
    <x v="0"/>
    <x v="1"/>
    <x v="3"/>
    <n v="5"/>
    <x v="0"/>
    <s v="Management"/>
    <s v="Yes"/>
    <n v="2"/>
    <x v="1"/>
    <x v="2"/>
    <x v="33"/>
    <x v="1"/>
    <x v="0"/>
  </r>
  <r>
    <n v="28278"/>
    <x v="0"/>
    <x v="1"/>
    <x v="14"/>
    <n v="2"/>
    <x v="4"/>
    <s v="Management"/>
    <s v="Yes"/>
    <n v="2"/>
    <x v="2"/>
    <x v="2"/>
    <x v="51"/>
    <x v="1"/>
    <x v="0"/>
  </r>
  <r>
    <n v="24416"/>
    <x v="0"/>
    <x v="1"/>
    <x v="8"/>
    <n v="4"/>
    <x v="2"/>
    <s v="Professional"/>
    <s v="Yes"/>
    <n v="2"/>
    <x v="3"/>
    <x v="2"/>
    <x v="12"/>
    <x v="0"/>
    <x v="0"/>
  </r>
  <r>
    <n v="28066"/>
    <x v="0"/>
    <x v="1"/>
    <x v="2"/>
    <n v="2"/>
    <x v="4"/>
    <s v="Professional"/>
    <s v="Yes"/>
    <n v="0"/>
    <x v="0"/>
    <x v="2"/>
    <x v="34"/>
    <x v="0"/>
    <x v="1"/>
  </r>
  <r>
    <n v="11275"/>
    <x v="0"/>
    <x v="0"/>
    <x v="2"/>
    <n v="4"/>
    <x v="4"/>
    <s v="Management"/>
    <s v="Yes"/>
    <n v="2"/>
    <x v="0"/>
    <x v="2"/>
    <x v="52"/>
    <x v="1"/>
    <x v="1"/>
  </r>
  <r>
    <n v="14872"/>
    <x v="0"/>
    <x v="1"/>
    <x v="1"/>
    <n v="0"/>
    <x v="4"/>
    <s v="Skilled Manual"/>
    <s v="Yes"/>
    <n v="0"/>
    <x v="0"/>
    <x v="2"/>
    <x v="21"/>
    <x v="0"/>
    <x v="0"/>
  </r>
  <r>
    <n v="16151"/>
    <x v="0"/>
    <x v="0"/>
    <x v="10"/>
    <n v="1"/>
    <x v="0"/>
    <s v="Professional"/>
    <s v="Yes"/>
    <n v="1"/>
    <x v="1"/>
    <x v="2"/>
    <x v="28"/>
    <x v="0"/>
    <x v="1"/>
  </r>
  <r>
    <n v="19731"/>
    <x v="0"/>
    <x v="1"/>
    <x v="2"/>
    <n v="4"/>
    <x v="4"/>
    <s v="Management"/>
    <s v="Yes"/>
    <n v="2"/>
    <x v="2"/>
    <x v="2"/>
    <x v="35"/>
    <x v="1"/>
    <x v="0"/>
  </r>
  <r>
    <n v="23801"/>
    <x v="0"/>
    <x v="0"/>
    <x v="6"/>
    <n v="2"/>
    <x v="3"/>
    <s v="Clerical"/>
    <s v="Yes"/>
    <n v="2"/>
    <x v="0"/>
    <x v="2"/>
    <x v="38"/>
    <x v="0"/>
    <x v="0"/>
  </r>
  <r>
    <n v="11807"/>
    <x v="0"/>
    <x v="1"/>
    <x v="3"/>
    <n v="3"/>
    <x v="4"/>
    <s v="Professional"/>
    <s v="Yes"/>
    <n v="0"/>
    <x v="1"/>
    <x v="2"/>
    <x v="17"/>
    <x v="0"/>
    <x v="0"/>
  </r>
  <r>
    <n v="11622"/>
    <x v="0"/>
    <x v="1"/>
    <x v="14"/>
    <n v="0"/>
    <x v="4"/>
    <s v="Skilled Manual"/>
    <s v="Yes"/>
    <n v="0"/>
    <x v="0"/>
    <x v="2"/>
    <x v="21"/>
    <x v="0"/>
    <x v="0"/>
  </r>
  <r>
    <n v="26597"/>
    <x v="1"/>
    <x v="0"/>
    <x v="10"/>
    <n v="4"/>
    <x v="0"/>
    <s v="Skilled Manual"/>
    <s v="No"/>
    <n v="2"/>
    <x v="0"/>
    <x v="2"/>
    <x v="0"/>
    <x v="0"/>
    <x v="0"/>
  </r>
  <r>
    <n v="27074"/>
    <x v="0"/>
    <x v="0"/>
    <x v="3"/>
    <n v="1"/>
    <x v="4"/>
    <s v="Skilled Manual"/>
    <s v="Yes"/>
    <n v="0"/>
    <x v="0"/>
    <x v="2"/>
    <x v="11"/>
    <x v="0"/>
    <x v="1"/>
  </r>
  <r>
    <n v="19228"/>
    <x v="0"/>
    <x v="0"/>
    <x v="0"/>
    <n v="2"/>
    <x v="1"/>
    <s v="Clerical"/>
    <s v="Yes"/>
    <n v="1"/>
    <x v="0"/>
    <x v="2"/>
    <x v="28"/>
    <x v="0"/>
    <x v="0"/>
  </r>
  <r>
    <n v="13415"/>
    <x v="1"/>
    <x v="1"/>
    <x v="11"/>
    <n v="1"/>
    <x v="4"/>
    <s v="Management"/>
    <s v="Yes"/>
    <n v="3"/>
    <x v="1"/>
    <x v="2"/>
    <x v="49"/>
    <x v="1"/>
    <x v="1"/>
  </r>
  <r>
    <n v="17000"/>
    <x v="1"/>
    <x v="0"/>
    <x v="3"/>
    <n v="4"/>
    <x v="0"/>
    <s v="Skilled Manual"/>
    <s v="Yes"/>
    <n v="2"/>
    <x v="1"/>
    <x v="2"/>
    <x v="1"/>
    <x v="0"/>
    <x v="1"/>
  </r>
  <r>
    <n v="14569"/>
    <x v="0"/>
    <x v="1"/>
    <x v="10"/>
    <n v="1"/>
    <x v="4"/>
    <s v="Professional"/>
    <s v="Yes"/>
    <n v="0"/>
    <x v="0"/>
    <x v="2"/>
    <x v="11"/>
    <x v="0"/>
    <x v="0"/>
  </r>
  <r>
    <n v="13873"/>
    <x v="0"/>
    <x v="1"/>
    <x v="3"/>
    <n v="3"/>
    <x v="4"/>
    <s v="Professional"/>
    <s v="Yes"/>
    <n v="0"/>
    <x v="0"/>
    <x v="2"/>
    <x v="11"/>
    <x v="0"/>
    <x v="1"/>
  </r>
  <r>
    <n v="20401"/>
    <x v="0"/>
    <x v="0"/>
    <x v="14"/>
    <n v="4"/>
    <x v="0"/>
    <s v="Management"/>
    <s v="Yes"/>
    <n v="2"/>
    <x v="3"/>
    <x v="2"/>
    <x v="46"/>
    <x v="1"/>
    <x v="1"/>
  </r>
  <r>
    <n v="21583"/>
    <x v="0"/>
    <x v="0"/>
    <x v="14"/>
    <n v="1"/>
    <x v="0"/>
    <s v="Skilled Manual"/>
    <s v="Yes"/>
    <n v="0"/>
    <x v="0"/>
    <x v="2"/>
    <x v="17"/>
    <x v="0"/>
    <x v="1"/>
  </r>
  <r>
    <n v="12029"/>
    <x v="0"/>
    <x v="1"/>
    <x v="1"/>
    <n v="0"/>
    <x v="3"/>
    <s v="Clerical"/>
    <s v="No"/>
    <n v="2"/>
    <x v="0"/>
    <x v="2"/>
    <x v="26"/>
    <x v="2"/>
    <x v="0"/>
  </r>
  <r>
    <n v="18066"/>
    <x v="1"/>
    <x v="1"/>
    <x v="3"/>
    <n v="5"/>
    <x v="0"/>
    <s v="Management"/>
    <s v="Yes"/>
    <n v="3"/>
    <x v="4"/>
    <x v="2"/>
    <x v="2"/>
    <x v="1"/>
    <x v="1"/>
  </r>
  <r>
    <n v="28192"/>
    <x v="0"/>
    <x v="0"/>
    <x v="3"/>
    <n v="5"/>
    <x v="4"/>
    <s v="Professional"/>
    <s v="Yes"/>
    <n v="3"/>
    <x v="4"/>
    <x v="2"/>
    <x v="30"/>
    <x v="0"/>
    <x v="0"/>
  </r>
  <r>
    <n v="16122"/>
    <x v="0"/>
    <x v="1"/>
    <x v="0"/>
    <n v="4"/>
    <x v="2"/>
    <s v="Skilled Manual"/>
    <s v="Yes"/>
    <n v="2"/>
    <x v="0"/>
    <x v="2"/>
    <x v="20"/>
    <x v="0"/>
    <x v="1"/>
  </r>
  <r>
    <n v="18607"/>
    <x v="1"/>
    <x v="0"/>
    <x v="10"/>
    <n v="4"/>
    <x v="0"/>
    <s v="Skilled Manual"/>
    <s v="Yes"/>
    <n v="2"/>
    <x v="1"/>
    <x v="2"/>
    <x v="0"/>
    <x v="0"/>
    <x v="1"/>
  </r>
  <r>
    <n v="28858"/>
    <x v="1"/>
    <x v="1"/>
    <x v="2"/>
    <n v="3"/>
    <x v="0"/>
    <s v="Skilled Manual"/>
    <s v="Yes"/>
    <n v="0"/>
    <x v="1"/>
    <x v="2"/>
    <x v="8"/>
    <x v="0"/>
    <x v="0"/>
  </r>
  <r>
    <n v="14432"/>
    <x v="1"/>
    <x v="1"/>
    <x v="8"/>
    <n v="4"/>
    <x v="4"/>
    <s v="Management"/>
    <s v="Yes"/>
    <n v="1"/>
    <x v="2"/>
    <x v="2"/>
    <x v="49"/>
    <x v="1"/>
    <x v="0"/>
  </r>
  <r>
    <n v="26305"/>
    <x v="1"/>
    <x v="0"/>
    <x v="10"/>
    <n v="2"/>
    <x v="0"/>
    <s v="Skilled Manual"/>
    <s v="No"/>
    <n v="0"/>
    <x v="0"/>
    <x v="2"/>
    <x v="4"/>
    <x v="0"/>
    <x v="1"/>
  </r>
  <r>
    <n v="22050"/>
    <x v="1"/>
    <x v="1"/>
    <x v="8"/>
    <n v="4"/>
    <x v="0"/>
    <s v="Management"/>
    <s v="Yes"/>
    <n v="1"/>
    <x v="3"/>
    <x v="2"/>
    <x v="13"/>
    <x v="0"/>
    <x v="1"/>
  </r>
  <r>
    <n v="25394"/>
    <x v="0"/>
    <x v="1"/>
    <x v="10"/>
    <n v="1"/>
    <x v="4"/>
    <s v="Professional"/>
    <s v="Yes"/>
    <n v="0"/>
    <x v="1"/>
    <x v="2"/>
    <x v="17"/>
    <x v="0"/>
    <x v="1"/>
  </r>
  <r>
    <n v="19747"/>
    <x v="0"/>
    <x v="1"/>
    <x v="14"/>
    <n v="4"/>
    <x v="0"/>
    <s v="Management"/>
    <s v="Yes"/>
    <n v="2"/>
    <x v="4"/>
    <x v="2"/>
    <x v="18"/>
    <x v="1"/>
    <x v="0"/>
  </r>
  <r>
    <n v="23195"/>
    <x v="1"/>
    <x v="1"/>
    <x v="14"/>
    <n v="3"/>
    <x v="0"/>
    <s v="Skilled Manual"/>
    <s v="Yes"/>
    <n v="2"/>
    <x v="1"/>
    <x v="2"/>
    <x v="3"/>
    <x v="0"/>
    <x v="1"/>
  </r>
  <r>
    <n v="21695"/>
    <x v="0"/>
    <x v="1"/>
    <x v="10"/>
    <n v="0"/>
    <x v="4"/>
    <s v="Skilled Manual"/>
    <s v="Yes"/>
    <n v="0"/>
    <x v="3"/>
    <x v="2"/>
    <x v="32"/>
    <x v="0"/>
    <x v="1"/>
  </r>
  <r>
    <n v="13934"/>
    <x v="0"/>
    <x v="1"/>
    <x v="0"/>
    <n v="4"/>
    <x v="2"/>
    <s v="Skilled Manual"/>
    <s v="Yes"/>
    <n v="2"/>
    <x v="1"/>
    <x v="2"/>
    <x v="30"/>
    <x v="0"/>
    <x v="0"/>
  </r>
  <r>
    <n v="13337"/>
    <x v="0"/>
    <x v="0"/>
    <x v="2"/>
    <n v="5"/>
    <x v="0"/>
    <s v="Management"/>
    <s v="Yes"/>
    <n v="2"/>
    <x v="2"/>
    <x v="2"/>
    <x v="46"/>
    <x v="1"/>
    <x v="0"/>
  </r>
  <r>
    <n v="27190"/>
    <x v="0"/>
    <x v="0"/>
    <x v="0"/>
    <n v="3"/>
    <x v="1"/>
    <s v="Clerical"/>
    <s v="Yes"/>
    <n v="1"/>
    <x v="3"/>
    <x v="2"/>
    <x v="21"/>
    <x v="0"/>
    <x v="0"/>
  </r>
  <r>
    <n v="28657"/>
    <x v="1"/>
    <x v="1"/>
    <x v="10"/>
    <n v="2"/>
    <x v="0"/>
    <s v="Skilled Manual"/>
    <s v="Yes"/>
    <n v="0"/>
    <x v="1"/>
    <x v="2"/>
    <x v="4"/>
    <x v="0"/>
    <x v="1"/>
  </r>
  <r>
    <n v="21713"/>
    <x v="1"/>
    <x v="1"/>
    <x v="2"/>
    <n v="5"/>
    <x v="4"/>
    <s v="Skilled Manual"/>
    <s v="No"/>
    <n v="0"/>
    <x v="0"/>
    <x v="2"/>
    <x v="15"/>
    <x v="0"/>
    <x v="0"/>
  </r>
  <r>
    <n v="21752"/>
    <x v="0"/>
    <x v="1"/>
    <x v="10"/>
    <n v="3"/>
    <x v="4"/>
    <s v="Management"/>
    <s v="Yes"/>
    <n v="2"/>
    <x v="4"/>
    <x v="2"/>
    <x v="46"/>
    <x v="1"/>
    <x v="0"/>
  </r>
  <r>
    <n v="27273"/>
    <x v="1"/>
    <x v="1"/>
    <x v="3"/>
    <n v="3"/>
    <x v="4"/>
    <s v="Professional"/>
    <s v="No"/>
    <n v="0"/>
    <x v="0"/>
    <x v="2"/>
    <x v="11"/>
    <x v="0"/>
    <x v="1"/>
  </r>
  <r>
    <n v="22719"/>
    <x v="1"/>
    <x v="1"/>
    <x v="15"/>
    <n v="3"/>
    <x v="0"/>
    <s v="Management"/>
    <s v="Yes"/>
    <n v="4"/>
    <x v="1"/>
    <x v="2"/>
    <x v="8"/>
    <x v="0"/>
    <x v="1"/>
  </r>
  <r>
    <n v="22042"/>
    <x v="0"/>
    <x v="0"/>
    <x v="3"/>
    <n v="0"/>
    <x v="1"/>
    <s v="Skilled Manual"/>
    <s v="Yes"/>
    <n v="2"/>
    <x v="2"/>
    <x v="2"/>
    <x v="17"/>
    <x v="0"/>
    <x v="1"/>
  </r>
  <r>
    <n v="21451"/>
    <x v="0"/>
    <x v="0"/>
    <x v="0"/>
    <n v="4"/>
    <x v="2"/>
    <s v="Professional"/>
    <s v="Yes"/>
    <n v="2"/>
    <x v="4"/>
    <x v="2"/>
    <x v="33"/>
    <x v="1"/>
    <x v="0"/>
  </r>
  <r>
    <n v="20754"/>
    <x v="0"/>
    <x v="1"/>
    <x v="1"/>
    <n v="2"/>
    <x v="2"/>
    <s v="Skilled Manual"/>
    <s v="Yes"/>
    <n v="2"/>
    <x v="3"/>
    <x v="2"/>
    <x v="36"/>
    <x v="0"/>
    <x v="0"/>
  </r>
  <r>
    <n v="12153"/>
    <x v="1"/>
    <x v="0"/>
    <x v="3"/>
    <n v="3"/>
    <x v="1"/>
    <s v="Professional"/>
    <s v="Yes"/>
    <n v="1"/>
    <x v="2"/>
    <x v="2"/>
    <x v="38"/>
    <x v="0"/>
    <x v="1"/>
  </r>
  <r>
    <n v="16895"/>
    <x v="0"/>
    <x v="0"/>
    <x v="0"/>
    <n v="3"/>
    <x v="1"/>
    <s v="Professional"/>
    <s v="No"/>
    <n v="2"/>
    <x v="3"/>
    <x v="2"/>
    <x v="9"/>
    <x v="0"/>
    <x v="1"/>
  </r>
  <r>
    <n v="26728"/>
    <x v="1"/>
    <x v="1"/>
    <x v="3"/>
    <n v="3"/>
    <x v="4"/>
    <s v="Management"/>
    <s v="No"/>
    <n v="2"/>
    <x v="3"/>
    <x v="2"/>
    <x v="39"/>
    <x v="0"/>
    <x v="1"/>
  </r>
  <r>
    <n v="11090"/>
    <x v="1"/>
    <x v="1"/>
    <x v="8"/>
    <n v="2"/>
    <x v="1"/>
    <s v="Professional"/>
    <s v="Yes"/>
    <n v="1"/>
    <x v="1"/>
    <x v="2"/>
    <x v="28"/>
    <x v="0"/>
    <x v="1"/>
  </r>
  <r>
    <n v="15862"/>
    <x v="1"/>
    <x v="0"/>
    <x v="14"/>
    <n v="0"/>
    <x v="4"/>
    <s v="Skilled Manual"/>
    <s v="Yes"/>
    <n v="0"/>
    <x v="3"/>
    <x v="2"/>
    <x v="6"/>
    <x v="0"/>
    <x v="1"/>
  </r>
  <r>
    <n v="26495"/>
    <x v="1"/>
    <x v="0"/>
    <x v="0"/>
    <n v="2"/>
    <x v="2"/>
    <s v="Professional"/>
    <s v="Yes"/>
    <n v="2"/>
    <x v="4"/>
    <x v="2"/>
    <x v="42"/>
    <x v="1"/>
    <x v="0"/>
  </r>
  <r>
    <n v="11823"/>
    <x v="0"/>
    <x v="0"/>
    <x v="3"/>
    <n v="0"/>
    <x v="4"/>
    <s v="Professional"/>
    <s v="Yes"/>
    <n v="0"/>
    <x v="1"/>
    <x v="2"/>
    <x v="32"/>
    <x v="0"/>
    <x v="0"/>
  </r>
  <r>
    <n v="23449"/>
    <x v="0"/>
    <x v="1"/>
    <x v="10"/>
    <n v="2"/>
    <x v="2"/>
    <s v="Professional"/>
    <s v="Yes"/>
    <n v="2"/>
    <x v="2"/>
    <x v="2"/>
    <x v="28"/>
    <x v="0"/>
    <x v="0"/>
  </r>
  <r>
    <n v="23459"/>
    <x v="0"/>
    <x v="1"/>
    <x v="10"/>
    <n v="2"/>
    <x v="2"/>
    <s v="Professional"/>
    <s v="Yes"/>
    <n v="2"/>
    <x v="2"/>
    <x v="2"/>
    <x v="5"/>
    <x v="0"/>
    <x v="0"/>
  </r>
  <r>
    <n v="19543"/>
    <x v="0"/>
    <x v="1"/>
    <x v="3"/>
    <n v="5"/>
    <x v="4"/>
    <s v="Professional"/>
    <s v="No"/>
    <n v="3"/>
    <x v="4"/>
    <x v="2"/>
    <x v="15"/>
    <x v="0"/>
    <x v="0"/>
  </r>
  <r>
    <n v="14914"/>
    <x v="0"/>
    <x v="0"/>
    <x v="0"/>
    <n v="1"/>
    <x v="1"/>
    <s v="Clerical"/>
    <s v="Yes"/>
    <n v="1"/>
    <x v="3"/>
    <x v="2"/>
    <x v="38"/>
    <x v="0"/>
    <x v="1"/>
  </r>
  <r>
    <n v="12033"/>
    <x v="1"/>
    <x v="0"/>
    <x v="0"/>
    <n v="0"/>
    <x v="2"/>
    <s v="Skilled Manual"/>
    <s v="No"/>
    <n v="2"/>
    <x v="0"/>
    <x v="2"/>
    <x v="40"/>
    <x v="2"/>
    <x v="1"/>
  </r>
  <r>
    <n v="11941"/>
    <x v="1"/>
    <x v="1"/>
    <x v="10"/>
    <n v="0"/>
    <x v="1"/>
    <s v="Skilled Manual"/>
    <s v="Yes"/>
    <n v="0"/>
    <x v="2"/>
    <x v="2"/>
    <x v="19"/>
    <x v="2"/>
    <x v="0"/>
  </r>
  <r>
    <n v="14389"/>
    <x v="0"/>
    <x v="1"/>
    <x v="10"/>
    <n v="2"/>
    <x v="0"/>
    <s v="Management"/>
    <s v="Yes"/>
    <n v="0"/>
    <x v="1"/>
    <x v="2"/>
    <x v="14"/>
    <x v="1"/>
    <x v="0"/>
  </r>
  <r>
    <n v="18050"/>
    <x v="0"/>
    <x v="0"/>
    <x v="10"/>
    <n v="1"/>
    <x v="1"/>
    <s v="Skilled Manual"/>
    <s v="Yes"/>
    <n v="1"/>
    <x v="0"/>
    <x v="2"/>
    <x v="12"/>
    <x v="0"/>
    <x v="1"/>
  </r>
  <r>
    <n v="19856"/>
    <x v="0"/>
    <x v="0"/>
    <x v="10"/>
    <n v="4"/>
    <x v="0"/>
    <s v="Management"/>
    <s v="Yes"/>
    <n v="2"/>
    <x v="1"/>
    <x v="2"/>
    <x v="2"/>
    <x v="1"/>
    <x v="0"/>
  </r>
  <r>
    <n v="11663"/>
    <x v="0"/>
    <x v="1"/>
    <x v="3"/>
    <n v="4"/>
    <x v="4"/>
    <s v="Professional"/>
    <s v="Yes"/>
    <n v="0"/>
    <x v="0"/>
    <x v="2"/>
    <x v="4"/>
    <x v="0"/>
    <x v="1"/>
  </r>
  <r>
    <n v="27740"/>
    <x v="0"/>
    <x v="0"/>
    <x v="0"/>
    <n v="0"/>
    <x v="2"/>
    <s v="Skilled Manual"/>
    <s v="Yes"/>
    <n v="2"/>
    <x v="2"/>
    <x v="2"/>
    <x v="40"/>
    <x v="2"/>
    <x v="0"/>
  </r>
  <r>
    <n v="23455"/>
    <x v="1"/>
    <x v="1"/>
    <x v="2"/>
    <n v="2"/>
    <x v="3"/>
    <s v="Skilled Manual"/>
    <s v="No"/>
    <n v="2"/>
    <x v="3"/>
    <x v="2"/>
    <x v="5"/>
    <x v="0"/>
    <x v="0"/>
  </r>
  <r>
    <n v="15292"/>
    <x v="1"/>
    <x v="0"/>
    <x v="10"/>
    <n v="1"/>
    <x v="4"/>
    <s v="Skilled Manual"/>
    <s v="Yes"/>
    <n v="0"/>
    <x v="3"/>
    <x v="2"/>
    <x v="11"/>
    <x v="0"/>
    <x v="0"/>
  </r>
  <r>
    <n v="21587"/>
    <x v="0"/>
    <x v="0"/>
    <x v="10"/>
    <n v="1"/>
    <x v="4"/>
    <s v="Skilled Manual"/>
    <s v="Yes"/>
    <n v="0"/>
    <x v="1"/>
    <x v="2"/>
    <x v="17"/>
    <x v="0"/>
    <x v="1"/>
  </r>
  <r>
    <n v="23513"/>
    <x v="0"/>
    <x v="0"/>
    <x v="0"/>
    <n v="3"/>
    <x v="1"/>
    <s v="Professional"/>
    <s v="Yes"/>
    <n v="2"/>
    <x v="2"/>
    <x v="2"/>
    <x v="9"/>
    <x v="0"/>
    <x v="0"/>
  </r>
  <r>
    <n v="24322"/>
    <x v="0"/>
    <x v="0"/>
    <x v="10"/>
    <n v="4"/>
    <x v="0"/>
    <s v="Skilled Manual"/>
    <s v="No"/>
    <n v="2"/>
    <x v="0"/>
    <x v="2"/>
    <x v="0"/>
    <x v="0"/>
    <x v="0"/>
  </r>
  <r>
    <n v="26298"/>
    <x v="0"/>
    <x v="0"/>
    <x v="14"/>
    <n v="1"/>
    <x v="0"/>
    <s v="Skilled Manual"/>
    <s v="Yes"/>
    <n v="0"/>
    <x v="1"/>
    <x v="2"/>
    <x v="17"/>
    <x v="0"/>
    <x v="1"/>
  </r>
  <r>
    <n v="25419"/>
    <x v="1"/>
    <x v="1"/>
    <x v="14"/>
    <n v="2"/>
    <x v="0"/>
    <s v="Skilled Manual"/>
    <s v="No"/>
    <n v="1"/>
    <x v="0"/>
    <x v="2"/>
    <x v="13"/>
    <x v="0"/>
    <x v="1"/>
  </r>
  <r>
    <n v="13343"/>
    <x v="0"/>
    <x v="0"/>
    <x v="8"/>
    <n v="5"/>
    <x v="0"/>
    <s v="Management"/>
    <s v="Yes"/>
    <n v="2"/>
    <x v="3"/>
    <x v="2"/>
    <x v="18"/>
    <x v="1"/>
    <x v="1"/>
  </r>
  <r>
    <n v="11303"/>
    <x v="1"/>
    <x v="0"/>
    <x v="8"/>
    <n v="4"/>
    <x v="2"/>
    <s v="Professional"/>
    <s v="No"/>
    <n v="3"/>
    <x v="3"/>
    <x v="2"/>
    <x v="12"/>
    <x v="0"/>
    <x v="1"/>
  </r>
  <r>
    <n v="21693"/>
    <x v="1"/>
    <x v="0"/>
    <x v="10"/>
    <n v="0"/>
    <x v="4"/>
    <s v="Skilled Manual"/>
    <s v="No"/>
    <n v="0"/>
    <x v="0"/>
    <x v="2"/>
    <x v="8"/>
    <x v="0"/>
    <x v="0"/>
  </r>
  <r>
    <n v="28056"/>
    <x v="0"/>
    <x v="1"/>
    <x v="3"/>
    <n v="2"/>
    <x v="3"/>
    <s v="Skilled Manual"/>
    <s v="Yes"/>
    <n v="2"/>
    <x v="4"/>
    <x v="2"/>
    <x v="39"/>
    <x v="0"/>
    <x v="0"/>
  </r>
  <r>
    <n v="11788"/>
    <x v="1"/>
    <x v="0"/>
    <x v="3"/>
    <n v="1"/>
    <x v="4"/>
    <s v="Professional"/>
    <s v="Yes"/>
    <n v="0"/>
    <x v="1"/>
    <x v="2"/>
    <x v="17"/>
    <x v="0"/>
    <x v="0"/>
  </r>
  <r>
    <n v="22296"/>
    <x v="0"/>
    <x v="1"/>
    <x v="3"/>
    <n v="0"/>
    <x v="0"/>
    <s v="Professional"/>
    <s v="No"/>
    <n v="1"/>
    <x v="0"/>
    <x v="2"/>
    <x v="13"/>
    <x v="0"/>
    <x v="0"/>
  </r>
  <r>
    <n v="15319"/>
    <x v="0"/>
    <x v="0"/>
    <x v="3"/>
    <n v="4"/>
    <x v="0"/>
    <s v="Management"/>
    <s v="No"/>
    <n v="1"/>
    <x v="3"/>
    <x v="2"/>
    <x v="14"/>
    <x v="1"/>
    <x v="0"/>
  </r>
  <r>
    <n v="17654"/>
    <x v="1"/>
    <x v="0"/>
    <x v="0"/>
    <n v="3"/>
    <x v="1"/>
    <s v="Clerical"/>
    <s v="Yes"/>
    <n v="1"/>
    <x v="3"/>
    <x v="2"/>
    <x v="25"/>
    <x v="2"/>
    <x v="1"/>
  </r>
  <r>
    <n v="14662"/>
    <x v="0"/>
    <x v="1"/>
    <x v="10"/>
    <n v="1"/>
    <x v="0"/>
    <s v="Professional"/>
    <s v="Yes"/>
    <n v="1"/>
    <x v="0"/>
    <x v="2"/>
    <x v="28"/>
    <x v="0"/>
    <x v="1"/>
  </r>
  <r>
    <n v="17541"/>
    <x v="0"/>
    <x v="0"/>
    <x v="0"/>
    <n v="4"/>
    <x v="2"/>
    <s v="Skilled Manual"/>
    <s v="Yes"/>
    <n v="2"/>
    <x v="1"/>
    <x v="2"/>
    <x v="1"/>
    <x v="0"/>
    <x v="0"/>
  </r>
  <r>
    <n v="13886"/>
    <x v="0"/>
    <x v="0"/>
    <x v="3"/>
    <n v="4"/>
    <x v="4"/>
    <s v="Professional"/>
    <s v="Yes"/>
    <n v="0"/>
    <x v="1"/>
    <x v="2"/>
    <x v="11"/>
    <x v="0"/>
    <x v="1"/>
  </r>
  <r>
    <n v="13073"/>
    <x v="0"/>
    <x v="0"/>
    <x v="10"/>
    <n v="0"/>
    <x v="1"/>
    <s v="Professional"/>
    <s v="Yes"/>
    <n v="2"/>
    <x v="2"/>
    <x v="2"/>
    <x v="25"/>
    <x v="2"/>
    <x v="0"/>
  </r>
  <r>
    <n v="21940"/>
    <x v="0"/>
    <x v="1"/>
    <x v="8"/>
    <n v="5"/>
    <x v="4"/>
    <s v="Professional"/>
    <s v="Yes"/>
    <n v="0"/>
    <x v="0"/>
    <x v="2"/>
    <x v="15"/>
    <x v="0"/>
    <x v="1"/>
  </r>
  <r>
    <n v="20196"/>
    <x v="0"/>
    <x v="1"/>
    <x v="10"/>
    <n v="1"/>
    <x v="1"/>
    <s v="Skilled Manual"/>
    <s v="Yes"/>
    <n v="1"/>
    <x v="1"/>
    <x v="2"/>
    <x v="12"/>
    <x v="0"/>
    <x v="1"/>
  </r>
  <r>
    <n v="23491"/>
    <x v="1"/>
    <x v="1"/>
    <x v="11"/>
    <n v="0"/>
    <x v="1"/>
    <s v="Professional"/>
    <s v="No"/>
    <n v="4"/>
    <x v="3"/>
    <x v="2"/>
    <x v="12"/>
    <x v="0"/>
    <x v="0"/>
  </r>
  <r>
    <n v="16651"/>
    <x v="0"/>
    <x v="0"/>
    <x v="7"/>
    <n v="2"/>
    <x v="0"/>
    <s v="Management"/>
    <s v="Yes"/>
    <n v="3"/>
    <x v="2"/>
    <x v="2"/>
    <x v="24"/>
    <x v="1"/>
    <x v="0"/>
  </r>
  <r>
    <n v="16813"/>
    <x v="0"/>
    <x v="1"/>
    <x v="10"/>
    <n v="2"/>
    <x v="1"/>
    <s v="Professional"/>
    <s v="Yes"/>
    <n v="2"/>
    <x v="4"/>
    <x v="2"/>
    <x v="10"/>
    <x v="1"/>
    <x v="0"/>
  </r>
  <r>
    <n v="16007"/>
    <x v="0"/>
    <x v="0"/>
    <x v="8"/>
    <n v="5"/>
    <x v="0"/>
    <s v="Management"/>
    <s v="Yes"/>
    <n v="2"/>
    <x v="3"/>
    <x v="2"/>
    <x v="29"/>
    <x v="1"/>
    <x v="1"/>
  </r>
  <r>
    <n v="27434"/>
    <x v="1"/>
    <x v="1"/>
    <x v="3"/>
    <n v="4"/>
    <x v="1"/>
    <s v="Professional"/>
    <s v="Yes"/>
    <n v="1"/>
    <x v="4"/>
    <x v="2"/>
    <x v="16"/>
    <x v="1"/>
    <x v="0"/>
  </r>
  <r>
    <n v="27756"/>
    <x v="1"/>
    <x v="0"/>
    <x v="14"/>
    <n v="3"/>
    <x v="0"/>
    <s v="Skilled Manual"/>
    <s v="No"/>
    <n v="1"/>
    <x v="0"/>
    <x v="2"/>
    <x v="8"/>
    <x v="0"/>
    <x v="0"/>
  </r>
  <r>
    <n v="23818"/>
    <x v="0"/>
    <x v="0"/>
    <x v="14"/>
    <n v="0"/>
    <x v="4"/>
    <s v="Skilled Manual"/>
    <s v="Yes"/>
    <n v="0"/>
    <x v="3"/>
    <x v="2"/>
    <x v="6"/>
    <x v="0"/>
    <x v="1"/>
  </r>
  <r>
    <n v="19012"/>
    <x v="0"/>
    <x v="1"/>
    <x v="2"/>
    <n v="3"/>
    <x v="0"/>
    <s v="Management"/>
    <s v="Yes"/>
    <n v="1"/>
    <x v="3"/>
    <x v="2"/>
    <x v="16"/>
    <x v="1"/>
    <x v="0"/>
  </r>
  <r>
    <n v="18329"/>
    <x v="1"/>
    <x v="1"/>
    <x v="1"/>
    <n v="0"/>
    <x v="3"/>
    <s v="Clerical"/>
    <s v="No"/>
    <n v="2"/>
    <x v="2"/>
    <x v="2"/>
    <x v="40"/>
    <x v="2"/>
    <x v="0"/>
  </r>
  <r>
    <n v="29037"/>
    <x v="0"/>
    <x v="1"/>
    <x v="10"/>
    <n v="0"/>
    <x v="4"/>
    <s v="Professional"/>
    <s v="No"/>
    <n v="0"/>
    <x v="0"/>
    <x v="2"/>
    <x v="32"/>
    <x v="0"/>
    <x v="0"/>
  </r>
  <r>
    <n v="26576"/>
    <x v="0"/>
    <x v="0"/>
    <x v="10"/>
    <n v="0"/>
    <x v="1"/>
    <s v="Skilled Manual"/>
    <s v="Yes"/>
    <n v="2"/>
    <x v="2"/>
    <x v="2"/>
    <x v="23"/>
    <x v="0"/>
    <x v="0"/>
  </r>
  <r>
    <n v="12192"/>
    <x v="1"/>
    <x v="0"/>
    <x v="10"/>
    <n v="2"/>
    <x v="3"/>
    <s v="Skilled Manual"/>
    <s v="No"/>
    <n v="2"/>
    <x v="3"/>
    <x v="2"/>
    <x v="36"/>
    <x v="0"/>
    <x v="0"/>
  </r>
  <r>
    <n v="14887"/>
    <x v="0"/>
    <x v="0"/>
    <x v="1"/>
    <n v="1"/>
    <x v="2"/>
    <s v="Clerical"/>
    <s v="Yes"/>
    <n v="1"/>
    <x v="2"/>
    <x v="2"/>
    <x v="31"/>
    <x v="0"/>
    <x v="0"/>
  </r>
  <r>
    <n v="11734"/>
    <x v="0"/>
    <x v="1"/>
    <x v="10"/>
    <n v="1"/>
    <x v="1"/>
    <s v="Skilled Manual"/>
    <s v="No"/>
    <n v="1"/>
    <x v="0"/>
    <x v="2"/>
    <x v="15"/>
    <x v="0"/>
    <x v="0"/>
  </r>
  <r>
    <n v="17462"/>
    <x v="0"/>
    <x v="1"/>
    <x v="3"/>
    <n v="3"/>
    <x v="4"/>
    <s v="Management"/>
    <s v="Yes"/>
    <n v="2"/>
    <x v="2"/>
    <x v="2"/>
    <x v="39"/>
    <x v="0"/>
    <x v="1"/>
  </r>
  <r>
    <n v="20659"/>
    <x v="0"/>
    <x v="1"/>
    <x v="3"/>
    <n v="3"/>
    <x v="4"/>
    <s v="Professional"/>
    <s v="Yes"/>
    <n v="0"/>
    <x v="0"/>
    <x v="2"/>
    <x v="11"/>
    <x v="0"/>
    <x v="1"/>
  </r>
  <r>
    <n v="28004"/>
    <x v="0"/>
    <x v="0"/>
    <x v="10"/>
    <n v="3"/>
    <x v="0"/>
    <s v="Management"/>
    <s v="Yes"/>
    <n v="2"/>
    <x v="4"/>
    <x v="2"/>
    <x v="29"/>
    <x v="1"/>
    <x v="0"/>
  </r>
  <r>
    <n v="19741"/>
    <x v="1"/>
    <x v="0"/>
    <x v="2"/>
    <n v="4"/>
    <x v="4"/>
    <s v="Management"/>
    <s v="Yes"/>
    <n v="2"/>
    <x v="2"/>
    <x v="2"/>
    <x v="27"/>
    <x v="1"/>
    <x v="0"/>
  </r>
  <r>
    <n v="17450"/>
    <x v="0"/>
    <x v="1"/>
    <x v="2"/>
    <n v="5"/>
    <x v="1"/>
    <s v="Professional"/>
    <s v="Yes"/>
    <n v="3"/>
    <x v="2"/>
    <x v="2"/>
    <x v="12"/>
    <x v="0"/>
    <x v="0"/>
  </r>
  <r>
    <n v="17337"/>
    <x v="1"/>
    <x v="1"/>
    <x v="0"/>
    <n v="0"/>
    <x v="2"/>
    <s v="Skilled Manual"/>
    <s v="Yes"/>
    <n v="1"/>
    <x v="2"/>
    <x v="2"/>
    <x v="23"/>
    <x v="0"/>
    <x v="0"/>
  </r>
  <r>
    <n v="18594"/>
    <x v="1"/>
    <x v="0"/>
    <x v="2"/>
    <n v="3"/>
    <x v="0"/>
    <s v="Skilled Manual"/>
    <s v="Yes"/>
    <n v="3"/>
    <x v="4"/>
    <x v="2"/>
    <x v="8"/>
    <x v="0"/>
    <x v="1"/>
  </r>
  <r>
    <n v="15982"/>
    <x v="0"/>
    <x v="1"/>
    <x v="15"/>
    <n v="5"/>
    <x v="1"/>
    <s v="Professional"/>
    <s v="Yes"/>
    <n v="4"/>
    <x v="1"/>
    <x v="2"/>
    <x v="30"/>
    <x v="0"/>
    <x v="0"/>
  </r>
  <r>
    <n v="28625"/>
    <x v="1"/>
    <x v="1"/>
    <x v="0"/>
    <n v="2"/>
    <x v="1"/>
    <s v="Clerical"/>
    <s v="No"/>
    <n v="1"/>
    <x v="3"/>
    <x v="2"/>
    <x v="15"/>
    <x v="0"/>
    <x v="1"/>
  </r>
  <r>
    <n v="11269"/>
    <x v="0"/>
    <x v="1"/>
    <x v="12"/>
    <n v="2"/>
    <x v="4"/>
    <s v="Management"/>
    <s v="Yes"/>
    <n v="2"/>
    <x v="0"/>
    <x v="2"/>
    <x v="3"/>
    <x v="0"/>
    <x v="0"/>
  </r>
  <r>
    <n v="25148"/>
    <x v="0"/>
    <x v="1"/>
    <x v="10"/>
    <n v="2"/>
    <x v="2"/>
    <s v="Professional"/>
    <s v="No"/>
    <n v="2"/>
    <x v="3"/>
    <x v="2"/>
    <x v="28"/>
    <x v="0"/>
    <x v="1"/>
  </r>
  <r>
    <n v="13920"/>
    <x v="1"/>
    <x v="0"/>
    <x v="14"/>
    <n v="4"/>
    <x v="0"/>
    <s v="Skilled Manual"/>
    <s v="Yes"/>
    <n v="2"/>
    <x v="0"/>
    <x v="2"/>
    <x v="0"/>
    <x v="0"/>
    <x v="0"/>
  </r>
  <r>
    <n v="23704"/>
    <x v="1"/>
    <x v="1"/>
    <x v="0"/>
    <n v="5"/>
    <x v="2"/>
    <s v="Professional"/>
    <s v="Yes"/>
    <n v="4"/>
    <x v="4"/>
    <x v="2"/>
    <x v="2"/>
    <x v="1"/>
    <x v="1"/>
  </r>
  <r>
    <n v="28972"/>
    <x v="1"/>
    <x v="0"/>
    <x v="10"/>
    <n v="3"/>
    <x v="4"/>
    <s v="Management"/>
    <s v="Yes"/>
    <n v="2"/>
    <x v="4"/>
    <x v="2"/>
    <x v="29"/>
    <x v="1"/>
    <x v="0"/>
  </r>
  <r>
    <n v="22730"/>
    <x v="0"/>
    <x v="1"/>
    <x v="3"/>
    <n v="5"/>
    <x v="0"/>
    <s v="Management"/>
    <s v="Yes"/>
    <n v="2"/>
    <x v="4"/>
    <x v="2"/>
    <x v="18"/>
    <x v="1"/>
    <x v="0"/>
  </r>
  <r>
    <n v="29134"/>
    <x v="0"/>
    <x v="1"/>
    <x v="10"/>
    <n v="4"/>
    <x v="0"/>
    <s v="Skilled Manual"/>
    <s v="No"/>
    <n v="3"/>
    <x v="4"/>
    <x v="2"/>
    <x v="0"/>
    <x v="0"/>
    <x v="0"/>
  </r>
  <r>
    <n v="14332"/>
    <x v="1"/>
    <x v="0"/>
    <x v="1"/>
    <n v="0"/>
    <x v="2"/>
    <s v="Skilled Manual"/>
    <s v="No"/>
    <n v="2"/>
    <x v="2"/>
    <x v="2"/>
    <x v="22"/>
    <x v="2"/>
    <x v="0"/>
  </r>
  <r>
    <n v="19117"/>
    <x v="1"/>
    <x v="0"/>
    <x v="10"/>
    <n v="1"/>
    <x v="4"/>
    <s v="Professional"/>
    <s v="Yes"/>
    <n v="0"/>
    <x v="1"/>
    <x v="2"/>
    <x v="4"/>
    <x v="0"/>
    <x v="1"/>
  </r>
  <r>
    <n v="22864"/>
    <x v="0"/>
    <x v="1"/>
    <x v="8"/>
    <n v="2"/>
    <x v="1"/>
    <s v="Professional"/>
    <s v="No"/>
    <n v="0"/>
    <x v="2"/>
    <x v="2"/>
    <x v="38"/>
    <x v="0"/>
    <x v="1"/>
  </r>
  <r>
    <n v="11292"/>
    <x v="1"/>
    <x v="1"/>
    <x v="13"/>
    <n v="1"/>
    <x v="1"/>
    <s v="Professional"/>
    <s v="No"/>
    <n v="3"/>
    <x v="0"/>
    <x v="2"/>
    <x v="20"/>
    <x v="0"/>
    <x v="1"/>
  </r>
  <r>
    <n v="13466"/>
    <x v="0"/>
    <x v="1"/>
    <x v="2"/>
    <n v="5"/>
    <x v="1"/>
    <s v="Professional"/>
    <s v="Yes"/>
    <n v="3"/>
    <x v="3"/>
    <x v="2"/>
    <x v="30"/>
    <x v="0"/>
    <x v="0"/>
  </r>
  <r>
    <n v="23731"/>
    <x v="0"/>
    <x v="1"/>
    <x v="10"/>
    <n v="2"/>
    <x v="2"/>
    <s v="Professional"/>
    <s v="Yes"/>
    <n v="2"/>
    <x v="1"/>
    <x v="2"/>
    <x v="9"/>
    <x v="0"/>
    <x v="1"/>
  </r>
  <r>
    <n v="28672"/>
    <x v="1"/>
    <x v="1"/>
    <x v="3"/>
    <n v="4"/>
    <x v="4"/>
    <s v="Professional"/>
    <s v="Yes"/>
    <n v="0"/>
    <x v="1"/>
    <x v="2"/>
    <x v="11"/>
    <x v="0"/>
    <x v="1"/>
  </r>
  <r>
    <n v="11809"/>
    <x v="0"/>
    <x v="1"/>
    <x v="10"/>
    <n v="2"/>
    <x v="0"/>
    <s v="Skilled Manual"/>
    <s v="Yes"/>
    <n v="0"/>
    <x v="0"/>
    <x v="2"/>
    <x v="13"/>
    <x v="0"/>
    <x v="1"/>
  </r>
  <r>
    <n v="19664"/>
    <x v="1"/>
    <x v="1"/>
    <x v="11"/>
    <n v="3"/>
    <x v="0"/>
    <s v="Management"/>
    <s v="No"/>
    <n v="3"/>
    <x v="3"/>
    <x v="2"/>
    <x v="13"/>
    <x v="0"/>
    <x v="0"/>
  </r>
  <r>
    <n v="12121"/>
    <x v="1"/>
    <x v="1"/>
    <x v="1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B9628D3-0830-4C5C-B96C-6E09C1906976}"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B49:E104" firstHeaderRow="1" firstDataRow="2" firstDataCol="1"/>
  <pivotFields count="15">
    <pivotField showAll="0"/>
    <pivotField showAll="0"/>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 dragToRow="0" dragToCol="0" dragToPage="0" showAll="0" defaultSubtotal="0"/>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02394EB-ADBF-4054-A794-CB2B632227F9}"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B33:E38" firstHeaderRow="1" firstDataRow="2" firstDataCol="1"/>
  <pivotFields count="15">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 dragToRow="0" dragToCol="0" dragToPage="0" showAll="0" defaultSubtotal="0"/>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39AC278-9CF0-48A6-ADD8-BEC51C3CABCC}"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B18:E25" firstHeaderRow="1" firstDataRow="2" firstDataCol="1"/>
  <pivotFields count="15">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 dragToRow="0" dragToCol="0" dragToPage="0" showAll="0" defaultSubtotal="0"/>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5DCE1CB-A38C-4CB1-BB32-20312A85497E}" name="PivotTable1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B3:E7" firstHeaderRow="1" firstDataRow="2" firstDataCol="1"/>
  <pivotFields count="15">
    <pivotField showAll="0"/>
    <pivotField showAll="0">
      <items count="3">
        <item x="0"/>
        <item x="1"/>
        <item t="default"/>
      </items>
    </pivotField>
    <pivotField axis="axisRow" showAll="0">
      <items count="4">
        <item x="0"/>
        <item h="1" m="1" x="2"/>
        <item x="1"/>
        <item t="default"/>
      </items>
    </pivotField>
    <pivotField dataField="1" numFmtId="165" showAll="0">
      <items count="17">
        <item x="4"/>
        <item x="6"/>
        <item x="1"/>
        <item x="0"/>
        <item x="14"/>
        <item x="10"/>
        <item x="3"/>
        <item x="2"/>
        <item x="8"/>
        <item x="11"/>
        <item x="15"/>
        <item x="7"/>
        <item x="12"/>
        <item x="13"/>
        <item x="5"/>
        <item x="9"/>
        <item t="default"/>
      </items>
    </pivotField>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 dragToRow="0" dragToCol="0" dragToPage="0" showAll="0" defaultSubtotal="0"/>
  </pivotFields>
  <rowFields count="1">
    <field x="2"/>
  </rowFields>
  <rowItems count="3">
    <i>
      <x/>
    </i>
    <i>
      <x v="2"/>
    </i>
    <i t="grand">
      <x/>
    </i>
  </rowItems>
  <colFields count="1">
    <field x="13"/>
  </colFields>
  <colItems count="3">
    <i>
      <x/>
    </i>
    <i>
      <x v="1"/>
    </i>
    <i t="grand">
      <x/>
    </i>
  </colItems>
  <dataFields count="1">
    <dataField name="Sum of Income" fld="3"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34F48307-285F-49E1-B2B1-9239BB7F43B9}" sourceName="Marital Status">
  <pivotTables>
    <pivotTable tabId="3" name="PivotTable12"/>
    <pivotTable tabId="3" name="PivotTable3"/>
    <pivotTable tabId="3" name="PivotTable4"/>
  </pivotTables>
  <data>
    <tabular pivotCacheId="142450669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36E4AA84-1D27-4A95-A601-B549826355DD}" sourceName="Education">
  <pivotTables>
    <pivotTable tabId="3" name="PivotTable12"/>
    <pivotTable tabId="3" name="PivotTable3"/>
    <pivotTable tabId="3" name="PivotTable4"/>
    <pivotTable tabId="3" name="PivotTable5"/>
  </pivotTables>
  <data>
    <tabular pivotCacheId="1424506695">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BA181BA-F7BE-4D52-BB07-836F3D993363}" sourceName="Region">
  <pivotTables>
    <pivotTable tabId="3" name="PivotTable12"/>
    <pivotTable tabId="3" name="PivotTable3"/>
    <pivotTable tabId="3" name="PivotTable4"/>
    <pivotTable tabId="3" name="PivotTable5"/>
  </pivotTables>
  <data>
    <tabular pivotCacheId="1424506695">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C514A690-7E3E-4FD2-9ECA-88341BC58CA5}" cache="Slicer_Marital_Status" caption="Marital Status" rowHeight="234950"/>
  <slicer name="Education" xr10:uid="{128E640D-C96B-43FA-94D7-84805945DA19}" cache="Slicer_Education" caption="Education" rowHeight="234950"/>
  <slicer name="Region" xr10:uid="{7D0D2510-D244-46CF-9C60-ACFF89554C26}"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N5"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AC0172-0AC1-4A5A-918A-A8040B1EA455}">
  <dimension ref="A1:N1001"/>
  <sheetViews>
    <sheetView topLeftCell="A979" workbookViewId="0">
      <selection activeCell="J978" sqref="J1:J1048576"/>
    </sheetView>
  </sheetViews>
  <sheetFormatPr defaultColWidth="11.88671875" defaultRowHeight="14.4" x14ac:dyDescent="0.3"/>
  <cols>
    <col min="2" max="2" width="25.109375" bestFit="1" customWidth="1"/>
    <col min="4" max="4" width="11.88671875" style="3"/>
    <col min="10" max="10" width="16.77734375" bestFit="1" customWidth="1"/>
    <col min="14" max="14" width="15.4414062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IF(L2&gt;54,"Old Age",(IF(L2&gt;=31,"Middle Age",(IF(L2&lt;31,"Adolescent")))))</f>
        <v>Middle Age</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IF(L3&gt;54,"Old Age",(IF(L3&gt;=31,"Middle Age",(IF(L3&lt;31,"Adolescent")))))</f>
        <v>Middle Age</v>
      </c>
      <c r="N3" t="s">
        <v>18</v>
      </c>
    </row>
    <row r="4" spans="1:14" x14ac:dyDescent="0.3">
      <c r="A4">
        <v>14177</v>
      </c>
      <c r="B4" t="s">
        <v>36</v>
      </c>
      <c r="C4" t="s">
        <v>39</v>
      </c>
      <c r="D4" s="3">
        <v>80000</v>
      </c>
      <c r="E4">
        <v>5</v>
      </c>
      <c r="F4" t="s">
        <v>19</v>
      </c>
      <c r="G4" t="s">
        <v>21</v>
      </c>
      <c r="H4" t="s">
        <v>18</v>
      </c>
      <c r="I4">
        <v>2</v>
      </c>
      <c r="J4" t="s">
        <v>22</v>
      </c>
      <c r="K4" t="s">
        <v>17</v>
      </c>
      <c r="L4">
        <v>60</v>
      </c>
      <c r="M4" t="str">
        <f t="shared" si="0"/>
        <v>Old Age</v>
      </c>
      <c r="N4" t="s">
        <v>18</v>
      </c>
    </row>
    <row r="5" spans="1:14" x14ac:dyDescent="0.3">
      <c r="A5">
        <v>24381</v>
      </c>
      <c r="B5" t="s">
        <v>37</v>
      </c>
      <c r="C5" t="s">
        <v>39</v>
      </c>
      <c r="D5" s="3">
        <v>70000</v>
      </c>
      <c r="E5">
        <v>0</v>
      </c>
      <c r="F5" t="s">
        <v>13</v>
      </c>
      <c r="G5" t="s">
        <v>21</v>
      </c>
      <c r="H5" t="s">
        <v>15</v>
      </c>
      <c r="I5">
        <v>1</v>
      </c>
      <c r="J5" t="s">
        <v>23</v>
      </c>
      <c r="K5" t="s">
        <v>24</v>
      </c>
      <c r="L5">
        <v>41</v>
      </c>
      <c r="M5" t="str">
        <f t="shared" si="0"/>
        <v>Middle Age</v>
      </c>
      <c r="N5" t="s">
        <v>15</v>
      </c>
    </row>
    <row r="6" spans="1:14" x14ac:dyDescent="0.3">
      <c r="A6">
        <v>25597</v>
      </c>
      <c r="B6" t="s">
        <v>37</v>
      </c>
      <c r="C6" t="s">
        <v>39</v>
      </c>
      <c r="D6" s="3">
        <v>30000</v>
      </c>
      <c r="E6">
        <v>0</v>
      </c>
      <c r="F6" t="s">
        <v>13</v>
      </c>
      <c r="G6" t="s">
        <v>20</v>
      </c>
      <c r="H6" t="s">
        <v>18</v>
      </c>
      <c r="I6">
        <v>0</v>
      </c>
      <c r="J6" t="s">
        <v>16</v>
      </c>
      <c r="K6" t="s">
        <v>17</v>
      </c>
      <c r="L6">
        <v>36</v>
      </c>
      <c r="M6" t="str">
        <f t="shared" si="0"/>
        <v>Middle Age</v>
      </c>
      <c r="N6" t="s">
        <v>15</v>
      </c>
    </row>
    <row r="7" spans="1:14" x14ac:dyDescent="0.3">
      <c r="A7">
        <v>13507</v>
      </c>
      <c r="B7" t="s">
        <v>36</v>
      </c>
      <c r="C7" t="s">
        <v>38</v>
      </c>
      <c r="D7" s="3">
        <v>10000</v>
      </c>
      <c r="E7">
        <v>2</v>
      </c>
      <c r="F7" t="s">
        <v>19</v>
      </c>
      <c r="G7" t="s">
        <v>25</v>
      </c>
      <c r="H7" t="s">
        <v>15</v>
      </c>
      <c r="I7">
        <v>0</v>
      </c>
      <c r="J7" t="s">
        <v>26</v>
      </c>
      <c r="K7" t="s">
        <v>17</v>
      </c>
      <c r="L7">
        <v>50</v>
      </c>
      <c r="M7" t="str">
        <f t="shared" si="0"/>
        <v>Middle Age</v>
      </c>
      <c r="N7" t="s">
        <v>18</v>
      </c>
    </row>
    <row r="8" spans="1:14" x14ac:dyDescent="0.3">
      <c r="A8">
        <v>27974</v>
      </c>
      <c r="B8" t="s">
        <v>37</v>
      </c>
      <c r="C8" t="s">
        <v>39</v>
      </c>
      <c r="D8" s="3">
        <v>160000</v>
      </c>
      <c r="E8">
        <v>2</v>
      </c>
      <c r="F8" t="s">
        <v>27</v>
      </c>
      <c r="G8" t="s">
        <v>28</v>
      </c>
      <c r="H8" t="s">
        <v>15</v>
      </c>
      <c r="I8">
        <v>4</v>
      </c>
      <c r="J8" t="s">
        <v>16</v>
      </c>
      <c r="K8" t="s">
        <v>24</v>
      </c>
      <c r="L8">
        <v>33</v>
      </c>
      <c r="M8" t="str">
        <f t="shared" si="0"/>
        <v>Middle Age</v>
      </c>
      <c r="N8" t="s">
        <v>15</v>
      </c>
    </row>
    <row r="9" spans="1:14" x14ac:dyDescent="0.3">
      <c r="A9">
        <v>19364</v>
      </c>
      <c r="B9" t="s">
        <v>36</v>
      </c>
      <c r="C9" t="s">
        <v>39</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 Age</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Old Age</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 Age</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Old Age</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 Age</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 Age</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 Age</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 Age</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 Age</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 Age</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 Age</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 Age</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 Age</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IF(L67&gt;54,"Old Age",(IF(L67&gt;=31,"Middle Age",(IF(L67&lt;31,"Adolescent")))))</f>
        <v>Old Age</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 Age</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 Age</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Old Age</v>
      </c>
      <c r="N96" t="s">
        <v>18</v>
      </c>
    </row>
    <row r="97" spans="1:14" x14ac:dyDescent="0.3">
      <c r="A97">
        <v>17197</v>
      </c>
      <c r="B97" t="s">
        <v>37</v>
      </c>
      <c r="C97" t="s">
        <v>38</v>
      </c>
      <c r="D97" s="3">
        <v>90000</v>
      </c>
      <c r="E97">
        <v>5</v>
      </c>
      <c r="F97" t="s">
        <v>19</v>
      </c>
      <c r="G97" t="s">
        <v>21</v>
      </c>
      <c r="H97" t="s">
        <v>15</v>
      </c>
      <c r="I97">
        <v>2</v>
      </c>
      <c r="J97" t="s">
        <v>46</v>
      </c>
      <c r="K97" t="s">
        <v>17</v>
      </c>
      <c r="L97">
        <v>62</v>
      </c>
      <c r="M97" t="str">
        <f t="shared" si="1"/>
        <v>Old Age</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 Age</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 Age</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 Age</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IF(L131&gt;54,"Old Age",(IF(L131&gt;=31,"Middle Age",(IF(L131&lt;31,"Adolescent")))))</f>
        <v>Middle Age</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 Age</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 Age</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Old Age</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 Age</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 Age</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 Age</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 Age</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 Age</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3">
        <v>160000</v>
      </c>
      <c r="E180">
        <v>4</v>
      </c>
      <c r="F180" t="s">
        <v>19</v>
      </c>
      <c r="G180" t="s">
        <v>21</v>
      </c>
      <c r="H180" t="s">
        <v>18</v>
      </c>
      <c r="I180">
        <v>2</v>
      </c>
      <c r="J180" t="s">
        <v>46</v>
      </c>
      <c r="K180" t="s">
        <v>17</v>
      </c>
      <c r="L180">
        <v>55</v>
      </c>
      <c r="M180" t="str">
        <f t="shared" si="2"/>
        <v>Old Age</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Old Age</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 Age</v>
      </c>
      <c r="N185" t="s">
        <v>15</v>
      </c>
    </row>
    <row r="186" spans="1:14" x14ac:dyDescent="0.3">
      <c r="A186">
        <v>28918</v>
      </c>
      <c r="B186" t="s">
        <v>36</v>
      </c>
      <c r="C186" t="s">
        <v>38</v>
      </c>
      <c r="D186" s="3">
        <v>130000</v>
      </c>
      <c r="E186">
        <v>4</v>
      </c>
      <c r="F186" t="s">
        <v>27</v>
      </c>
      <c r="G186" t="s">
        <v>28</v>
      </c>
      <c r="H186" t="s">
        <v>18</v>
      </c>
      <c r="I186">
        <v>4</v>
      </c>
      <c r="J186" t="s">
        <v>46</v>
      </c>
      <c r="K186" t="s">
        <v>17</v>
      </c>
      <c r="L186">
        <v>58</v>
      </c>
      <c r="M186" t="str">
        <f t="shared" si="2"/>
        <v>Old Age</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 Age</v>
      </c>
      <c r="N188" t="s">
        <v>15</v>
      </c>
    </row>
    <row r="189" spans="1:14" x14ac:dyDescent="0.3">
      <c r="A189">
        <v>18151</v>
      </c>
      <c r="B189" t="s">
        <v>37</v>
      </c>
      <c r="C189" t="s">
        <v>39</v>
      </c>
      <c r="D189" s="3">
        <v>80000</v>
      </c>
      <c r="E189">
        <v>5</v>
      </c>
      <c r="F189" t="s">
        <v>19</v>
      </c>
      <c r="G189" t="s">
        <v>21</v>
      </c>
      <c r="H189" t="s">
        <v>18</v>
      </c>
      <c r="I189">
        <v>2</v>
      </c>
      <c r="J189" t="s">
        <v>46</v>
      </c>
      <c r="K189" t="s">
        <v>17</v>
      </c>
      <c r="L189">
        <v>59</v>
      </c>
      <c r="M189" t="str">
        <f t="shared" si="2"/>
        <v>Old Age</v>
      </c>
      <c r="N189" t="s">
        <v>18</v>
      </c>
    </row>
    <row r="190" spans="1:14" x14ac:dyDescent="0.3">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Old Age</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3">
        <v>80000</v>
      </c>
      <c r="E194">
        <v>5</v>
      </c>
      <c r="F194" t="s">
        <v>13</v>
      </c>
      <c r="G194" t="s">
        <v>28</v>
      </c>
      <c r="H194" t="s">
        <v>15</v>
      </c>
      <c r="I194">
        <v>2</v>
      </c>
      <c r="J194" t="s">
        <v>46</v>
      </c>
      <c r="K194" t="s">
        <v>17</v>
      </c>
      <c r="L194">
        <v>62</v>
      </c>
      <c r="M194" t="str">
        <f t="shared" si="2"/>
        <v>Old Age</v>
      </c>
      <c r="N194" t="s">
        <v>18</v>
      </c>
    </row>
    <row r="195" spans="1:14" x14ac:dyDescent="0.3">
      <c r="A195">
        <v>26032</v>
      </c>
      <c r="B195" t="s">
        <v>36</v>
      </c>
      <c r="C195" t="s">
        <v>38</v>
      </c>
      <c r="D195" s="3">
        <v>70000</v>
      </c>
      <c r="E195">
        <v>5</v>
      </c>
      <c r="F195" t="s">
        <v>13</v>
      </c>
      <c r="G195" t="s">
        <v>21</v>
      </c>
      <c r="H195" t="s">
        <v>15</v>
      </c>
      <c r="I195">
        <v>4</v>
      </c>
      <c r="J195" t="s">
        <v>46</v>
      </c>
      <c r="K195" t="s">
        <v>24</v>
      </c>
      <c r="L195">
        <v>41</v>
      </c>
      <c r="M195" t="str">
        <f t="shared" ref="M195:M258" si="3">IF(L195&gt;54,"Old Age",(IF(L195&gt;=31,"Middle Age",(IF(L195&lt;31,"Adolescent")))))</f>
        <v>Middle Age</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 Age</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3">
        <v>90000</v>
      </c>
      <c r="E208">
        <v>5</v>
      </c>
      <c r="F208" t="s">
        <v>19</v>
      </c>
      <c r="G208" t="s">
        <v>21</v>
      </c>
      <c r="H208" t="s">
        <v>18</v>
      </c>
      <c r="I208">
        <v>2</v>
      </c>
      <c r="J208" t="s">
        <v>46</v>
      </c>
      <c r="K208" t="s">
        <v>17</v>
      </c>
      <c r="L208">
        <v>62</v>
      </c>
      <c r="M208" t="str">
        <f t="shared" si="3"/>
        <v>Old Age</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 Age</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 Age</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3">
        <v>80000</v>
      </c>
      <c r="E231">
        <v>5</v>
      </c>
      <c r="F231" t="s">
        <v>27</v>
      </c>
      <c r="G231" t="s">
        <v>28</v>
      </c>
      <c r="H231" t="s">
        <v>15</v>
      </c>
      <c r="I231">
        <v>3</v>
      </c>
      <c r="J231" t="s">
        <v>46</v>
      </c>
      <c r="K231" t="s">
        <v>17</v>
      </c>
      <c r="L231">
        <v>57</v>
      </c>
      <c r="M231" t="str">
        <f t="shared" si="3"/>
        <v>Old Age</v>
      </c>
      <c r="N231" t="s">
        <v>18</v>
      </c>
    </row>
    <row r="232" spans="1:14" x14ac:dyDescent="0.3">
      <c r="A232">
        <v>22830</v>
      </c>
      <c r="B232" t="s">
        <v>36</v>
      </c>
      <c r="C232" t="s">
        <v>39</v>
      </c>
      <c r="D232" s="3">
        <v>120000</v>
      </c>
      <c r="E232">
        <v>4</v>
      </c>
      <c r="F232" t="s">
        <v>19</v>
      </c>
      <c r="G232" t="s">
        <v>28</v>
      </c>
      <c r="H232" t="s">
        <v>15</v>
      </c>
      <c r="I232">
        <v>3</v>
      </c>
      <c r="J232" t="s">
        <v>46</v>
      </c>
      <c r="K232" t="s">
        <v>17</v>
      </c>
      <c r="L232">
        <v>56</v>
      </c>
      <c r="M232" t="str">
        <f t="shared" si="3"/>
        <v>Old Age</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 Age</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 Age</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 Age</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Old Age</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3">
        <v>100000</v>
      </c>
      <c r="E255">
        <v>3</v>
      </c>
      <c r="F255" t="s">
        <v>29</v>
      </c>
      <c r="G255" t="s">
        <v>21</v>
      </c>
      <c r="H255" t="s">
        <v>15</v>
      </c>
      <c r="I255">
        <v>0</v>
      </c>
      <c r="J255" t="s">
        <v>46</v>
      </c>
      <c r="K255" t="s">
        <v>17</v>
      </c>
      <c r="L255">
        <v>59</v>
      </c>
      <c r="M255" t="str">
        <f t="shared" si="3"/>
        <v>Old Age</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 Age</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IF(L259&gt;54,"Old Age",(IF(L259&gt;=31,"Middle Age",(IF(L259&lt;31,"Adolescent")))))</f>
        <v>Middle Age</v>
      </c>
      <c r="N259" t="s">
        <v>15</v>
      </c>
    </row>
    <row r="260" spans="1:14" x14ac:dyDescent="0.3">
      <c r="A260">
        <v>14193</v>
      </c>
      <c r="B260" t="s">
        <v>37</v>
      </c>
      <c r="C260" t="s">
        <v>38</v>
      </c>
      <c r="D260" s="3">
        <v>100000</v>
      </c>
      <c r="E260">
        <v>3</v>
      </c>
      <c r="F260" t="s">
        <v>19</v>
      </c>
      <c r="G260" t="s">
        <v>28</v>
      </c>
      <c r="H260" t="s">
        <v>15</v>
      </c>
      <c r="I260">
        <v>4</v>
      </c>
      <c r="J260" t="s">
        <v>46</v>
      </c>
      <c r="K260" t="s">
        <v>17</v>
      </c>
      <c r="L260">
        <v>56</v>
      </c>
      <c r="M260" t="str">
        <f t="shared" si="4"/>
        <v>Old Age</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 Age</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 Age</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 Age</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 Age</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 Age</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 Age</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 Age</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IF(L323&gt;54,"Old Age",(IF(L323&gt;=31,"Middle Age",(IF(L323&lt;31,"Adolescent")))))</f>
        <v>Middle Age</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3">
        <v>90000</v>
      </c>
      <c r="E331">
        <v>5</v>
      </c>
      <c r="F331" t="s">
        <v>29</v>
      </c>
      <c r="G331" t="s">
        <v>14</v>
      </c>
      <c r="H331" t="s">
        <v>15</v>
      </c>
      <c r="I331">
        <v>2</v>
      </c>
      <c r="J331" t="s">
        <v>46</v>
      </c>
      <c r="K331" t="s">
        <v>17</v>
      </c>
      <c r="L331">
        <v>59</v>
      </c>
      <c r="M331" t="str">
        <f t="shared" si="5"/>
        <v>Old Age</v>
      </c>
      <c r="N331" t="s">
        <v>18</v>
      </c>
    </row>
    <row r="332" spans="1:14" x14ac:dyDescent="0.3">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 Age</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 Age</v>
      </c>
      <c r="N360" t="s">
        <v>15</v>
      </c>
    </row>
    <row r="361" spans="1:14" x14ac:dyDescent="0.3">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 Age</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 Age</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 Age</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 Age</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 Age</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 Age</v>
      </c>
      <c r="N383" t="s">
        <v>18</v>
      </c>
    </row>
    <row r="384" spans="1:14" x14ac:dyDescent="0.3">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IF(L387&gt;54,"Old Age",(IF(L387&gt;=31,"Middle Age",(IF(L387&lt;31,"Adolescent")))))</f>
        <v>Middle Age</v>
      </c>
      <c r="N387" t="s">
        <v>18</v>
      </c>
    </row>
    <row r="388" spans="1:14" x14ac:dyDescent="0.3">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 Age</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 Age</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 Age</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 Age</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 Age</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3">
        <v>100000</v>
      </c>
      <c r="E422">
        <v>2</v>
      </c>
      <c r="F422" t="s">
        <v>13</v>
      </c>
      <c r="G422" t="s">
        <v>28</v>
      </c>
      <c r="H422" t="s">
        <v>15</v>
      </c>
      <c r="I422">
        <v>4</v>
      </c>
      <c r="J422" t="s">
        <v>46</v>
      </c>
      <c r="K422" t="s">
        <v>17</v>
      </c>
      <c r="L422">
        <v>59</v>
      </c>
      <c r="M422" t="str">
        <f t="shared" si="6"/>
        <v>Old Age</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 Age</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Old Age</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 Age</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IF(L451&gt;54,"Old Age",(IF(L451&gt;=31,"Middle Age",(IF(L451&lt;31,"Adolescent")))))</f>
        <v>Middle Age</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 Age</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 Age</v>
      </c>
      <c r="N459" t="s">
        <v>18</v>
      </c>
    </row>
    <row r="460" spans="1:14" x14ac:dyDescent="0.3">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 Age</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 Age</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 Age</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 Age</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3">
        <v>90000</v>
      </c>
      <c r="E488">
        <v>4</v>
      </c>
      <c r="F488" t="s">
        <v>29</v>
      </c>
      <c r="G488" t="s">
        <v>14</v>
      </c>
      <c r="H488" t="s">
        <v>15</v>
      </c>
      <c r="I488">
        <v>4</v>
      </c>
      <c r="J488" t="s">
        <v>46</v>
      </c>
      <c r="K488" t="s">
        <v>17</v>
      </c>
      <c r="L488">
        <v>58</v>
      </c>
      <c r="M488" t="str">
        <f t="shared" si="7"/>
        <v>Old Age</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3">
        <v>70000</v>
      </c>
      <c r="E495">
        <v>5</v>
      </c>
      <c r="F495" t="s">
        <v>13</v>
      </c>
      <c r="G495" t="s">
        <v>28</v>
      </c>
      <c r="H495" t="s">
        <v>15</v>
      </c>
      <c r="I495">
        <v>3</v>
      </c>
      <c r="J495" t="s">
        <v>46</v>
      </c>
      <c r="K495" t="s">
        <v>32</v>
      </c>
      <c r="L495">
        <v>60</v>
      </c>
      <c r="M495" t="str">
        <f t="shared" si="7"/>
        <v>Old Age</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3">
        <v>60000</v>
      </c>
      <c r="E497">
        <v>2</v>
      </c>
      <c r="F497" t="s">
        <v>19</v>
      </c>
      <c r="G497" t="s">
        <v>21</v>
      </c>
      <c r="H497" t="s">
        <v>15</v>
      </c>
      <c r="I497">
        <v>2</v>
      </c>
      <c r="J497" t="s">
        <v>46</v>
      </c>
      <c r="K497" t="s">
        <v>32</v>
      </c>
      <c r="L497">
        <v>56</v>
      </c>
      <c r="M497" t="str">
        <f t="shared" si="7"/>
        <v>Old Age</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 Age</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3">
        <v>60000</v>
      </c>
      <c r="E515">
        <v>4</v>
      </c>
      <c r="F515" t="s">
        <v>31</v>
      </c>
      <c r="G515" t="s">
        <v>28</v>
      </c>
      <c r="H515" t="s">
        <v>15</v>
      </c>
      <c r="I515">
        <v>2</v>
      </c>
      <c r="J515" t="s">
        <v>46</v>
      </c>
      <c r="K515" t="s">
        <v>32</v>
      </c>
      <c r="L515">
        <v>61</v>
      </c>
      <c r="M515" t="str">
        <f t="shared" ref="M515:M578" si="8">IF(L515&gt;54,"Old Age",(IF(L515&gt;=31,"Middle Age",(IF(L515&lt;31,"Adolescent")))))</f>
        <v>Old Age</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 Age</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3">
        <v>40000</v>
      </c>
      <c r="E523">
        <v>4</v>
      </c>
      <c r="F523" t="s">
        <v>27</v>
      </c>
      <c r="G523" t="s">
        <v>21</v>
      </c>
      <c r="H523" t="s">
        <v>15</v>
      </c>
      <c r="I523">
        <v>2</v>
      </c>
      <c r="J523" t="s">
        <v>46</v>
      </c>
      <c r="K523" t="s">
        <v>32</v>
      </c>
      <c r="L523">
        <v>62</v>
      </c>
      <c r="M523" t="str">
        <f t="shared" si="8"/>
        <v>Old Age</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 Age</v>
      </c>
      <c r="N526" t="s">
        <v>18</v>
      </c>
    </row>
    <row r="527" spans="1:14" x14ac:dyDescent="0.3">
      <c r="A527">
        <v>16791</v>
      </c>
      <c r="B527" t="s">
        <v>37</v>
      </c>
      <c r="C527" t="s">
        <v>39</v>
      </c>
      <c r="D527" s="3">
        <v>60000</v>
      </c>
      <c r="E527">
        <v>5</v>
      </c>
      <c r="F527" t="s">
        <v>13</v>
      </c>
      <c r="G527" t="s">
        <v>28</v>
      </c>
      <c r="H527" t="s">
        <v>15</v>
      </c>
      <c r="I527">
        <v>3</v>
      </c>
      <c r="J527" t="s">
        <v>46</v>
      </c>
      <c r="K527" t="s">
        <v>32</v>
      </c>
      <c r="L527">
        <v>59</v>
      </c>
      <c r="M527" t="str">
        <f t="shared" si="8"/>
        <v>Old Age</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3">
        <v>60000</v>
      </c>
      <c r="E531">
        <v>2</v>
      </c>
      <c r="F531" t="s">
        <v>19</v>
      </c>
      <c r="G531" t="s">
        <v>21</v>
      </c>
      <c r="H531" t="s">
        <v>15</v>
      </c>
      <c r="I531">
        <v>1</v>
      </c>
      <c r="J531" t="s">
        <v>46</v>
      </c>
      <c r="K531" t="s">
        <v>32</v>
      </c>
      <c r="L531">
        <v>57</v>
      </c>
      <c r="M531" t="str">
        <f t="shared" si="8"/>
        <v>Old Age</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3">
        <v>60000</v>
      </c>
      <c r="E535">
        <v>3</v>
      </c>
      <c r="F535" t="s">
        <v>13</v>
      </c>
      <c r="G535" t="s">
        <v>28</v>
      </c>
      <c r="H535" t="s">
        <v>15</v>
      </c>
      <c r="I535">
        <v>2</v>
      </c>
      <c r="J535" t="s">
        <v>46</v>
      </c>
      <c r="K535" t="s">
        <v>32</v>
      </c>
      <c r="L535">
        <v>66</v>
      </c>
      <c r="M535" t="str">
        <f t="shared" si="8"/>
        <v>Old Age</v>
      </c>
      <c r="N535" t="s">
        <v>18</v>
      </c>
    </row>
    <row r="536" spans="1:14" x14ac:dyDescent="0.3">
      <c r="A536">
        <v>24637</v>
      </c>
      <c r="B536" t="s">
        <v>36</v>
      </c>
      <c r="C536" t="s">
        <v>39</v>
      </c>
      <c r="D536" s="3">
        <v>40000</v>
      </c>
      <c r="E536">
        <v>4</v>
      </c>
      <c r="F536" t="s">
        <v>27</v>
      </c>
      <c r="G536" t="s">
        <v>21</v>
      </c>
      <c r="H536" t="s">
        <v>15</v>
      </c>
      <c r="I536">
        <v>2</v>
      </c>
      <c r="J536" t="s">
        <v>46</v>
      </c>
      <c r="K536" t="s">
        <v>32</v>
      </c>
      <c r="L536">
        <v>64</v>
      </c>
      <c r="M536" t="str">
        <f t="shared" si="8"/>
        <v>Old Age</v>
      </c>
      <c r="N536" t="s">
        <v>18</v>
      </c>
    </row>
    <row r="537" spans="1:14" x14ac:dyDescent="0.3">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Old Age</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3">
        <v>50000</v>
      </c>
      <c r="E553">
        <v>4</v>
      </c>
      <c r="F553" t="s">
        <v>13</v>
      </c>
      <c r="G553" t="s">
        <v>28</v>
      </c>
      <c r="H553" t="s">
        <v>15</v>
      </c>
      <c r="I553">
        <v>2</v>
      </c>
      <c r="J553" t="s">
        <v>46</v>
      </c>
      <c r="K553" t="s">
        <v>32</v>
      </c>
      <c r="L553">
        <v>63</v>
      </c>
      <c r="M553" t="str">
        <f t="shared" si="8"/>
        <v>Old Age</v>
      </c>
      <c r="N553" t="s">
        <v>18</v>
      </c>
    </row>
    <row r="554" spans="1:14" x14ac:dyDescent="0.3">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 Age</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3">
        <v>60000</v>
      </c>
      <c r="E561">
        <v>2</v>
      </c>
      <c r="F561" t="s">
        <v>13</v>
      </c>
      <c r="G561" t="s">
        <v>28</v>
      </c>
      <c r="H561" t="s">
        <v>15</v>
      </c>
      <c r="I561">
        <v>0</v>
      </c>
      <c r="J561" t="s">
        <v>46</v>
      </c>
      <c r="K561" t="s">
        <v>32</v>
      </c>
      <c r="L561">
        <v>58</v>
      </c>
      <c r="M561" t="str">
        <f t="shared" si="8"/>
        <v>Old Age</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 Age</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3">
        <v>50000</v>
      </c>
      <c r="E571">
        <v>3</v>
      </c>
      <c r="F571" t="s">
        <v>31</v>
      </c>
      <c r="G571" t="s">
        <v>28</v>
      </c>
      <c r="H571" t="s">
        <v>15</v>
      </c>
      <c r="I571">
        <v>2</v>
      </c>
      <c r="J571" t="s">
        <v>46</v>
      </c>
      <c r="K571" t="s">
        <v>32</v>
      </c>
      <c r="L571">
        <v>69</v>
      </c>
      <c r="M571" t="str">
        <f t="shared" si="8"/>
        <v>Old Age</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Old Age</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 Age</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3">
        <v>60000</v>
      </c>
      <c r="E577">
        <v>2</v>
      </c>
      <c r="F577" t="s">
        <v>19</v>
      </c>
      <c r="G577" t="s">
        <v>21</v>
      </c>
      <c r="H577" t="s">
        <v>15</v>
      </c>
      <c r="I577">
        <v>1</v>
      </c>
      <c r="J577" t="s">
        <v>46</v>
      </c>
      <c r="K577" t="s">
        <v>32</v>
      </c>
      <c r="L577">
        <v>56</v>
      </c>
      <c r="M577" t="str">
        <f t="shared" si="8"/>
        <v>Old Age</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IF(L579&gt;54,"Old Age",(IF(L579&gt;=31,"Middle Age",(IF(L579&lt;31,"Adolescent")))))</f>
        <v>Middle Age</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 Age</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3">
        <v>60000</v>
      </c>
      <c r="E582">
        <v>3</v>
      </c>
      <c r="F582" t="s">
        <v>31</v>
      </c>
      <c r="G582" t="s">
        <v>28</v>
      </c>
      <c r="H582" t="s">
        <v>15</v>
      </c>
      <c r="I582">
        <v>2</v>
      </c>
      <c r="J582" t="s">
        <v>46</v>
      </c>
      <c r="K582" t="s">
        <v>32</v>
      </c>
      <c r="L582">
        <v>69</v>
      </c>
      <c r="M582" t="str">
        <f t="shared" si="9"/>
        <v>Old Age</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3">
        <v>60000</v>
      </c>
      <c r="E585">
        <v>3</v>
      </c>
      <c r="F585" t="s">
        <v>13</v>
      </c>
      <c r="G585" t="s">
        <v>28</v>
      </c>
      <c r="H585" t="s">
        <v>15</v>
      </c>
      <c r="I585">
        <v>2</v>
      </c>
      <c r="J585" t="s">
        <v>46</v>
      </c>
      <c r="K585" t="s">
        <v>32</v>
      </c>
      <c r="L585">
        <v>66</v>
      </c>
      <c r="M585" t="str">
        <f t="shared" si="9"/>
        <v>Old Age</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39</v>
      </c>
      <c r="D591" s="3">
        <v>60000</v>
      </c>
      <c r="E591">
        <v>2</v>
      </c>
      <c r="F591" t="s">
        <v>13</v>
      </c>
      <c r="G591" t="s">
        <v>28</v>
      </c>
      <c r="H591" t="s">
        <v>15</v>
      </c>
      <c r="I591">
        <v>0</v>
      </c>
      <c r="J591" t="s">
        <v>46</v>
      </c>
      <c r="K591" t="s">
        <v>32</v>
      </c>
      <c r="L591">
        <v>57</v>
      </c>
      <c r="M591" t="str">
        <f t="shared" si="9"/>
        <v>Old Age</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3">
        <v>40000</v>
      </c>
      <c r="E593">
        <v>4</v>
      </c>
      <c r="F593" t="s">
        <v>27</v>
      </c>
      <c r="G593" t="s">
        <v>21</v>
      </c>
      <c r="H593" t="s">
        <v>18</v>
      </c>
      <c r="I593">
        <v>2</v>
      </c>
      <c r="J593" t="s">
        <v>46</v>
      </c>
      <c r="K593" t="s">
        <v>32</v>
      </c>
      <c r="L593">
        <v>61</v>
      </c>
      <c r="M593" t="str">
        <f t="shared" si="9"/>
        <v>Old Age</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 Age</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 Age</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 Age</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 Age</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 Age</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Old Age</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 Age</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 Age</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 Age</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 Age</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 Age</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 Age</v>
      </c>
      <c r="N642" t="s">
        <v>15</v>
      </c>
    </row>
    <row r="643" spans="1:14" x14ac:dyDescent="0.3">
      <c r="A643">
        <v>21441</v>
      </c>
      <c r="B643" t="s">
        <v>36</v>
      </c>
      <c r="C643" t="s">
        <v>39</v>
      </c>
      <c r="D643" s="3">
        <v>50000</v>
      </c>
      <c r="E643">
        <v>4</v>
      </c>
      <c r="F643" t="s">
        <v>13</v>
      </c>
      <c r="G643" t="s">
        <v>28</v>
      </c>
      <c r="H643" t="s">
        <v>15</v>
      </c>
      <c r="I643">
        <v>2</v>
      </c>
      <c r="J643" t="s">
        <v>46</v>
      </c>
      <c r="K643" t="s">
        <v>32</v>
      </c>
      <c r="L643">
        <v>64</v>
      </c>
      <c r="M643" t="str">
        <f t="shared" ref="M643:M706" si="10">IF(L643&gt;54,"Old Age",(IF(L643&gt;=31,"Middle Age",(IF(L643&lt;31,"Adolescent")))))</f>
        <v>Old Age</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 Age</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3">
        <v>70000</v>
      </c>
      <c r="E652">
        <v>5</v>
      </c>
      <c r="F652" t="s">
        <v>31</v>
      </c>
      <c r="G652" t="s">
        <v>28</v>
      </c>
      <c r="H652" t="s">
        <v>15</v>
      </c>
      <c r="I652">
        <v>2</v>
      </c>
      <c r="J652" t="s">
        <v>46</v>
      </c>
      <c r="K652" t="s">
        <v>32</v>
      </c>
      <c r="L652">
        <v>67</v>
      </c>
      <c r="M652" t="str">
        <f t="shared" si="10"/>
        <v>Old Age</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3">
        <v>60000</v>
      </c>
      <c r="E661">
        <v>4</v>
      </c>
      <c r="F661" t="s">
        <v>13</v>
      </c>
      <c r="G661" t="s">
        <v>28</v>
      </c>
      <c r="H661" t="s">
        <v>15</v>
      </c>
      <c r="I661">
        <v>2</v>
      </c>
      <c r="J661" t="s">
        <v>46</v>
      </c>
      <c r="K661" t="s">
        <v>32</v>
      </c>
      <c r="L661">
        <v>63</v>
      </c>
      <c r="M661" t="str">
        <f t="shared" si="10"/>
        <v>Old Age</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3">
        <v>40000</v>
      </c>
      <c r="E669">
        <v>5</v>
      </c>
      <c r="F669" t="s">
        <v>27</v>
      </c>
      <c r="G669" t="s">
        <v>21</v>
      </c>
      <c r="H669" t="s">
        <v>18</v>
      </c>
      <c r="I669">
        <v>2</v>
      </c>
      <c r="J669" t="s">
        <v>46</v>
      </c>
      <c r="K669" t="s">
        <v>32</v>
      </c>
      <c r="L669">
        <v>61</v>
      </c>
      <c r="M669" t="str">
        <f t="shared" si="10"/>
        <v>Old Age</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3">
        <v>70000</v>
      </c>
      <c r="E672">
        <v>2</v>
      </c>
      <c r="F672" t="s">
        <v>19</v>
      </c>
      <c r="G672" t="s">
        <v>21</v>
      </c>
      <c r="H672" t="s">
        <v>15</v>
      </c>
      <c r="I672">
        <v>1</v>
      </c>
      <c r="J672" t="s">
        <v>46</v>
      </c>
      <c r="K672" t="s">
        <v>32</v>
      </c>
      <c r="L672">
        <v>59</v>
      </c>
      <c r="M672" t="str">
        <f t="shared" si="10"/>
        <v>Old Age</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 Age</v>
      </c>
      <c r="N680" t="s">
        <v>18</v>
      </c>
    </row>
    <row r="681" spans="1:14" x14ac:dyDescent="0.3">
      <c r="A681">
        <v>21770</v>
      </c>
      <c r="B681" t="s">
        <v>36</v>
      </c>
      <c r="C681" t="s">
        <v>39</v>
      </c>
      <c r="D681" s="3">
        <v>60000</v>
      </c>
      <c r="E681">
        <v>4</v>
      </c>
      <c r="F681" t="s">
        <v>13</v>
      </c>
      <c r="G681" t="s">
        <v>28</v>
      </c>
      <c r="H681" t="s">
        <v>15</v>
      </c>
      <c r="I681">
        <v>2</v>
      </c>
      <c r="J681" t="s">
        <v>46</v>
      </c>
      <c r="K681" t="s">
        <v>32</v>
      </c>
      <c r="L681">
        <v>60</v>
      </c>
      <c r="M681" t="str">
        <f t="shared" si="10"/>
        <v>Old Age</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 Age</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3">
        <v>70000</v>
      </c>
      <c r="E707">
        <v>4</v>
      </c>
      <c r="F707" t="s">
        <v>13</v>
      </c>
      <c r="G707" t="s">
        <v>28</v>
      </c>
      <c r="H707" t="s">
        <v>15</v>
      </c>
      <c r="I707">
        <v>1</v>
      </c>
      <c r="J707" t="s">
        <v>46</v>
      </c>
      <c r="K707" t="s">
        <v>32</v>
      </c>
      <c r="L707">
        <v>59</v>
      </c>
      <c r="M707" t="str">
        <f t="shared" ref="M707:M770" si="11">IF(L707&gt;54,"Old Age",(IF(L707&gt;=31,"Middle Age",(IF(L707&lt;31,"Adolescent")))))</f>
        <v>Old Age</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3">
        <v>70000</v>
      </c>
      <c r="E710">
        <v>5</v>
      </c>
      <c r="F710" t="s">
        <v>13</v>
      </c>
      <c r="G710" t="s">
        <v>28</v>
      </c>
      <c r="H710" t="s">
        <v>15</v>
      </c>
      <c r="I710">
        <v>4</v>
      </c>
      <c r="J710" t="s">
        <v>46</v>
      </c>
      <c r="K710" t="s">
        <v>32</v>
      </c>
      <c r="L710">
        <v>60</v>
      </c>
      <c r="M710" t="str">
        <f t="shared" si="11"/>
        <v>Old Age</v>
      </c>
      <c r="N710" t="s">
        <v>18</v>
      </c>
    </row>
    <row r="711" spans="1:14" x14ac:dyDescent="0.3">
      <c r="A711">
        <v>23712</v>
      </c>
      <c r="B711" t="s">
        <v>37</v>
      </c>
      <c r="C711" t="s">
        <v>38</v>
      </c>
      <c r="D711" s="3">
        <v>70000</v>
      </c>
      <c r="E711">
        <v>2</v>
      </c>
      <c r="F711" t="s">
        <v>13</v>
      </c>
      <c r="G711" t="s">
        <v>28</v>
      </c>
      <c r="H711" t="s">
        <v>15</v>
      </c>
      <c r="I711">
        <v>1</v>
      </c>
      <c r="J711" t="s">
        <v>46</v>
      </c>
      <c r="K711" t="s">
        <v>32</v>
      </c>
      <c r="L711">
        <v>59</v>
      </c>
      <c r="M711" t="str">
        <f t="shared" si="11"/>
        <v>Old Age</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3">
        <v>70000</v>
      </c>
      <c r="E713">
        <v>2</v>
      </c>
      <c r="F713" t="s">
        <v>19</v>
      </c>
      <c r="G713" t="s">
        <v>21</v>
      </c>
      <c r="H713" t="s">
        <v>15</v>
      </c>
      <c r="I713">
        <v>1</v>
      </c>
      <c r="J713" t="s">
        <v>46</v>
      </c>
      <c r="K713" t="s">
        <v>32</v>
      </c>
      <c r="L713">
        <v>58</v>
      </c>
      <c r="M713" t="str">
        <f t="shared" si="11"/>
        <v>Old Age</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 Age</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 Age</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3">
        <v>60000</v>
      </c>
      <c r="E741">
        <v>2</v>
      </c>
      <c r="F741" t="s">
        <v>19</v>
      </c>
      <c r="G741" t="s">
        <v>21</v>
      </c>
      <c r="H741" t="s">
        <v>15</v>
      </c>
      <c r="I741">
        <v>1</v>
      </c>
      <c r="J741" t="s">
        <v>46</v>
      </c>
      <c r="K741" t="s">
        <v>32</v>
      </c>
      <c r="L741">
        <v>55</v>
      </c>
      <c r="M741" t="str">
        <f t="shared" si="11"/>
        <v>Old Age</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3">
        <v>70000</v>
      </c>
      <c r="E746">
        <v>4</v>
      </c>
      <c r="F746" t="s">
        <v>19</v>
      </c>
      <c r="G746" t="s">
        <v>21</v>
      </c>
      <c r="H746" t="s">
        <v>15</v>
      </c>
      <c r="I746">
        <v>1</v>
      </c>
      <c r="J746" t="s">
        <v>46</v>
      </c>
      <c r="K746" t="s">
        <v>32</v>
      </c>
      <c r="L746">
        <v>56</v>
      </c>
      <c r="M746" t="str">
        <f t="shared" si="11"/>
        <v>Old Age</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3">
        <v>60000</v>
      </c>
      <c r="E748">
        <v>2</v>
      </c>
      <c r="F748" t="s">
        <v>13</v>
      </c>
      <c r="G748" t="s">
        <v>28</v>
      </c>
      <c r="H748" t="s">
        <v>15</v>
      </c>
      <c r="I748">
        <v>0</v>
      </c>
      <c r="J748" t="s">
        <v>46</v>
      </c>
      <c r="K748" t="s">
        <v>32</v>
      </c>
      <c r="L748">
        <v>56</v>
      </c>
      <c r="M748" t="str">
        <f t="shared" si="11"/>
        <v>Old Age</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 Age</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 Age</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 Age</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3">
        <v>60000</v>
      </c>
      <c r="E763">
        <v>5</v>
      </c>
      <c r="F763" t="s">
        <v>13</v>
      </c>
      <c r="G763" t="s">
        <v>28</v>
      </c>
      <c r="H763" t="s">
        <v>15</v>
      </c>
      <c r="I763">
        <v>3</v>
      </c>
      <c r="J763" t="s">
        <v>46</v>
      </c>
      <c r="K763" t="s">
        <v>32</v>
      </c>
      <c r="L763">
        <v>59</v>
      </c>
      <c r="M763" t="str">
        <f t="shared" si="11"/>
        <v>Old Age</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 Age</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IF(L771&gt;54,"Old Age",(IF(L771&gt;=31,"Middle Age",(IF(L771&lt;31,"Adolescent")))))</f>
        <v>Middle Age</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Old Age</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 Age</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3">
        <v>60000</v>
      </c>
      <c r="E782">
        <v>2</v>
      </c>
      <c r="F782" t="s">
        <v>19</v>
      </c>
      <c r="G782" t="s">
        <v>21</v>
      </c>
      <c r="H782" t="s">
        <v>15</v>
      </c>
      <c r="I782">
        <v>1</v>
      </c>
      <c r="J782" t="s">
        <v>46</v>
      </c>
      <c r="K782" t="s">
        <v>32</v>
      </c>
      <c r="L782">
        <v>55</v>
      </c>
      <c r="M782" t="str">
        <f t="shared" si="12"/>
        <v>Old Age</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 Age</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 Age</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 Age</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 Age</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 Age</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3">
        <v>70000</v>
      </c>
      <c r="E814">
        <v>4</v>
      </c>
      <c r="F814" t="s">
        <v>13</v>
      </c>
      <c r="G814" t="s">
        <v>28</v>
      </c>
      <c r="H814" t="s">
        <v>15</v>
      </c>
      <c r="I814">
        <v>2</v>
      </c>
      <c r="J814" t="s">
        <v>46</v>
      </c>
      <c r="K814" t="s">
        <v>32</v>
      </c>
      <c r="L814">
        <v>61</v>
      </c>
      <c r="M814" t="str">
        <f t="shared" si="12"/>
        <v>Old Age</v>
      </c>
      <c r="N814" t="s">
        <v>18</v>
      </c>
    </row>
    <row r="815" spans="1:14" x14ac:dyDescent="0.3">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 Age</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 Age</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IF(L835&gt;54,"Old Age",(IF(L835&gt;=31,"Middle Age",(IF(L835&lt;31,"Adolescent")))))</f>
        <v>Middle Age</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 Age</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3">
        <v>40000</v>
      </c>
      <c r="E846">
        <v>5</v>
      </c>
      <c r="F846" t="s">
        <v>27</v>
      </c>
      <c r="G846" t="s">
        <v>21</v>
      </c>
      <c r="H846" t="s">
        <v>15</v>
      </c>
      <c r="I846">
        <v>2</v>
      </c>
      <c r="J846" t="s">
        <v>46</v>
      </c>
      <c r="K846" t="s">
        <v>32</v>
      </c>
      <c r="L846">
        <v>60</v>
      </c>
      <c r="M846" t="str">
        <f t="shared" si="13"/>
        <v>Old Age</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 Age</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 Age</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 Age</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3">
        <v>60000</v>
      </c>
      <c r="E868">
        <v>2</v>
      </c>
      <c r="F868" t="s">
        <v>27</v>
      </c>
      <c r="G868" t="s">
        <v>21</v>
      </c>
      <c r="H868" t="s">
        <v>15</v>
      </c>
      <c r="I868">
        <v>2</v>
      </c>
      <c r="J868" t="s">
        <v>46</v>
      </c>
      <c r="K868" t="s">
        <v>32</v>
      </c>
      <c r="L868">
        <v>55</v>
      </c>
      <c r="M868" t="str">
        <f t="shared" si="13"/>
        <v>Old Age</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3">
        <v>30000</v>
      </c>
      <c r="E870">
        <v>5</v>
      </c>
      <c r="F870" t="s">
        <v>29</v>
      </c>
      <c r="G870" t="s">
        <v>14</v>
      </c>
      <c r="H870" t="s">
        <v>15</v>
      </c>
      <c r="I870">
        <v>3</v>
      </c>
      <c r="J870" t="s">
        <v>46</v>
      </c>
      <c r="K870" t="s">
        <v>32</v>
      </c>
      <c r="L870">
        <v>60</v>
      </c>
      <c r="M870" t="str">
        <f t="shared" si="13"/>
        <v>Old Age</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3">
        <v>60000</v>
      </c>
      <c r="E873">
        <v>2</v>
      </c>
      <c r="F873" t="s">
        <v>27</v>
      </c>
      <c r="G873" t="s">
        <v>21</v>
      </c>
      <c r="H873" t="s">
        <v>15</v>
      </c>
      <c r="I873">
        <v>2</v>
      </c>
      <c r="J873" t="s">
        <v>46</v>
      </c>
      <c r="K873" t="s">
        <v>32</v>
      </c>
      <c r="L873">
        <v>55</v>
      </c>
      <c r="M873" t="str">
        <f t="shared" si="13"/>
        <v>Old Age</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 Age</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 Age</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 Age</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 Age</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 Age</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 Age</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IF(L899&gt;54,"Old Age",(IF(L899&gt;=31,"Middle Age",(IF(L899&lt;31,"Adolescent")))))</f>
        <v>Adolescent</v>
      </c>
      <c r="N899" t="s">
        <v>18</v>
      </c>
    </row>
    <row r="900" spans="1:14" x14ac:dyDescent="0.3">
      <c r="A900">
        <v>18066</v>
      </c>
      <c r="B900" t="s">
        <v>37</v>
      </c>
      <c r="C900" t="s">
        <v>39</v>
      </c>
      <c r="D900" s="3">
        <v>70000</v>
      </c>
      <c r="E900">
        <v>5</v>
      </c>
      <c r="F900" t="s">
        <v>13</v>
      </c>
      <c r="G900" t="s">
        <v>28</v>
      </c>
      <c r="H900" t="s">
        <v>15</v>
      </c>
      <c r="I900">
        <v>3</v>
      </c>
      <c r="J900" t="s">
        <v>46</v>
      </c>
      <c r="K900" t="s">
        <v>32</v>
      </c>
      <c r="L900">
        <v>60</v>
      </c>
      <c r="M900" t="str">
        <f t="shared" si="14"/>
        <v>Old Age</v>
      </c>
      <c r="N900" t="s">
        <v>15</v>
      </c>
    </row>
    <row r="901" spans="1:14" x14ac:dyDescent="0.3">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 Age</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3">
        <v>50000</v>
      </c>
      <c r="E909">
        <v>4</v>
      </c>
      <c r="F909" t="s">
        <v>13</v>
      </c>
      <c r="G909" t="s">
        <v>28</v>
      </c>
      <c r="H909" t="s">
        <v>15</v>
      </c>
      <c r="I909">
        <v>2</v>
      </c>
      <c r="J909" t="s">
        <v>46</v>
      </c>
      <c r="K909" t="s">
        <v>32</v>
      </c>
      <c r="L909">
        <v>63</v>
      </c>
      <c r="M909" t="str">
        <f t="shared" si="14"/>
        <v>Old Age</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 Age</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3">
        <v>60000</v>
      </c>
      <c r="E917">
        <v>3</v>
      </c>
      <c r="F917" t="s">
        <v>31</v>
      </c>
      <c r="G917" t="s">
        <v>28</v>
      </c>
      <c r="H917" t="s">
        <v>15</v>
      </c>
      <c r="I917">
        <v>2</v>
      </c>
      <c r="J917" t="s">
        <v>46</v>
      </c>
      <c r="K917" t="s">
        <v>32</v>
      </c>
      <c r="L917">
        <v>64</v>
      </c>
      <c r="M917" t="str">
        <f t="shared" si="14"/>
        <v>Old Age</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3">
        <v>40000</v>
      </c>
      <c r="E921">
        <v>4</v>
      </c>
      <c r="F921" t="s">
        <v>27</v>
      </c>
      <c r="G921" t="s">
        <v>21</v>
      </c>
      <c r="H921" t="s">
        <v>15</v>
      </c>
      <c r="I921">
        <v>2</v>
      </c>
      <c r="J921" t="s">
        <v>46</v>
      </c>
      <c r="K921" t="s">
        <v>32</v>
      </c>
      <c r="L921">
        <v>61</v>
      </c>
      <c r="M921" t="str">
        <f t="shared" si="14"/>
        <v>Old Age</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3">
        <v>40000</v>
      </c>
      <c r="E928">
        <v>2</v>
      </c>
      <c r="F928" t="s">
        <v>27</v>
      </c>
      <c r="G928" t="s">
        <v>21</v>
      </c>
      <c r="H928" t="s">
        <v>15</v>
      </c>
      <c r="I928">
        <v>2</v>
      </c>
      <c r="J928" t="s">
        <v>46</v>
      </c>
      <c r="K928" t="s">
        <v>32</v>
      </c>
      <c r="L928">
        <v>57</v>
      </c>
      <c r="M928" t="str">
        <f t="shared" si="14"/>
        <v>Old Age</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 Age</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 Age</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 Age</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 Age</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IF(L963&gt;54,"Old Age",(IF(L963&gt;=31,"Middle Age",(IF(L963&lt;31,"Adolescent")))))</f>
        <v>Old Age</v>
      </c>
      <c r="N963" t="s">
        <v>18</v>
      </c>
    </row>
    <row r="964" spans="1:14" x14ac:dyDescent="0.3">
      <c r="A964">
        <v>16813</v>
      </c>
      <c r="B964" t="s">
        <v>36</v>
      </c>
      <c r="C964" t="s">
        <v>39</v>
      </c>
      <c r="D964" s="3">
        <v>60000</v>
      </c>
      <c r="E964">
        <v>2</v>
      </c>
      <c r="F964" t="s">
        <v>19</v>
      </c>
      <c r="G964" t="s">
        <v>21</v>
      </c>
      <c r="H964" t="s">
        <v>15</v>
      </c>
      <c r="I964">
        <v>2</v>
      </c>
      <c r="J964" t="s">
        <v>46</v>
      </c>
      <c r="K964" t="s">
        <v>32</v>
      </c>
      <c r="L964">
        <v>55</v>
      </c>
      <c r="M964" t="str">
        <f t="shared" si="15"/>
        <v>Old Age</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 Age</v>
      </c>
      <c r="N965" t="s">
        <v>15</v>
      </c>
    </row>
    <row r="966" spans="1:14" x14ac:dyDescent="0.3">
      <c r="A966">
        <v>27434</v>
      </c>
      <c r="B966" t="s">
        <v>37</v>
      </c>
      <c r="C966" t="s">
        <v>39</v>
      </c>
      <c r="D966" s="3">
        <v>70000</v>
      </c>
      <c r="E966">
        <v>4</v>
      </c>
      <c r="F966" t="s">
        <v>19</v>
      </c>
      <c r="G966" t="s">
        <v>21</v>
      </c>
      <c r="H966" t="s">
        <v>15</v>
      </c>
      <c r="I966">
        <v>1</v>
      </c>
      <c r="J966" t="s">
        <v>46</v>
      </c>
      <c r="K966" t="s">
        <v>32</v>
      </c>
      <c r="L966">
        <v>56</v>
      </c>
      <c r="M966" t="str">
        <f t="shared" si="15"/>
        <v>Old Age</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 Age</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3">
        <v>60000</v>
      </c>
      <c r="E978">
        <v>3</v>
      </c>
      <c r="F978" t="s">
        <v>13</v>
      </c>
      <c r="G978" t="s">
        <v>28</v>
      </c>
      <c r="H978" t="s">
        <v>15</v>
      </c>
      <c r="I978">
        <v>2</v>
      </c>
      <c r="J978" t="s">
        <v>46</v>
      </c>
      <c r="K978" t="s">
        <v>32</v>
      </c>
      <c r="L978">
        <v>66</v>
      </c>
      <c r="M978" t="str">
        <f t="shared" si="15"/>
        <v>Old Age</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 Age</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3">
        <v>40000</v>
      </c>
      <c r="E988">
        <v>5</v>
      </c>
      <c r="F988" t="s">
        <v>27</v>
      </c>
      <c r="G988" t="s">
        <v>21</v>
      </c>
      <c r="H988" t="s">
        <v>15</v>
      </c>
      <c r="I988">
        <v>4</v>
      </c>
      <c r="J988" t="s">
        <v>46</v>
      </c>
      <c r="K988" t="s">
        <v>32</v>
      </c>
      <c r="L988">
        <v>60</v>
      </c>
      <c r="M988" t="str">
        <f t="shared" si="15"/>
        <v>Old Age</v>
      </c>
      <c r="N988" t="s">
        <v>15</v>
      </c>
    </row>
    <row r="989" spans="1:14" x14ac:dyDescent="0.3">
      <c r="A989">
        <v>28972</v>
      </c>
      <c r="B989" t="s">
        <v>37</v>
      </c>
      <c r="C989" t="s">
        <v>38</v>
      </c>
      <c r="D989" s="3">
        <v>60000</v>
      </c>
      <c r="E989">
        <v>3</v>
      </c>
      <c r="F989" t="s">
        <v>31</v>
      </c>
      <c r="G989" t="s">
        <v>28</v>
      </c>
      <c r="H989" t="s">
        <v>15</v>
      </c>
      <c r="I989">
        <v>2</v>
      </c>
      <c r="J989" t="s">
        <v>46</v>
      </c>
      <c r="K989" t="s">
        <v>32</v>
      </c>
      <c r="L989">
        <v>66</v>
      </c>
      <c r="M989" t="str">
        <f t="shared" si="15"/>
        <v>Old Age</v>
      </c>
      <c r="N989" t="s">
        <v>18</v>
      </c>
    </row>
    <row r="990" spans="1:14" x14ac:dyDescent="0.3">
      <c r="A990">
        <v>22730</v>
      </c>
      <c r="B990" t="s">
        <v>36</v>
      </c>
      <c r="C990" t="s">
        <v>39</v>
      </c>
      <c r="D990" s="3">
        <v>70000</v>
      </c>
      <c r="E990">
        <v>5</v>
      </c>
      <c r="F990" t="s">
        <v>13</v>
      </c>
      <c r="G990" t="s">
        <v>28</v>
      </c>
      <c r="H990" t="s">
        <v>15</v>
      </c>
      <c r="I990">
        <v>2</v>
      </c>
      <c r="J990" t="s">
        <v>46</v>
      </c>
      <c r="K990" t="s">
        <v>32</v>
      </c>
      <c r="L990">
        <v>63</v>
      </c>
      <c r="M990" t="str">
        <f t="shared" si="15"/>
        <v>Old Age</v>
      </c>
      <c r="N990" t="s">
        <v>18</v>
      </c>
    </row>
    <row r="991" spans="1:14" x14ac:dyDescent="0.3">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91E7A9-690E-427E-887B-6EE69053D3C1}">
  <dimension ref="B3:E104"/>
  <sheetViews>
    <sheetView workbookViewId="0">
      <selection activeCell="M23" sqref="M23"/>
    </sheetView>
  </sheetViews>
  <sheetFormatPr defaultRowHeight="14.4" x14ac:dyDescent="0.3"/>
  <cols>
    <col min="2" max="2" width="21.88671875" bestFit="1" customWidth="1"/>
    <col min="3" max="3" width="15.5546875" bestFit="1" customWidth="1"/>
    <col min="4" max="4" width="4" bestFit="1" customWidth="1"/>
    <col min="5" max="5" width="10.77734375" bestFit="1" customWidth="1"/>
    <col min="6" max="6" width="12.33203125" bestFit="1" customWidth="1"/>
    <col min="7" max="7" width="13.88671875" bestFit="1" customWidth="1"/>
    <col min="8" max="8" width="15.5546875" bestFit="1" customWidth="1"/>
    <col min="9" max="9" width="9" bestFit="1" customWidth="1"/>
    <col min="10" max="10" width="10.77734375" bestFit="1" customWidth="1"/>
    <col min="11" max="16" width="8" bestFit="1" customWidth="1"/>
    <col min="17" max="23" width="8.5546875" bestFit="1" customWidth="1"/>
    <col min="24" max="24" width="10.77734375" bestFit="1" customWidth="1"/>
  </cols>
  <sheetData>
    <row r="3" spans="2:5" x14ac:dyDescent="0.3">
      <c r="B3" s="4" t="s">
        <v>41</v>
      </c>
      <c r="C3" s="4" t="s">
        <v>44</v>
      </c>
    </row>
    <row r="4" spans="2:5" x14ac:dyDescent="0.3">
      <c r="B4" s="4" t="s">
        <v>42</v>
      </c>
      <c r="C4" t="s">
        <v>18</v>
      </c>
      <c r="D4" t="s">
        <v>15</v>
      </c>
      <c r="E4" t="s">
        <v>43</v>
      </c>
    </row>
    <row r="5" spans="2:5" x14ac:dyDescent="0.3">
      <c r="B5" s="5" t="s">
        <v>38</v>
      </c>
      <c r="C5" s="6">
        <v>13360000</v>
      </c>
      <c r="D5" s="6">
        <v>13330000</v>
      </c>
      <c r="E5" s="6">
        <v>26690000</v>
      </c>
    </row>
    <row r="6" spans="2:5" x14ac:dyDescent="0.3">
      <c r="B6" s="5" t="s">
        <v>39</v>
      </c>
      <c r="C6" s="6">
        <v>15120000</v>
      </c>
      <c r="D6" s="6">
        <v>14550000</v>
      </c>
      <c r="E6" s="6">
        <v>29670000</v>
      </c>
    </row>
    <row r="7" spans="2:5" x14ac:dyDescent="0.3">
      <c r="B7" s="5" t="s">
        <v>43</v>
      </c>
      <c r="C7" s="6">
        <v>28480000</v>
      </c>
      <c r="D7" s="6">
        <v>27880000</v>
      </c>
      <c r="E7" s="6">
        <v>56360000</v>
      </c>
    </row>
    <row r="18" spans="2:5" x14ac:dyDescent="0.3">
      <c r="B18" s="4" t="s">
        <v>45</v>
      </c>
      <c r="C18" s="4" t="s">
        <v>44</v>
      </c>
    </row>
    <row r="19" spans="2:5" x14ac:dyDescent="0.3">
      <c r="B19" s="4" t="s">
        <v>42</v>
      </c>
      <c r="C19" t="s">
        <v>18</v>
      </c>
      <c r="D19" t="s">
        <v>15</v>
      </c>
      <c r="E19" t="s">
        <v>43</v>
      </c>
    </row>
    <row r="20" spans="2:5" x14ac:dyDescent="0.3">
      <c r="B20" s="5" t="s">
        <v>16</v>
      </c>
      <c r="C20" s="6">
        <v>166</v>
      </c>
      <c r="D20" s="6">
        <v>200</v>
      </c>
      <c r="E20" s="6">
        <v>366</v>
      </c>
    </row>
    <row r="21" spans="2:5" x14ac:dyDescent="0.3">
      <c r="B21" s="5" t="s">
        <v>26</v>
      </c>
      <c r="C21" s="6">
        <v>92</v>
      </c>
      <c r="D21" s="6">
        <v>77</v>
      </c>
      <c r="E21" s="6">
        <v>169</v>
      </c>
    </row>
    <row r="22" spans="2:5" x14ac:dyDescent="0.3">
      <c r="B22" s="5" t="s">
        <v>22</v>
      </c>
      <c r="C22" s="6">
        <v>67</v>
      </c>
      <c r="D22" s="6">
        <v>95</v>
      </c>
      <c r="E22" s="6">
        <v>162</v>
      </c>
    </row>
    <row r="23" spans="2:5" x14ac:dyDescent="0.3">
      <c r="B23" s="5" t="s">
        <v>23</v>
      </c>
      <c r="C23" s="6">
        <v>116</v>
      </c>
      <c r="D23" s="6">
        <v>76</v>
      </c>
      <c r="E23" s="6">
        <v>192</v>
      </c>
    </row>
    <row r="24" spans="2:5" x14ac:dyDescent="0.3">
      <c r="B24" s="5" t="s">
        <v>46</v>
      </c>
      <c r="C24" s="6">
        <v>78</v>
      </c>
      <c r="D24" s="6">
        <v>33</v>
      </c>
      <c r="E24" s="6">
        <v>111</v>
      </c>
    </row>
    <row r="25" spans="2:5" x14ac:dyDescent="0.3">
      <c r="B25" s="5" t="s">
        <v>43</v>
      </c>
      <c r="C25" s="6">
        <v>519</v>
      </c>
      <c r="D25" s="6">
        <v>481</v>
      </c>
      <c r="E25" s="6">
        <v>1000</v>
      </c>
    </row>
    <row r="33" spans="2:5" x14ac:dyDescent="0.3">
      <c r="B33" s="4" t="s">
        <v>45</v>
      </c>
      <c r="C33" s="4" t="s">
        <v>44</v>
      </c>
    </row>
    <row r="34" spans="2:5" x14ac:dyDescent="0.3">
      <c r="B34" s="4" t="s">
        <v>42</v>
      </c>
      <c r="C34" t="s">
        <v>18</v>
      </c>
      <c r="D34" t="s">
        <v>15</v>
      </c>
      <c r="E34" t="s">
        <v>43</v>
      </c>
    </row>
    <row r="35" spans="2:5" x14ac:dyDescent="0.3">
      <c r="B35" s="5" t="s">
        <v>47</v>
      </c>
      <c r="C35" s="6">
        <v>71</v>
      </c>
      <c r="D35" s="6">
        <v>39</v>
      </c>
      <c r="E35" s="6">
        <v>110</v>
      </c>
    </row>
    <row r="36" spans="2:5" x14ac:dyDescent="0.3">
      <c r="B36" s="5" t="s">
        <v>48</v>
      </c>
      <c r="C36" s="6">
        <v>318</v>
      </c>
      <c r="D36" s="6">
        <v>383</v>
      </c>
      <c r="E36" s="6">
        <v>701</v>
      </c>
    </row>
    <row r="37" spans="2:5" x14ac:dyDescent="0.3">
      <c r="B37" s="5" t="s">
        <v>49</v>
      </c>
      <c r="C37" s="6">
        <v>130</v>
      </c>
      <c r="D37" s="6">
        <v>59</v>
      </c>
      <c r="E37" s="6">
        <v>189</v>
      </c>
    </row>
    <row r="38" spans="2:5" x14ac:dyDescent="0.3">
      <c r="B38" s="5" t="s">
        <v>43</v>
      </c>
      <c r="C38" s="6">
        <v>519</v>
      </c>
      <c r="D38" s="6">
        <v>481</v>
      </c>
      <c r="E38" s="6">
        <v>1000</v>
      </c>
    </row>
    <row r="49" spans="2:5" x14ac:dyDescent="0.3">
      <c r="B49" s="4" t="s">
        <v>45</v>
      </c>
      <c r="C49" s="4" t="s">
        <v>44</v>
      </c>
    </row>
    <row r="50" spans="2:5" x14ac:dyDescent="0.3">
      <c r="B50" s="4" t="s">
        <v>42</v>
      </c>
      <c r="C50" t="s">
        <v>18</v>
      </c>
      <c r="D50" t="s">
        <v>15</v>
      </c>
      <c r="E50" t="s">
        <v>43</v>
      </c>
    </row>
    <row r="51" spans="2:5" x14ac:dyDescent="0.3">
      <c r="B51" s="5">
        <v>25</v>
      </c>
      <c r="C51" s="6">
        <v>2</v>
      </c>
      <c r="D51" s="6">
        <v>4</v>
      </c>
      <c r="E51" s="6">
        <v>6</v>
      </c>
    </row>
    <row r="52" spans="2:5" x14ac:dyDescent="0.3">
      <c r="B52" s="5">
        <v>26</v>
      </c>
      <c r="C52" s="6">
        <v>8</v>
      </c>
      <c r="D52" s="6">
        <v>8</v>
      </c>
      <c r="E52" s="6">
        <v>16</v>
      </c>
    </row>
    <row r="53" spans="2:5" x14ac:dyDescent="0.3">
      <c r="B53" s="5">
        <v>27</v>
      </c>
      <c r="C53" s="6">
        <v>15</v>
      </c>
      <c r="D53" s="6">
        <v>8</v>
      </c>
      <c r="E53" s="6">
        <v>23</v>
      </c>
    </row>
    <row r="54" spans="2:5" x14ac:dyDescent="0.3">
      <c r="B54" s="5">
        <v>28</v>
      </c>
      <c r="C54" s="6">
        <v>12</v>
      </c>
      <c r="D54" s="6">
        <v>10</v>
      </c>
      <c r="E54" s="6">
        <v>22</v>
      </c>
    </row>
    <row r="55" spans="2:5" x14ac:dyDescent="0.3">
      <c r="B55" s="5">
        <v>29</v>
      </c>
      <c r="C55" s="6">
        <v>11</v>
      </c>
      <c r="D55" s="6">
        <v>5</v>
      </c>
      <c r="E55" s="6">
        <v>16</v>
      </c>
    </row>
    <row r="56" spans="2:5" x14ac:dyDescent="0.3">
      <c r="B56" s="5">
        <v>30</v>
      </c>
      <c r="C56" s="6">
        <v>23</v>
      </c>
      <c r="D56" s="6">
        <v>4</v>
      </c>
      <c r="E56" s="6">
        <v>27</v>
      </c>
    </row>
    <row r="57" spans="2:5" x14ac:dyDescent="0.3">
      <c r="B57" s="5">
        <v>31</v>
      </c>
      <c r="C57" s="6">
        <v>17</v>
      </c>
      <c r="D57" s="6">
        <v>8</v>
      </c>
      <c r="E57" s="6">
        <v>25</v>
      </c>
    </row>
    <row r="58" spans="2:5" x14ac:dyDescent="0.3">
      <c r="B58" s="5">
        <v>32</v>
      </c>
      <c r="C58" s="6">
        <v>19</v>
      </c>
      <c r="D58" s="6">
        <v>14</v>
      </c>
      <c r="E58" s="6">
        <v>33</v>
      </c>
    </row>
    <row r="59" spans="2:5" x14ac:dyDescent="0.3">
      <c r="B59" s="5">
        <v>33</v>
      </c>
      <c r="C59" s="6">
        <v>8</v>
      </c>
      <c r="D59" s="6">
        <v>13</v>
      </c>
      <c r="E59" s="6">
        <v>21</v>
      </c>
    </row>
    <row r="60" spans="2:5" x14ac:dyDescent="0.3">
      <c r="B60" s="5">
        <v>34</v>
      </c>
      <c r="C60" s="6">
        <v>12</v>
      </c>
      <c r="D60" s="6">
        <v>19</v>
      </c>
      <c r="E60" s="6">
        <v>31</v>
      </c>
    </row>
    <row r="61" spans="2:5" x14ac:dyDescent="0.3">
      <c r="B61" s="5">
        <v>35</v>
      </c>
      <c r="C61" s="6">
        <v>14</v>
      </c>
      <c r="D61" s="6">
        <v>22</v>
      </c>
      <c r="E61" s="6">
        <v>36</v>
      </c>
    </row>
    <row r="62" spans="2:5" x14ac:dyDescent="0.3">
      <c r="B62" s="5">
        <v>36</v>
      </c>
      <c r="C62" s="6">
        <v>7</v>
      </c>
      <c r="D62" s="6">
        <v>30</v>
      </c>
      <c r="E62" s="6">
        <v>37</v>
      </c>
    </row>
    <row r="63" spans="2:5" x14ac:dyDescent="0.3">
      <c r="B63" s="5">
        <v>37</v>
      </c>
      <c r="C63" s="6">
        <v>4</v>
      </c>
      <c r="D63" s="6">
        <v>28</v>
      </c>
      <c r="E63" s="6">
        <v>32</v>
      </c>
    </row>
    <row r="64" spans="2:5" x14ac:dyDescent="0.3">
      <c r="B64" s="5">
        <v>38</v>
      </c>
      <c r="C64" s="6">
        <v>8</v>
      </c>
      <c r="D64" s="6">
        <v>29</v>
      </c>
      <c r="E64" s="6">
        <v>37</v>
      </c>
    </row>
    <row r="65" spans="2:5" x14ac:dyDescent="0.3">
      <c r="B65" s="5">
        <v>39</v>
      </c>
      <c r="C65" s="6">
        <v>10</v>
      </c>
      <c r="D65" s="6">
        <v>12</v>
      </c>
      <c r="E65" s="6">
        <v>22</v>
      </c>
    </row>
    <row r="66" spans="2:5" x14ac:dyDescent="0.3">
      <c r="B66" s="5">
        <v>40</v>
      </c>
      <c r="C66" s="6">
        <v>24</v>
      </c>
      <c r="D66" s="6">
        <v>18</v>
      </c>
      <c r="E66" s="6">
        <v>42</v>
      </c>
    </row>
    <row r="67" spans="2:5" x14ac:dyDescent="0.3">
      <c r="B67" s="5">
        <v>41</v>
      </c>
      <c r="C67" s="6">
        <v>13</v>
      </c>
      <c r="D67" s="6">
        <v>15</v>
      </c>
      <c r="E67" s="6">
        <v>28</v>
      </c>
    </row>
    <row r="68" spans="2:5" x14ac:dyDescent="0.3">
      <c r="B68" s="5">
        <v>42</v>
      </c>
      <c r="C68" s="6">
        <v>22</v>
      </c>
      <c r="D68" s="6">
        <v>12</v>
      </c>
      <c r="E68" s="6">
        <v>34</v>
      </c>
    </row>
    <row r="69" spans="2:5" x14ac:dyDescent="0.3">
      <c r="B69" s="5">
        <v>43</v>
      </c>
      <c r="C69" s="6">
        <v>17</v>
      </c>
      <c r="D69" s="6">
        <v>19</v>
      </c>
      <c r="E69" s="6">
        <v>36</v>
      </c>
    </row>
    <row r="70" spans="2:5" x14ac:dyDescent="0.3">
      <c r="B70" s="5">
        <v>44</v>
      </c>
      <c r="C70" s="6">
        <v>15</v>
      </c>
      <c r="D70" s="6">
        <v>12</v>
      </c>
      <c r="E70" s="6">
        <v>27</v>
      </c>
    </row>
    <row r="71" spans="2:5" x14ac:dyDescent="0.3">
      <c r="B71" s="5">
        <v>45</v>
      </c>
      <c r="C71" s="6">
        <v>18</v>
      </c>
      <c r="D71" s="6">
        <v>13</v>
      </c>
      <c r="E71" s="6">
        <v>31</v>
      </c>
    </row>
    <row r="72" spans="2:5" x14ac:dyDescent="0.3">
      <c r="B72" s="5">
        <v>46</v>
      </c>
      <c r="C72" s="6">
        <v>12</v>
      </c>
      <c r="D72" s="6">
        <v>15</v>
      </c>
      <c r="E72" s="6">
        <v>27</v>
      </c>
    </row>
    <row r="73" spans="2:5" x14ac:dyDescent="0.3">
      <c r="B73" s="5">
        <v>47</v>
      </c>
      <c r="C73" s="6">
        <v>19</v>
      </c>
      <c r="D73" s="6">
        <v>20</v>
      </c>
      <c r="E73" s="6">
        <v>39</v>
      </c>
    </row>
    <row r="74" spans="2:5" x14ac:dyDescent="0.3">
      <c r="B74" s="5">
        <v>48</v>
      </c>
      <c r="C74" s="6">
        <v>16</v>
      </c>
      <c r="D74" s="6">
        <v>13</v>
      </c>
      <c r="E74" s="6">
        <v>29</v>
      </c>
    </row>
    <row r="75" spans="2:5" x14ac:dyDescent="0.3">
      <c r="B75" s="5">
        <v>49</v>
      </c>
      <c r="C75" s="6">
        <v>15</v>
      </c>
      <c r="D75" s="6">
        <v>8</v>
      </c>
      <c r="E75" s="6">
        <v>23</v>
      </c>
    </row>
    <row r="76" spans="2:5" x14ac:dyDescent="0.3">
      <c r="B76" s="5">
        <v>50</v>
      </c>
      <c r="C76" s="6">
        <v>12</v>
      </c>
      <c r="D76" s="6">
        <v>12</v>
      </c>
      <c r="E76" s="6">
        <v>24</v>
      </c>
    </row>
    <row r="77" spans="2:5" x14ac:dyDescent="0.3">
      <c r="B77" s="5">
        <v>51</v>
      </c>
      <c r="C77" s="6">
        <v>10</v>
      </c>
      <c r="D77" s="6">
        <v>12</v>
      </c>
      <c r="E77" s="6">
        <v>22</v>
      </c>
    </row>
    <row r="78" spans="2:5" x14ac:dyDescent="0.3">
      <c r="B78" s="5">
        <v>52</v>
      </c>
      <c r="C78" s="6">
        <v>10</v>
      </c>
      <c r="D78" s="6">
        <v>15</v>
      </c>
      <c r="E78" s="6">
        <v>25</v>
      </c>
    </row>
    <row r="79" spans="2:5" x14ac:dyDescent="0.3">
      <c r="B79" s="5">
        <v>53</v>
      </c>
      <c r="C79" s="6">
        <v>11</v>
      </c>
      <c r="D79" s="6">
        <v>13</v>
      </c>
      <c r="E79" s="6">
        <v>24</v>
      </c>
    </row>
    <row r="80" spans="2:5" x14ac:dyDescent="0.3">
      <c r="B80" s="5">
        <v>54</v>
      </c>
      <c r="C80" s="6">
        <v>5</v>
      </c>
      <c r="D80" s="6">
        <v>11</v>
      </c>
      <c r="E80" s="6">
        <v>16</v>
      </c>
    </row>
    <row r="81" spans="2:5" x14ac:dyDescent="0.3">
      <c r="B81" s="5">
        <v>55</v>
      </c>
      <c r="C81" s="6">
        <v>13</v>
      </c>
      <c r="D81" s="6">
        <v>5</v>
      </c>
      <c r="E81" s="6">
        <v>18</v>
      </c>
    </row>
    <row r="82" spans="2:5" x14ac:dyDescent="0.3">
      <c r="B82" s="5">
        <v>56</v>
      </c>
      <c r="C82" s="6">
        <v>13</v>
      </c>
      <c r="D82" s="6">
        <v>3</v>
      </c>
      <c r="E82" s="6">
        <v>16</v>
      </c>
    </row>
    <row r="83" spans="2:5" x14ac:dyDescent="0.3">
      <c r="B83" s="5">
        <v>57</v>
      </c>
      <c r="C83" s="6">
        <v>4</v>
      </c>
      <c r="D83" s="6">
        <v>4</v>
      </c>
      <c r="E83" s="6">
        <v>8</v>
      </c>
    </row>
    <row r="84" spans="2:5" x14ac:dyDescent="0.3">
      <c r="B84" s="5">
        <v>58</v>
      </c>
      <c r="C84" s="6">
        <v>8</v>
      </c>
      <c r="D84" s="6">
        <v>4</v>
      </c>
      <c r="E84" s="6">
        <v>12</v>
      </c>
    </row>
    <row r="85" spans="2:5" x14ac:dyDescent="0.3">
      <c r="B85" s="5">
        <v>59</v>
      </c>
      <c r="C85" s="6">
        <v>14</v>
      </c>
      <c r="D85" s="6">
        <v>6</v>
      </c>
      <c r="E85" s="6">
        <v>20</v>
      </c>
    </row>
    <row r="86" spans="2:5" x14ac:dyDescent="0.3">
      <c r="B86" s="5">
        <v>60</v>
      </c>
      <c r="C86" s="6">
        <v>8</v>
      </c>
      <c r="D86" s="6">
        <v>7</v>
      </c>
      <c r="E86" s="6">
        <v>15</v>
      </c>
    </row>
    <row r="87" spans="2:5" x14ac:dyDescent="0.3">
      <c r="B87" s="5">
        <v>61</v>
      </c>
      <c r="C87" s="6">
        <v>5</v>
      </c>
      <c r="D87" s="6">
        <v>4</v>
      </c>
      <c r="E87" s="6">
        <v>9</v>
      </c>
    </row>
    <row r="88" spans="2:5" x14ac:dyDescent="0.3">
      <c r="B88" s="5">
        <v>62</v>
      </c>
      <c r="C88" s="6">
        <v>9</v>
      </c>
      <c r="D88" s="6">
        <v>4</v>
      </c>
      <c r="E88" s="6">
        <v>13</v>
      </c>
    </row>
    <row r="89" spans="2:5" x14ac:dyDescent="0.3">
      <c r="B89" s="5">
        <v>63</v>
      </c>
      <c r="C89" s="6">
        <v>7</v>
      </c>
      <c r="D89" s="6">
        <v>2</v>
      </c>
      <c r="E89" s="6">
        <v>9</v>
      </c>
    </row>
    <row r="90" spans="2:5" x14ac:dyDescent="0.3">
      <c r="B90" s="5">
        <v>64</v>
      </c>
      <c r="C90" s="6">
        <v>7</v>
      </c>
      <c r="D90" s="6">
        <v>3</v>
      </c>
      <c r="E90" s="6">
        <v>10</v>
      </c>
    </row>
    <row r="91" spans="2:5" x14ac:dyDescent="0.3">
      <c r="B91" s="5">
        <v>65</v>
      </c>
      <c r="C91" s="6">
        <v>6</v>
      </c>
      <c r="D91" s="6">
        <v>3</v>
      </c>
      <c r="E91" s="6">
        <v>9</v>
      </c>
    </row>
    <row r="92" spans="2:5" x14ac:dyDescent="0.3">
      <c r="B92" s="5">
        <v>66</v>
      </c>
      <c r="C92" s="6">
        <v>8</v>
      </c>
      <c r="D92" s="6">
        <v>6</v>
      </c>
      <c r="E92" s="6">
        <v>14</v>
      </c>
    </row>
    <row r="93" spans="2:5" x14ac:dyDescent="0.3">
      <c r="B93" s="5">
        <v>67</v>
      </c>
      <c r="C93" s="6">
        <v>8</v>
      </c>
      <c r="D93" s="6">
        <v>2</v>
      </c>
      <c r="E93" s="6">
        <v>10</v>
      </c>
    </row>
    <row r="94" spans="2:5" x14ac:dyDescent="0.3">
      <c r="B94" s="5">
        <v>68</v>
      </c>
      <c r="C94" s="6">
        <v>3</v>
      </c>
      <c r="D94" s="6"/>
      <c r="E94" s="6">
        <v>3</v>
      </c>
    </row>
    <row r="95" spans="2:5" x14ac:dyDescent="0.3">
      <c r="B95" s="5">
        <v>69</v>
      </c>
      <c r="C95" s="6">
        <v>8</v>
      </c>
      <c r="D95" s="6"/>
      <c r="E95" s="6">
        <v>8</v>
      </c>
    </row>
    <row r="96" spans="2:5" x14ac:dyDescent="0.3">
      <c r="B96" s="5">
        <v>70</v>
      </c>
      <c r="C96" s="6">
        <v>3</v>
      </c>
      <c r="D96" s="6">
        <v>1</v>
      </c>
      <c r="E96" s="6">
        <v>4</v>
      </c>
    </row>
    <row r="97" spans="2:5" x14ac:dyDescent="0.3">
      <c r="B97" s="5">
        <v>71</v>
      </c>
      <c r="C97" s="6">
        <v>1</v>
      </c>
      <c r="D97" s="6"/>
      <c r="E97" s="6">
        <v>1</v>
      </c>
    </row>
    <row r="98" spans="2:5" x14ac:dyDescent="0.3">
      <c r="B98" s="5">
        <v>72</v>
      </c>
      <c r="C98" s="6"/>
      <c r="D98" s="6">
        <v>1</v>
      </c>
      <c r="E98" s="6">
        <v>1</v>
      </c>
    </row>
    <row r="99" spans="2:5" x14ac:dyDescent="0.3">
      <c r="B99" s="5">
        <v>73</v>
      </c>
      <c r="C99" s="6">
        <v>2</v>
      </c>
      <c r="D99" s="6">
        <v>2</v>
      </c>
      <c r="E99" s="6">
        <v>4</v>
      </c>
    </row>
    <row r="100" spans="2:5" x14ac:dyDescent="0.3">
      <c r="B100" s="5">
        <v>74</v>
      </c>
      <c r="C100" s="6"/>
      <c r="D100" s="6">
        <v>1</v>
      </c>
      <c r="E100" s="6">
        <v>1</v>
      </c>
    </row>
    <row r="101" spans="2:5" x14ac:dyDescent="0.3">
      <c r="B101" s="5">
        <v>78</v>
      </c>
      <c r="C101" s="6">
        <v>1</v>
      </c>
      <c r="D101" s="6">
        <v>1</v>
      </c>
      <c r="E101" s="6">
        <v>2</v>
      </c>
    </row>
    <row r="102" spans="2:5" x14ac:dyDescent="0.3">
      <c r="B102" s="5">
        <v>80</v>
      </c>
      <c r="C102" s="6">
        <v>1</v>
      </c>
      <c r="D102" s="6"/>
      <c r="E102" s="6">
        <v>1</v>
      </c>
    </row>
    <row r="103" spans="2:5" x14ac:dyDescent="0.3">
      <c r="B103" s="5">
        <v>89</v>
      </c>
      <c r="C103" s="6">
        <v>1</v>
      </c>
      <c r="D103" s="6"/>
      <c r="E103" s="6">
        <v>1</v>
      </c>
    </row>
    <row r="104" spans="2:5" x14ac:dyDescent="0.3">
      <c r="B104" s="5" t="s">
        <v>43</v>
      </c>
      <c r="C104" s="6">
        <v>519</v>
      </c>
      <c r="D104" s="6">
        <v>481</v>
      </c>
      <c r="E104" s="6">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F6585F-63DD-48F5-BF24-C9EB4B747A40}">
  <dimension ref="A1"/>
  <sheetViews>
    <sheetView showGridLines="0" tabSelected="1" topLeftCell="A4" workbookViewId="0">
      <selection activeCell="G16" sqref="G16"/>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parul sharma</cp:lastModifiedBy>
  <dcterms:created xsi:type="dcterms:W3CDTF">2022-03-18T02:50:57Z</dcterms:created>
  <dcterms:modified xsi:type="dcterms:W3CDTF">2024-05-17T20:27:49Z</dcterms:modified>
</cp:coreProperties>
</file>