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ch\OneDrive\Desktop\data analysis\projects\"/>
    </mc:Choice>
  </mc:AlternateContent>
  <xr:revisionPtr revIDLastSave="0" documentId="13_ncr:1_{E105BE32-5E57-4CD6-BEC1-99BDC8C8AD7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shboard" sheetId="13" r:id="rId1"/>
    <sheet name="Sheet1" sheetId="14" r:id="rId2"/>
    <sheet name="main sheet" sheetId="1" r:id="rId3"/>
    <sheet name="vine produced and consumed" sheetId="2" r:id="rId4"/>
    <sheet name="expenditure" sheetId="3" r:id="rId5"/>
    <sheet name="global analysis" sheetId="5" r:id="rId6"/>
    <sheet name="Bulk wine imports and exports" sheetId="7" r:id="rId7"/>
    <sheet name="impact on GDP" sheetId="10" r:id="rId8"/>
    <sheet name="stilled wine imports and export" sheetId="11" r:id="rId9"/>
    <sheet name="sparklin wine export and import" sheetId="12" r:id="rId10"/>
  </sheets>
  <calcPr calcId="0"/>
  <pivotCaches>
    <pivotCache cacheId="1" r:id="rId11"/>
  </pivotCaches>
</workbook>
</file>

<file path=xl/sharedStrings.xml><?xml version="1.0" encoding="utf-8"?>
<sst xmlns="http://schemas.openxmlformats.org/spreadsheetml/2006/main" count="364" uniqueCount="114">
  <si>
    <t>Region</t>
  </si>
  <si>
    <t>Country</t>
  </si>
  <si>
    <t>Vine Area ('000 ha)</t>
  </si>
  <si>
    <t>Cropland under vines (%)</t>
  </si>
  <si>
    <t>Wine produced (ML)</t>
  </si>
  <si>
    <t>Wine consumed (ML)</t>
  </si>
  <si>
    <t>Wine consumed (l/capita)</t>
  </si>
  <si>
    <t>Wine expenditure (US$m 2015)</t>
  </si>
  <si>
    <t>Per capita wine expenditure (US$ 2015)</t>
  </si>
  <si>
    <t>Population (millions)</t>
  </si>
  <si>
    <t>GDP (billion US$ real 1990)</t>
  </si>
  <si>
    <t>GDP per capita ('000 US$)</t>
  </si>
  <si>
    <t>Wine export vol. (ML)</t>
  </si>
  <si>
    <t>Wine import vol. (ML)</t>
  </si>
  <si>
    <t>Value of wine exports (US$ mill)</t>
  </si>
  <si>
    <t>Value of wine imports (US$ mill)</t>
  </si>
  <si>
    <t>Bottled still wine exports (ML)</t>
  </si>
  <si>
    <t>Bottled still wine imports (ML)</t>
  </si>
  <si>
    <t>Sparkling wine exports (ML)</t>
  </si>
  <si>
    <t>Sparkling wine imports (ML)</t>
  </si>
  <si>
    <t>Bulk wine exports (ML)</t>
  </si>
  <si>
    <t>Bulk wine imports (ML)</t>
  </si>
  <si>
    <t>Unit value exports (US$/litre)</t>
  </si>
  <si>
    <t>Unit value imports (US$/litre)</t>
  </si>
  <si>
    <t>% of global prod'n volume</t>
  </si>
  <si>
    <t>% of global cons'n volume</t>
  </si>
  <si>
    <t>% of '15 global wine expend.</t>
  </si>
  <si>
    <t>Wine as % of alcohol cons'n volume</t>
  </si>
  <si>
    <t>Exports as % of prod'n volume</t>
  </si>
  <si>
    <t>Imports as % of cons'n volume</t>
  </si>
  <si>
    <t>Wine self- suff.  (%)</t>
  </si>
  <si>
    <t>% of world export volume</t>
  </si>
  <si>
    <t>% of world export value</t>
  </si>
  <si>
    <t>% of world import volume</t>
  </si>
  <si>
    <t>% of world import value</t>
  </si>
  <si>
    <t>Index of wine comp. advant.</t>
  </si>
  <si>
    <t>WEX</t>
  </si>
  <si>
    <t>France</t>
  </si>
  <si>
    <t>Italy</t>
  </si>
  <si>
    <t>Portugal</t>
  </si>
  <si>
    <t>Spain</t>
  </si>
  <si>
    <t>WEM</t>
  </si>
  <si>
    <t>Austria</t>
  </si>
  <si>
    <t>Bel-Lux</t>
  </si>
  <si>
    <t>Denmark</t>
  </si>
  <si>
    <t>Finland</t>
  </si>
  <si>
    <t>Germany</t>
  </si>
  <si>
    <t>Greece</t>
  </si>
  <si>
    <t>Ireland</t>
  </si>
  <si>
    <t>Netherlands</t>
  </si>
  <si>
    <t>Sweden</t>
  </si>
  <si>
    <t>Switzerland</t>
  </si>
  <si>
    <t>United Kingdom</t>
  </si>
  <si>
    <t>Other WEM</t>
  </si>
  <si>
    <t>ECA</t>
  </si>
  <si>
    <t>Bulgaria</t>
  </si>
  <si>
    <t>Croatia</t>
  </si>
  <si>
    <t>Georgia</t>
  </si>
  <si>
    <t>Hungary</t>
  </si>
  <si>
    <t>Moldova</t>
  </si>
  <si>
    <t>Romania</t>
  </si>
  <si>
    <t>Russia</t>
  </si>
  <si>
    <t>Ukraine</t>
  </si>
  <si>
    <t>Other ECA</t>
  </si>
  <si>
    <t>ANZ</t>
  </si>
  <si>
    <t>Australia</t>
  </si>
  <si>
    <t>New Zealand</t>
  </si>
  <si>
    <t>USC</t>
  </si>
  <si>
    <t>Canada</t>
  </si>
  <si>
    <t>USA</t>
  </si>
  <si>
    <t>LAC</t>
  </si>
  <si>
    <t>Argentina</t>
  </si>
  <si>
    <t>Brazil</t>
  </si>
  <si>
    <t>Chile</t>
  </si>
  <si>
    <t>Mexico</t>
  </si>
  <si>
    <t>Uruguay</t>
  </si>
  <si>
    <t>Other LAC</t>
  </si>
  <si>
    <t>AME</t>
  </si>
  <si>
    <t>Algeria</t>
  </si>
  <si>
    <t>Morocco</t>
  </si>
  <si>
    <t>South Africa</t>
  </si>
  <si>
    <t>Tunisia</t>
  </si>
  <si>
    <t>Turkey</t>
  </si>
  <si>
    <t>Other AME</t>
  </si>
  <si>
    <t>APA</t>
  </si>
  <si>
    <t>China</t>
  </si>
  <si>
    <t>Hong Kong</t>
  </si>
  <si>
    <t>India</t>
  </si>
  <si>
    <t>Japan</t>
  </si>
  <si>
    <t>Korea</t>
  </si>
  <si>
    <t>Malaysia</t>
  </si>
  <si>
    <t>Philippines</t>
  </si>
  <si>
    <t>Singapore</t>
  </si>
  <si>
    <t>Taiwan</t>
  </si>
  <si>
    <t>Thailand</t>
  </si>
  <si>
    <t>Other APA</t>
  </si>
  <si>
    <t>N/A</t>
  </si>
  <si>
    <t>Row Labels</t>
  </si>
  <si>
    <t>Grand Total</t>
  </si>
  <si>
    <t>Sum of Wine produced (ML)</t>
  </si>
  <si>
    <t>Sum of Wine consumed (ML)</t>
  </si>
  <si>
    <t>Sum of Wine expenditure (US$m 2015)</t>
  </si>
  <si>
    <t>Sum of Per capita wine expenditure (US$ 2015)</t>
  </si>
  <si>
    <t>Sum of % of global prod'n volume</t>
  </si>
  <si>
    <t>Sum of % of global cons'n volume</t>
  </si>
  <si>
    <t>Sum of % of '15 global wine expend.</t>
  </si>
  <si>
    <t>Sum of Bottled still wine imports (ML)</t>
  </si>
  <si>
    <t>Sum of Bottled still wine exports (ML)</t>
  </si>
  <si>
    <t>Sum of Bulk wine exports (ML)</t>
  </si>
  <si>
    <t>Sum of Bulk wine imports (ML)</t>
  </si>
  <si>
    <t>Sum of GDP (billion US$ real 1990)</t>
  </si>
  <si>
    <t>Sum of GDP per capita ('000 US$)</t>
  </si>
  <si>
    <t>Sum of Sparkling wine exports (ML)</t>
  </si>
  <si>
    <t>Sum of Sparkling wine imports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</si>
</sst>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C0C1E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 applyAlignment="1">
      <alignment horizontal="left"/>
    </xf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6" borderId="0" xfId="0" applyFill="1"/>
    <xf numFmtId="0" fontId="0" fillId="37" borderId="0" xfId="0" applyFill="1" applyAlignment="1">
      <alignment horizontal="left"/>
    </xf>
    <xf numFmtId="0" fontId="0" fillId="37" borderId="0" xfId="0" applyFill="1"/>
    <xf numFmtId="0" fontId="0" fillId="38" borderId="0" xfId="0" applyFill="1" applyAlignment="1">
      <alignment horizontal="left"/>
    </xf>
    <xf numFmtId="0" fontId="0" fillId="38" borderId="0" xfId="0" applyFill="1"/>
    <xf numFmtId="0" fontId="0" fillId="39" borderId="0" xfId="0" applyFill="1"/>
    <xf numFmtId="0" fontId="0" fillId="39" borderId="0" xfId="0" applyFill="1" applyAlignment="1">
      <alignment horizontal="left"/>
    </xf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4" borderId="0" xfId="0" applyFill="1" applyAlignment="1">
      <alignment horizontal="left" indent="1"/>
    </xf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7" borderId="0" xfId="0" applyFill="1" applyAlignment="1">
      <alignment horizontal="left"/>
    </xf>
    <xf numFmtId="0" fontId="0" fillId="48" borderId="0" xfId="0" applyFill="1"/>
    <xf numFmtId="0" fontId="0" fillId="49" borderId="0" xfId="0" applyFill="1"/>
    <xf numFmtId="0" fontId="0" fillId="49" borderId="0" xfId="0" applyFill="1" applyAlignment="1">
      <alignment horizontal="right"/>
    </xf>
    <xf numFmtId="0" fontId="18" fillId="40" borderId="0" xfId="0" applyFont="1" applyFill="1"/>
    <xf numFmtId="0" fontId="18" fillId="49" borderId="0" xfId="0" applyFont="1" applyFill="1"/>
    <xf numFmtId="0" fontId="18" fillId="49" borderId="0" xfId="0" applyFont="1" applyFill="1" applyAlignment="1">
      <alignment horizontal="right"/>
    </xf>
    <xf numFmtId="0" fontId="0" fillId="49" borderId="0" xfId="0" applyFill="1" applyAlignment="1">
      <alignment horizont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41" borderId="0" xfId="0" applyFill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8C0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FINAL.xlsx]vine produced and consumed!PivotTable1</c:name>
    <c:fmtId val="1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'vine produced and consumed'!$B$6</c:f>
              <c:strCache>
                <c:ptCount val="1"/>
                <c:pt idx="0">
                  <c:v>Sum of Wine produced (ML)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consumed'!$B$7:$B$15</c:f>
              <c:numCache>
                <c:formatCode>General</c:formatCode>
                <c:ptCount val="8"/>
                <c:pt idx="0">
                  <c:v>1297.6070000000002</c:v>
                </c:pt>
                <c:pt idx="1">
                  <c:v>1518.8453336999999</c:v>
                </c:pt>
                <c:pt idx="2">
                  <c:v>2111.2934246499999</c:v>
                </c:pt>
                <c:pt idx="3">
                  <c:v>2241.2846666</c:v>
                </c:pt>
                <c:pt idx="4">
                  <c:v>2899.0140007000005</c:v>
                </c:pt>
                <c:pt idx="5">
                  <c:v>3138.68766667</c:v>
                </c:pt>
                <c:pt idx="6">
                  <c:v>1519.3510000399999</c:v>
                </c:pt>
                <c:pt idx="7">
                  <c:v>14114.6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6DA-866A-D6015BD6C699}"/>
            </c:ext>
          </c:extLst>
        </c:ser>
        <c:ser>
          <c:idx val="1"/>
          <c:order val="1"/>
          <c:tx>
            <c:strRef>
              <c:f>'vine produced and consumed'!$C$6</c:f>
              <c:strCache>
                <c:ptCount val="1"/>
                <c:pt idx="0">
                  <c:v>Sum of Wine consumed (ML)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consumed'!$C$7:$C$15</c:f>
              <c:numCache>
                <c:formatCode>General</c:formatCode>
                <c:ptCount val="8"/>
                <c:pt idx="0">
                  <c:v>867.78791086000001</c:v>
                </c:pt>
                <c:pt idx="1">
                  <c:v>658.98146039999995</c:v>
                </c:pt>
                <c:pt idx="2">
                  <c:v>2122.6928905699997</c:v>
                </c:pt>
                <c:pt idx="3">
                  <c:v>3241.3826630800004</c:v>
                </c:pt>
                <c:pt idx="4">
                  <c:v>1894.7231017500001</c:v>
                </c:pt>
                <c:pt idx="5">
                  <c:v>3888.1954650000002</c:v>
                </c:pt>
                <c:pt idx="6">
                  <c:v>5992.7646800900002</c:v>
                </c:pt>
                <c:pt idx="7">
                  <c:v>5994.3183465000002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E-46DA-866A-D6015BD6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75072"/>
        <c:axId val="731281232"/>
      </c:lineChart>
      <c:catAx>
        <c:axId val="7381750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1281232"/>
        <c:crosses val="autoZero"/>
        <c:auto val="1"/>
        <c:lblAlgn val="ctr"/>
        <c:lblOffset val="100"/>
        <c:noMultiLvlLbl val="0"/>
      </c:catAx>
      <c:valAx>
        <c:axId val="731281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FINAL.xlsx]Bulk wine imports and exports!PivotTable4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'Bulk wine imports and exports'!$B$3</c:f>
              <c:strCache>
                <c:ptCount val="1"/>
                <c:pt idx="0">
                  <c:v>Sum of Bulk wine exports (ML)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'Bulk wine imports and exports'!$A$4:$A$12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'Bulk wine imports and exports'!$B$4:$B$12</c:f>
              <c:numCache>
                <c:formatCode>General</c:formatCode>
                <c:ptCount val="8"/>
                <c:pt idx="0">
                  <c:v>330.28783830400005</c:v>
                </c:pt>
                <c:pt idx="1">
                  <c:v>478.90319633000001</c:v>
                </c:pt>
                <c:pt idx="2">
                  <c:v>21.817396833</c:v>
                </c:pt>
                <c:pt idx="3">
                  <c:v>257.87109450000003</c:v>
                </c:pt>
                <c:pt idx="4">
                  <c:v>443.64111036900005</c:v>
                </c:pt>
                <c:pt idx="5">
                  <c:v>249.80077437</c:v>
                </c:pt>
                <c:pt idx="6">
                  <c:v>158.49288666999996</c:v>
                </c:pt>
                <c:pt idx="7">
                  <c:v>2154.2382436999997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2-4C83-8E5D-792BD4F4A5FF}"/>
            </c:ext>
          </c:extLst>
        </c:ser>
        <c:ser>
          <c:idx val="1"/>
          <c:order val="1"/>
          <c:tx>
            <c:strRef>
              <c:f>'Bulk wine imports and exports'!$C$3</c:f>
              <c:strCache>
                <c:ptCount val="1"/>
                <c:pt idx="0">
                  <c:v>Sum of Bulk wine imports (ML)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'Bulk wine imports and exports'!$A$4:$A$12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'Bulk wine imports and exports'!$C$4:$C$12</c:f>
              <c:numCache>
                <c:formatCode>General</c:formatCode>
                <c:ptCount val="8"/>
                <c:pt idx="0">
                  <c:v>65.901450337</c:v>
                </c:pt>
                <c:pt idx="1">
                  <c:v>37.63020667</c:v>
                </c:pt>
                <c:pt idx="2">
                  <c:v>208.94860999899996</c:v>
                </c:pt>
                <c:pt idx="3">
                  <c:v>507.18193533700003</c:v>
                </c:pt>
                <c:pt idx="4">
                  <c:v>19.651253666999999</c:v>
                </c:pt>
                <c:pt idx="5">
                  <c:v>368.5864886</c:v>
                </c:pt>
                <c:pt idx="6">
                  <c:v>1941.5805494270001</c:v>
                </c:pt>
                <c:pt idx="7">
                  <c:v>953.21818342999995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2-4C83-8E5D-792BD4F4A5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0659488"/>
        <c:axId val="76211296"/>
      </c:barChart>
      <c:catAx>
        <c:axId val="199065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211296"/>
        <c:crosses val="autoZero"/>
        <c:auto val="1"/>
        <c:lblAlgn val="ctr"/>
        <c:lblOffset val="100"/>
        <c:noMultiLvlLbl val="0"/>
      </c:catAx>
      <c:valAx>
        <c:axId val="76211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906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FINAL.xlsx]impact on GDP!PivotTable6</c:name>
    <c:fmtId val="2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on GDP'!$B$3</c:f>
              <c:strCache>
                <c:ptCount val="1"/>
                <c:pt idx="0">
                  <c:v>Sum of GDP per capita ('000 US$)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'impact on GDP'!$A$4:$A$64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'impact on GDP'!$B$4:$B$64</c:f>
              <c:numCache>
                <c:formatCode>General</c:formatCode>
                <c:ptCount val="52"/>
                <c:pt idx="0">
                  <c:v>3.9888203469999999</c:v>
                </c:pt>
                <c:pt idx="1">
                  <c:v>4.7128651770000003</c:v>
                </c:pt>
                <c:pt idx="2">
                  <c:v>0</c:v>
                </c:pt>
                <c:pt idx="3">
                  <c:v>5.5839361140000001</c:v>
                </c:pt>
                <c:pt idx="4">
                  <c:v>6.8708796000000003</c:v>
                </c:pt>
                <c:pt idx="5">
                  <c:v>11.12850723</c:v>
                </c:pt>
                <c:pt idx="6">
                  <c:v>28.560695939999999</c:v>
                </c:pt>
                <c:pt idx="7">
                  <c:v>20.869901209999998</c:v>
                </c:pt>
                <c:pt idx="8">
                  <c:v>10.9774093</c:v>
                </c:pt>
                <c:pt idx="9">
                  <c:v>34.670899050000003</c:v>
                </c:pt>
                <c:pt idx="10">
                  <c:v>4.3541255149999998</c:v>
                </c:pt>
                <c:pt idx="11">
                  <c:v>22.82518979</c:v>
                </c:pt>
                <c:pt idx="12">
                  <c:v>24.229117089999999</c:v>
                </c:pt>
                <c:pt idx="13">
                  <c:v>12.41987857</c:v>
                </c:pt>
                <c:pt idx="14">
                  <c:v>0</c:v>
                </c:pt>
                <c:pt idx="15">
                  <c:v>3.8061047430000001</c:v>
                </c:pt>
                <c:pt idx="16">
                  <c:v>34.677913220000001</c:v>
                </c:pt>
                <c:pt idx="17">
                  <c:v>21.171656729999999</c:v>
                </c:pt>
                <c:pt idx="18">
                  <c:v>10.638901110000001</c:v>
                </c:pt>
                <c:pt idx="19">
                  <c:v>9.3923003630000004</c:v>
                </c:pt>
                <c:pt idx="20">
                  <c:v>9.5253649360000008</c:v>
                </c:pt>
                <c:pt idx="21">
                  <c:v>7.5722193290000002</c:v>
                </c:pt>
                <c:pt idx="22">
                  <c:v>8.8620365169999999</c:v>
                </c:pt>
                <c:pt idx="23">
                  <c:v>4.9565027300000004</c:v>
                </c:pt>
                <c:pt idx="24">
                  <c:v>0</c:v>
                </c:pt>
                <c:pt idx="25">
                  <c:v>5.066289587</c:v>
                </c:pt>
                <c:pt idx="26">
                  <c:v>9.4227210679999995</c:v>
                </c:pt>
                <c:pt idx="27">
                  <c:v>4.3359241610000003</c:v>
                </c:pt>
                <c:pt idx="28">
                  <c:v>10.929336810000001</c:v>
                </c:pt>
                <c:pt idx="29">
                  <c:v>7.4396195000000001</c:v>
                </c:pt>
                <c:pt idx="30">
                  <c:v>16.474462670000001</c:v>
                </c:pt>
                <c:pt idx="31">
                  <c:v>8.6693415290000004</c:v>
                </c:pt>
                <c:pt idx="32">
                  <c:v>0</c:v>
                </c:pt>
                <c:pt idx="33">
                  <c:v>13.47795138</c:v>
                </c:pt>
                <c:pt idx="34">
                  <c:v>27.369350319999999</c:v>
                </c:pt>
                <c:pt idx="35">
                  <c:v>33.234293010000002</c:v>
                </c:pt>
                <c:pt idx="36">
                  <c:v>25.17682246</c:v>
                </c:pt>
                <c:pt idx="37">
                  <c:v>24.383626360000001</c:v>
                </c:pt>
                <c:pt idx="38">
                  <c:v>24.505576959999999</c:v>
                </c:pt>
                <c:pt idx="39">
                  <c:v>23.29221901</c:v>
                </c:pt>
                <c:pt idx="40">
                  <c:v>21.986495219999998</c:v>
                </c:pt>
                <c:pt idx="41">
                  <c:v>11.992789009999999</c:v>
                </c:pt>
                <c:pt idx="42">
                  <c:v>25.33899697</c:v>
                </c:pt>
                <c:pt idx="43">
                  <c:v>24.792244520000001</c:v>
                </c:pt>
                <c:pt idx="44">
                  <c:v>0</c:v>
                </c:pt>
                <c:pt idx="45">
                  <c:v>27.055643289999999</c:v>
                </c:pt>
                <c:pt idx="46">
                  <c:v>26.718510269999999</c:v>
                </c:pt>
                <c:pt idx="47">
                  <c:v>25.780380520000001</c:v>
                </c:pt>
                <c:pt idx="48">
                  <c:v>22.309864059999999</c:v>
                </c:pt>
                <c:pt idx="49">
                  <c:v>17.849277610000001</c:v>
                </c:pt>
                <c:pt idx="50">
                  <c:v>13.452028090000001</c:v>
                </c:pt>
                <c:pt idx="51">
                  <c:v>16.183854490000002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AC6-8F10-73A822B9B084}"/>
            </c:ext>
          </c:extLst>
        </c:ser>
        <c:ser>
          <c:idx val="1"/>
          <c:order val="1"/>
          <c:tx>
            <c:strRef>
              <c:f>'impact on GDP'!$C$3</c:f>
              <c:strCache>
                <c:ptCount val="1"/>
                <c:pt idx="0">
                  <c:v>Sum of GDP (billion US$ real 1990)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'impact on GDP'!$A$4:$A$64</c:f>
              <c:multiLvlStrCache>
                <c:ptCount val="52"/>
                <c:lvl>
                  <c:pt idx="0">
                    <c:v>Algeria</c:v>
                  </c:pt>
                  <c:pt idx="1">
                    <c:v>Morocco</c:v>
                  </c:pt>
                  <c:pt idx="2">
                    <c:v>Other AME</c:v>
                  </c:pt>
                  <c:pt idx="3">
                    <c:v>South Africa</c:v>
                  </c:pt>
                  <c:pt idx="4">
                    <c:v>Tunisia</c:v>
                  </c:pt>
                  <c:pt idx="5">
                    <c:v>Turkey</c:v>
                  </c:pt>
                  <c:pt idx="6">
                    <c:v>Australia</c:v>
                  </c:pt>
                  <c:pt idx="7">
                    <c:v>New Zealand</c:v>
                  </c:pt>
                  <c:pt idx="8">
                    <c:v>China</c:v>
                  </c:pt>
                  <c:pt idx="9">
                    <c:v>Hong Kong</c:v>
                  </c:pt>
                  <c:pt idx="10">
                    <c:v>India</c:v>
                  </c:pt>
                  <c:pt idx="11">
                    <c:v>Japan</c:v>
                  </c:pt>
                  <c:pt idx="12">
                    <c:v>Korea</c:v>
                  </c:pt>
                  <c:pt idx="13">
                    <c:v>Malaysia</c:v>
                  </c:pt>
                  <c:pt idx="14">
                    <c:v>Other APA</c:v>
                  </c:pt>
                  <c:pt idx="15">
                    <c:v>Philippines</c:v>
                  </c:pt>
                  <c:pt idx="16">
                    <c:v>Singapore</c:v>
                  </c:pt>
                  <c:pt idx="17">
                    <c:v>Taiwan</c:v>
                  </c:pt>
                  <c:pt idx="18">
                    <c:v>Thailand</c:v>
                  </c:pt>
                  <c:pt idx="19">
                    <c:v>Bulgaria</c:v>
                  </c:pt>
                  <c:pt idx="20">
                    <c:v>Croatia</c:v>
                  </c:pt>
                  <c:pt idx="21">
                    <c:v>Georgia</c:v>
                  </c:pt>
                  <c:pt idx="22">
                    <c:v>Hungary</c:v>
                  </c:pt>
                  <c:pt idx="23">
                    <c:v>Moldova</c:v>
                  </c:pt>
                  <c:pt idx="24">
                    <c:v>Other ECA</c:v>
                  </c:pt>
                  <c:pt idx="25">
                    <c:v>Romania</c:v>
                  </c:pt>
                  <c:pt idx="26">
                    <c:v>Russia</c:v>
                  </c:pt>
                  <c:pt idx="27">
                    <c:v>Ukraine</c:v>
                  </c:pt>
                  <c:pt idx="28">
                    <c:v>Argentina</c:v>
                  </c:pt>
                  <c:pt idx="29">
                    <c:v>Brazil</c:v>
                  </c:pt>
                  <c:pt idx="30">
                    <c:v>Chile</c:v>
                  </c:pt>
                  <c:pt idx="31">
                    <c:v>Mexico</c:v>
                  </c:pt>
                  <c:pt idx="32">
                    <c:v>Other LAC</c:v>
                  </c:pt>
                  <c:pt idx="33">
                    <c:v>Uruguay</c:v>
                  </c:pt>
                  <c:pt idx="34">
                    <c:v>Canada</c:v>
                  </c:pt>
                  <c:pt idx="35">
                    <c:v>USA</c:v>
                  </c:pt>
                  <c:pt idx="36">
                    <c:v>Austria</c:v>
                  </c:pt>
                  <c:pt idx="37">
                    <c:v>Bel-Lux</c:v>
                  </c:pt>
                  <c:pt idx="38">
                    <c:v>Denmark</c:v>
                  </c:pt>
                  <c:pt idx="39">
                    <c:v>Finland</c:v>
                  </c:pt>
                  <c:pt idx="40">
                    <c:v>Germany</c:v>
                  </c:pt>
                  <c:pt idx="41">
                    <c:v>Greece</c:v>
                  </c:pt>
                  <c:pt idx="42">
                    <c:v>Ireland</c:v>
                  </c:pt>
                  <c:pt idx="43">
                    <c:v>Netherlands</c:v>
                  </c:pt>
                  <c:pt idx="44">
                    <c:v>Other WEM</c:v>
                  </c:pt>
                  <c:pt idx="45">
                    <c:v>Sweden</c:v>
                  </c:pt>
                  <c:pt idx="46">
                    <c:v>Switzerland</c:v>
                  </c:pt>
                  <c:pt idx="47">
                    <c:v>United Kingdom</c:v>
                  </c:pt>
                  <c:pt idx="48">
                    <c:v>France</c:v>
                  </c:pt>
                  <c:pt idx="49">
                    <c:v>Italy</c:v>
                  </c:pt>
                  <c:pt idx="50">
                    <c:v>Portugal</c:v>
                  </c:pt>
                  <c:pt idx="51">
                    <c:v>Spain</c:v>
                  </c:pt>
                </c:lvl>
                <c:lvl>
                  <c:pt idx="0">
                    <c:v>AME</c:v>
                  </c:pt>
                  <c:pt idx="6">
                    <c:v>ANZ</c:v>
                  </c:pt>
                  <c:pt idx="8">
                    <c:v>APA</c:v>
                  </c:pt>
                  <c:pt idx="19">
                    <c:v>ECA</c:v>
                  </c:pt>
                  <c:pt idx="28">
                    <c:v>LAC</c:v>
                  </c:pt>
                  <c:pt idx="34">
                    <c:v>USC</c:v>
                  </c:pt>
                  <c:pt idx="36">
                    <c:v>WEM</c:v>
                  </c:pt>
                  <c:pt idx="48">
                    <c:v>WEX</c:v>
                  </c:pt>
                </c:lvl>
              </c:multiLvlStrCache>
            </c:multiLvlStrRef>
          </c:cat>
          <c:val>
            <c:numRef>
              <c:f>'impact on GDP'!$C$4:$C$64</c:f>
              <c:numCache>
                <c:formatCode>General</c:formatCode>
                <c:ptCount val="52"/>
                <c:pt idx="0">
                  <c:v>158.75618399999999</c:v>
                </c:pt>
                <c:pt idx="1">
                  <c:v>161.80635079999999</c:v>
                </c:pt>
                <c:pt idx="2">
                  <c:v>0</c:v>
                </c:pt>
                <c:pt idx="3">
                  <c:v>305.55197909999998</c:v>
                </c:pt>
                <c:pt idx="4">
                  <c:v>103.0258805</c:v>
                </c:pt>
                <c:pt idx="5">
                  <c:v>1169.1966480000001</c:v>
                </c:pt>
                <c:pt idx="6">
                  <c:v>682.16270229999998</c:v>
                </c:pt>
                <c:pt idx="7">
                  <c:v>95.472897040000007</c:v>
                </c:pt>
                <c:pt idx="8">
                  <c:v>15104.211219999999</c:v>
                </c:pt>
                <c:pt idx="9">
                  <c:v>252.64513099999999</c:v>
                </c:pt>
                <c:pt idx="10">
                  <c:v>5711.512635</c:v>
                </c:pt>
                <c:pt idx="11">
                  <c:v>2890.94758</c:v>
                </c:pt>
                <c:pt idx="12">
                  <c:v>1220.8877649999999</c:v>
                </c:pt>
                <c:pt idx="13">
                  <c:v>376.87295189999998</c:v>
                </c:pt>
                <c:pt idx="14">
                  <c:v>0</c:v>
                </c:pt>
                <c:pt idx="15">
                  <c:v>383.70367659999999</c:v>
                </c:pt>
                <c:pt idx="16">
                  <c:v>194.3156754</c:v>
                </c:pt>
                <c:pt idx="17">
                  <c:v>662.81399999999996</c:v>
                </c:pt>
                <c:pt idx="18">
                  <c:v>964.89633460000005</c:v>
                </c:pt>
                <c:pt idx="19">
                  <c:v>67.471452459999995</c:v>
                </c:pt>
                <c:pt idx="20">
                  <c:v>40.470640260000003</c:v>
                </c:pt>
                <c:pt idx="21">
                  <c:v>30.37617491</c:v>
                </c:pt>
                <c:pt idx="22">
                  <c:v>87.422699339999994</c:v>
                </c:pt>
                <c:pt idx="23">
                  <c:v>20.141966490000001</c:v>
                </c:pt>
                <c:pt idx="24">
                  <c:v>0</c:v>
                </c:pt>
                <c:pt idx="25">
                  <c:v>99.574338269999998</c:v>
                </c:pt>
                <c:pt idx="26">
                  <c:v>1354.3162440000001</c:v>
                </c:pt>
                <c:pt idx="27">
                  <c:v>253.2559277</c:v>
                </c:pt>
                <c:pt idx="28">
                  <c:v>473.59286800000001</c:v>
                </c:pt>
                <c:pt idx="29">
                  <c:v>1537.584417</c:v>
                </c:pt>
                <c:pt idx="30">
                  <c:v>296.05042150000003</c:v>
                </c:pt>
                <c:pt idx="31">
                  <c:v>1101.015208</c:v>
                </c:pt>
                <c:pt idx="32">
                  <c:v>0</c:v>
                </c:pt>
                <c:pt idx="33">
                  <c:v>62.228020520000001</c:v>
                </c:pt>
                <c:pt idx="34">
                  <c:v>982.81256940000003</c:v>
                </c:pt>
                <c:pt idx="35">
                  <c:v>14279.91455</c:v>
                </c:pt>
                <c:pt idx="36">
                  <c:v>215.35836</c:v>
                </c:pt>
                <c:pt idx="37">
                  <c:v>289.75480970000001</c:v>
                </c:pt>
                <c:pt idx="38">
                  <c:v>138.99546910000001</c:v>
                </c:pt>
                <c:pt idx="39">
                  <c:v>128.05376440000001</c:v>
                </c:pt>
                <c:pt idx="40">
                  <c:v>1802.7020580000001</c:v>
                </c:pt>
                <c:pt idx="41">
                  <c:v>131.74236239999999</c:v>
                </c:pt>
                <c:pt idx="42">
                  <c:v>118.7860842</c:v>
                </c:pt>
                <c:pt idx="43">
                  <c:v>419.75707039999998</c:v>
                </c:pt>
                <c:pt idx="44">
                  <c:v>0</c:v>
                </c:pt>
                <c:pt idx="45">
                  <c:v>264.98903990000002</c:v>
                </c:pt>
                <c:pt idx="46">
                  <c:v>296.66493539999999</c:v>
                </c:pt>
                <c:pt idx="47">
                  <c:v>2236.4235870000002</c:v>
                </c:pt>
                <c:pt idx="48">
                  <c:v>1485.799763</c:v>
                </c:pt>
                <c:pt idx="49">
                  <c:v>1101.449173</c:v>
                </c:pt>
                <c:pt idx="50">
                  <c:v>139.68651439999999</c:v>
                </c:pt>
                <c:pt idx="51">
                  <c:v>746.51489470000001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E-4AC6-8F10-73A822B9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497312"/>
        <c:axId val="740305840"/>
      </c:barChart>
      <c:catAx>
        <c:axId val="3364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05840"/>
        <c:crosses val="autoZero"/>
        <c:auto val="1"/>
        <c:lblAlgn val="ctr"/>
        <c:lblOffset val="100"/>
        <c:noMultiLvlLbl val="0"/>
      </c:catAx>
      <c:valAx>
        <c:axId val="7403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FINAL.xlsx]stilled wine imports and export!PivotTable7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'stilled wine imports and export'!$B$3</c:f>
              <c:strCache>
                <c:ptCount val="1"/>
                <c:pt idx="0">
                  <c:v>Sum of Bottled still wine exports (ML)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'stilled wine imports and export'!$A$4:$A$12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'stilled wine imports and export'!$B$4:$B$12</c:f>
              <c:numCache>
                <c:formatCode>General</c:formatCode>
                <c:ptCount val="8"/>
                <c:pt idx="0">
                  <c:v>196.98289002999996</c:v>
                </c:pt>
                <c:pt idx="1">
                  <c:v>467.65336200000002</c:v>
                </c:pt>
                <c:pt idx="2">
                  <c:v>51.946289334000006</c:v>
                </c:pt>
                <c:pt idx="3">
                  <c:v>268.66893265299996</c:v>
                </c:pt>
                <c:pt idx="4">
                  <c:v>690.49745832999997</c:v>
                </c:pt>
                <c:pt idx="5">
                  <c:v>233.44201966700001</c:v>
                </c:pt>
                <c:pt idx="6">
                  <c:v>477.28696266700007</c:v>
                </c:pt>
                <c:pt idx="7">
                  <c:v>3299.7048365999999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C3C-BDF6-783EDD90928A}"/>
            </c:ext>
          </c:extLst>
        </c:ser>
        <c:ser>
          <c:idx val="1"/>
          <c:order val="1"/>
          <c:tx>
            <c:strRef>
              <c:f>'stilled wine imports and export'!$C$3</c:f>
              <c:strCache>
                <c:ptCount val="1"/>
                <c:pt idx="0">
                  <c:v>Sum of Bottled still wine imports (ML)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'stilled wine imports and export'!$A$4:$A$12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'stilled wine imports and export'!$C$4:$C$12</c:f>
              <c:numCache>
                <c:formatCode>General</c:formatCode>
                <c:ptCount val="8"/>
                <c:pt idx="0">
                  <c:v>196.141365033</c:v>
                </c:pt>
                <c:pt idx="1">
                  <c:v>71.932992339999998</c:v>
                </c:pt>
                <c:pt idx="2">
                  <c:v>747.14460187000009</c:v>
                </c:pt>
                <c:pt idx="3">
                  <c:v>576.48278836600002</c:v>
                </c:pt>
                <c:pt idx="4">
                  <c:v>211.22490366</c:v>
                </c:pt>
                <c:pt idx="5">
                  <c:v>1111.8133622999999</c:v>
                </c:pt>
                <c:pt idx="6">
                  <c:v>2624.712623337</c:v>
                </c:pt>
                <c:pt idx="7">
                  <c:v>212.26795766000001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5-4C3C-BDF6-783EDD9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2708720"/>
        <c:axId val="489534752"/>
        <c:axId val="0"/>
      </c:bar3DChart>
      <c:catAx>
        <c:axId val="34270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34752"/>
        <c:crosses val="autoZero"/>
        <c:auto val="1"/>
        <c:lblAlgn val="ctr"/>
        <c:lblOffset val="100"/>
        <c:noMultiLvlLbl val="0"/>
      </c:catAx>
      <c:valAx>
        <c:axId val="4895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FINAL.xlsx]sparklin wine export and import!PivotTable9</c:name>
    <c:fmtId val="7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'sparklin wine export and import'!$B$4</c:f>
              <c:strCache>
                <c:ptCount val="1"/>
                <c:pt idx="0">
                  <c:v>Sum of Sparkling wine exports (ML)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'sparklin wine export and import'!$A$5:$A$13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'sparklin wine export and import'!$B$5:$B$13</c:f>
              <c:numCache>
                <c:formatCode>General</c:formatCode>
                <c:ptCount val="8"/>
                <c:pt idx="0">
                  <c:v>10.232443498999999</c:v>
                </c:pt>
                <c:pt idx="1">
                  <c:v>13.311604663000001</c:v>
                </c:pt>
                <c:pt idx="2">
                  <c:v>10.971567666</c:v>
                </c:pt>
                <c:pt idx="3">
                  <c:v>26.942670663000001</c:v>
                </c:pt>
                <c:pt idx="4">
                  <c:v>11.226197001000001</c:v>
                </c:pt>
                <c:pt idx="5">
                  <c:v>5.5866168330000008</c:v>
                </c:pt>
                <c:pt idx="6">
                  <c:v>42.083863996999987</c:v>
                </c:pt>
                <c:pt idx="7">
                  <c:v>624.58088399999997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F-4F28-A0ED-A7CB13F93C7E}"/>
            </c:ext>
          </c:extLst>
        </c:ser>
        <c:ser>
          <c:idx val="1"/>
          <c:order val="1"/>
          <c:tx>
            <c:strRef>
              <c:f>'sparklin wine export and import'!$C$4</c:f>
              <c:strCache>
                <c:ptCount val="1"/>
                <c:pt idx="0">
                  <c:v>Sum of Sparkling wine imports (ML)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'sparklin wine export and import'!$A$5:$A$13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'sparklin wine export and import'!$C$5:$C$13</c:f>
              <c:numCache>
                <c:formatCode>General</c:formatCode>
                <c:ptCount val="8"/>
                <c:pt idx="0">
                  <c:v>29.879674003000002</c:v>
                </c:pt>
                <c:pt idx="1">
                  <c:v>18.040351003000001</c:v>
                </c:pt>
                <c:pt idx="2">
                  <c:v>71.414857006999995</c:v>
                </c:pt>
                <c:pt idx="3">
                  <c:v>77.82984332800001</c:v>
                </c:pt>
                <c:pt idx="4">
                  <c:v>24.397768999</c:v>
                </c:pt>
                <c:pt idx="5">
                  <c:v>133.99275797000001</c:v>
                </c:pt>
                <c:pt idx="6">
                  <c:v>350.45454286300003</c:v>
                </c:pt>
                <c:pt idx="7">
                  <c:v>45.310307336999998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F-4F28-A0ED-A7CB13F9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2037600"/>
        <c:axId val="268761152"/>
      </c:barChart>
      <c:catAx>
        <c:axId val="19203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61152"/>
        <c:crosses val="autoZero"/>
        <c:auto val="1"/>
        <c:lblAlgn val="ctr"/>
        <c:lblOffset val="100"/>
        <c:noMultiLvlLbl val="0"/>
      </c:catAx>
      <c:valAx>
        <c:axId val="26876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2361111111111116"/>
          <c:h val="0.87356321839080464"/>
        </c:manualLayout>
      </c:layout>
      <c:bubbleChart>
        <c:varyColors val="0"/>
        <c:ser>
          <c:idx val="0"/>
          <c:order val="0"/>
          <c:tx>
            <c:strRef>
              <c:f>'main sheet'!$A$7</c:f>
              <c:strCache>
                <c:ptCount val="1"/>
                <c:pt idx="0">
                  <c:v>WEX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sheet'!$B$7:$AJ$7</c:f>
              <c:numCache>
                <c:formatCode>General</c:formatCode>
                <c:ptCount val="35"/>
                <c:pt idx="0">
                  <c:v>0</c:v>
                </c:pt>
                <c:pt idx="1">
                  <c:v>776.33333330000005</c:v>
                </c:pt>
                <c:pt idx="2">
                  <c:v>3.9227863169999999</c:v>
                </c:pt>
                <c:pt idx="3">
                  <c:v>4683.8</c:v>
                </c:pt>
                <c:pt idx="4">
                  <c:v>2735.634204</c:v>
                </c:pt>
                <c:pt idx="5">
                  <c:v>41.285828289999998</c:v>
                </c:pt>
                <c:pt idx="6">
                  <c:v>31509.75</c:v>
                </c:pt>
                <c:pt idx="7">
                  <c:v>491.87783339999999</c:v>
                </c:pt>
                <c:pt idx="8">
                  <c:v>66.598333330000003</c:v>
                </c:pt>
                <c:pt idx="9">
                  <c:v>1485.799763</c:v>
                </c:pt>
                <c:pt idx="10">
                  <c:v>22.309864059999999</c:v>
                </c:pt>
                <c:pt idx="11">
                  <c:v>1443.8803330000001</c:v>
                </c:pt>
                <c:pt idx="12">
                  <c:v>733.41</c:v>
                </c:pt>
                <c:pt idx="13">
                  <c:v>9523.9008919999997</c:v>
                </c:pt>
                <c:pt idx="14">
                  <c:v>804.98354600000005</c:v>
                </c:pt>
                <c:pt idx="15">
                  <c:v>1028.906283</c:v>
                </c:pt>
                <c:pt idx="16">
                  <c:v>114.325459</c:v>
                </c:pt>
                <c:pt idx="17">
                  <c:v>183.3561497</c:v>
                </c:pt>
                <c:pt idx="18">
                  <c:v>24.507019669999998</c:v>
                </c:pt>
                <c:pt idx="19">
                  <c:v>230.0355797</c:v>
                </c:pt>
                <c:pt idx="20">
                  <c:v>578.28316270000005</c:v>
                </c:pt>
                <c:pt idx="21">
                  <c:v>6.5936572660000001</c:v>
                </c:pt>
                <c:pt idx="22">
                  <c:v>1.104072076</c:v>
                </c:pt>
                <c:pt idx="23">
                  <c:v>17.199431910000001</c:v>
                </c:pt>
                <c:pt idx="24">
                  <c:v>11.143769750000001</c:v>
                </c:pt>
                <c:pt idx="25">
                  <c:v>10.05155903</c:v>
                </c:pt>
                <c:pt idx="26">
                  <c:v>57.142857139999997</c:v>
                </c:pt>
                <c:pt idx="27">
                  <c:v>30.830761580000001</c:v>
                </c:pt>
                <c:pt idx="28">
                  <c:v>26.83942394</c:v>
                </c:pt>
                <c:pt idx="29">
                  <c:v>171.22666820000001</c:v>
                </c:pt>
                <c:pt idx="30">
                  <c:v>13.57330286</c:v>
                </c:pt>
                <c:pt idx="31">
                  <c:v>28.751303369999999</c:v>
                </c:pt>
                <c:pt idx="32">
                  <c:v>6.9021884709999997</c:v>
                </c:pt>
                <c:pt idx="33">
                  <c:v>2.4189843340000001</c:v>
                </c:pt>
                <c:pt idx="34">
                  <c:v>9.290973031</c:v>
                </c:pt>
              </c:numCache>
            </c:numRef>
          </c:yVal>
          <c:bubbleSize>
            <c:numRef>
              <c:f>'main sheet'!$B$8:$AJ$8</c:f>
              <c:numCache>
                <c:formatCode>General</c:formatCode>
                <c:ptCount val="35"/>
                <c:pt idx="0">
                  <c:v>0</c:v>
                </c:pt>
                <c:pt idx="1">
                  <c:v>691.66666669999995</c:v>
                </c:pt>
                <c:pt idx="2">
                  <c:v>7.7074882139999996</c:v>
                </c:pt>
                <c:pt idx="3">
                  <c:v>4905.1666670000004</c:v>
                </c:pt>
                <c:pt idx="4">
                  <c:v>2113.333333</c:v>
                </c:pt>
                <c:pt idx="5">
                  <c:v>34.247205469999997</c:v>
                </c:pt>
                <c:pt idx="6">
                  <c:v>16312</c:v>
                </c:pt>
                <c:pt idx="7">
                  <c:v>268.24372310000001</c:v>
                </c:pt>
                <c:pt idx="8">
                  <c:v>61.708333330000002</c:v>
                </c:pt>
                <c:pt idx="9">
                  <c:v>1101.449173</c:v>
                </c:pt>
                <c:pt idx="10">
                  <c:v>17.849277610000001</c:v>
                </c:pt>
                <c:pt idx="11">
                  <c:v>2082.886317</c:v>
                </c:pt>
                <c:pt idx="12">
                  <c:v>235.24711529999999</c:v>
                </c:pt>
                <c:pt idx="13">
                  <c:v>6378.4177710000004</c:v>
                </c:pt>
                <c:pt idx="14">
                  <c:v>367.28067600000003</c:v>
                </c:pt>
                <c:pt idx="15">
                  <c:v>1200.1578750000001</c:v>
                </c:pt>
                <c:pt idx="16">
                  <c:v>22.92109833</c:v>
                </c:pt>
                <c:pt idx="17">
                  <c:v>285.067024</c:v>
                </c:pt>
                <c:pt idx="18">
                  <c:v>6.3801606670000002</c:v>
                </c:pt>
                <c:pt idx="19">
                  <c:v>530.78294600000004</c:v>
                </c:pt>
                <c:pt idx="20">
                  <c:v>201.58917969999999</c:v>
                </c:pt>
                <c:pt idx="21">
                  <c:v>3.0592682569999998</c:v>
                </c:pt>
                <c:pt idx="22">
                  <c:v>1.616854392</c:v>
                </c:pt>
                <c:pt idx="23">
                  <c:v>18.021110350000001</c:v>
                </c:pt>
                <c:pt idx="24">
                  <c:v>8.61235456</c:v>
                </c:pt>
                <c:pt idx="25">
                  <c:v>5.2359043979999997</c:v>
                </c:pt>
                <c:pt idx="26">
                  <c:v>63.672626899999997</c:v>
                </c:pt>
                <c:pt idx="27">
                  <c:v>42.712427920000003</c:v>
                </c:pt>
                <c:pt idx="28">
                  <c:v>11.253874679999999</c:v>
                </c:pt>
                <c:pt idx="29">
                  <c:v>232.1257981</c:v>
                </c:pt>
                <c:pt idx="30">
                  <c:v>19.592993369999999</c:v>
                </c:pt>
                <c:pt idx="31">
                  <c:v>19.246379170000001</c:v>
                </c:pt>
                <c:pt idx="32">
                  <c:v>2.208903635</c:v>
                </c:pt>
                <c:pt idx="33">
                  <c:v>1.101308102</c:v>
                </c:pt>
                <c:pt idx="34">
                  <c:v>6.7742768240000002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0A5-452B-9BFF-2F7C768F4D9A}"/>
            </c:ext>
          </c:extLst>
        </c:ser>
        <c:ser>
          <c:idx val="1"/>
          <c:order val="1"/>
          <c:tx>
            <c:strRef>
              <c:f>'main sheet'!$A$9</c:f>
              <c:strCache>
                <c:ptCount val="1"/>
                <c:pt idx="0">
                  <c:v>WEX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sheet'!$B$9:$AJ$9</c:f>
              <c:numCache>
                <c:formatCode>General</c:formatCode>
                <c:ptCount val="35"/>
                <c:pt idx="0">
                  <c:v>0</c:v>
                </c:pt>
                <c:pt idx="1">
                  <c:v>197</c:v>
                </c:pt>
                <c:pt idx="2">
                  <c:v>9.4960212199999994</c:v>
                </c:pt>
                <c:pt idx="3">
                  <c:v>642.29999999999995</c:v>
                </c:pt>
                <c:pt idx="4">
                  <c:v>445.35080950000003</c:v>
                </c:pt>
                <c:pt idx="5">
                  <c:v>42.812548049999997</c:v>
                </c:pt>
                <c:pt idx="6">
                  <c:v>3175.5</c:v>
                </c:pt>
                <c:pt idx="7">
                  <c:v>305.25286890000001</c:v>
                </c:pt>
                <c:pt idx="8">
                  <c:v>10.38404867</c:v>
                </c:pt>
                <c:pt idx="9">
                  <c:v>139.68651439999999</c:v>
                </c:pt>
                <c:pt idx="10">
                  <c:v>13.452028090000001</c:v>
                </c:pt>
                <c:pt idx="11">
                  <c:v>280.791</c:v>
                </c:pt>
                <c:pt idx="12">
                  <c:v>209.13284300000001</c:v>
                </c:pt>
                <c:pt idx="13">
                  <c:v>861.45966669999996</c:v>
                </c:pt>
                <c:pt idx="14">
                  <c:v>139.20871930000001</c:v>
                </c:pt>
                <c:pt idx="15">
                  <c:v>217.48353030000001</c:v>
                </c:pt>
                <c:pt idx="16">
                  <c:v>41.209291999999998</c:v>
                </c:pt>
                <c:pt idx="17">
                  <c:v>1.534761</c:v>
                </c:pt>
                <c:pt idx="18">
                  <c:v>5.3564220000000002</c:v>
                </c:pt>
                <c:pt idx="19">
                  <c:v>61.150281</c:v>
                </c:pt>
                <c:pt idx="20">
                  <c:v>157.7606437</c:v>
                </c:pt>
                <c:pt idx="21">
                  <c:v>3.0659147760000001</c:v>
                </c:pt>
                <c:pt idx="22">
                  <c:v>0.66538009899999995</c:v>
                </c:pt>
                <c:pt idx="23">
                  <c:v>2.3574385900000001</c:v>
                </c:pt>
                <c:pt idx="24">
                  <c:v>1.8120320940000001</c:v>
                </c:pt>
                <c:pt idx="25">
                  <c:v>1.0259979539999999</c:v>
                </c:pt>
                <c:pt idx="26">
                  <c:v>63.319238900000002</c:v>
                </c:pt>
                <c:pt idx="27">
                  <c:v>43.917690180000001</c:v>
                </c:pt>
                <c:pt idx="28">
                  <c:v>52.183250620000003</c:v>
                </c:pt>
                <c:pt idx="29">
                  <c:v>139.26100210000001</c:v>
                </c:pt>
                <c:pt idx="30">
                  <c:v>2.6399684510000001</c:v>
                </c:pt>
                <c:pt idx="31">
                  <c:v>2.598038683</c:v>
                </c:pt>
                <c:pt idx="32">
                  <c:v>1.9644382600000001</c:v>
                </c:pt>
                <c:pt idx="33">
                  <c:v>0.41609907099999999</c:v>
                </c:pt>
                <c:pt idx="34">
                  <c:v>7.5677312509999997</c:v>
                </c:pt>
              </c:numCache>
            </c:numRef>
          </c:yVal>
          <c:bubbleSize>
            <c:numRef>
              <c:f>'main sheet'!$B$10:$AJ$10</c:f>
              <c:numCache>
                <c:formatCode>General</c:formatCode>
                <c:ptCount val="35"/>
                <c:pt idx="0">
                  <c:v>0</c:v>
                </c:pt>
                <c:pt idx="1">
                  <c:v>975.66666669999995</c:v>
                </c:pt>
                <c:pt idx="2">
                  <c:v>5.4165697000000002</c:v>
                </c:pt>
                <c:pt idx="3">
                  <c:v>3883.333333</c:v>
                </c:pt>
                <c:pt idx="4">
                  <c:v>700</c:v>
                </c:pt>
                <c:pt idx="5">
                  <c:v>15.131956280000001</c:v>
                </c:pt>
                <c:pt idx="6">
                  <c:v>5455.95</c:v>
                </c:pt>
                <c:pt idx="7">
                  <c:v>117.38625140000001</c:v>
                </c:pt>
                <c:pt idx="8">
                  <c:v>46.127138330000001</c:v>
                </c:pt>
                <c:pt idx="9">
                  <c:v>746.51489470000001</c:v>
                </c:pt>
                <c:pt idx="10">
                  <c:v>16.183854490000002</c:v>
                </c:pt>
                <c:pt idx="11">
                  <c:v>2349.9760000000001</c:v>
                </c:pt>
                <c:pt idx="12">
                  <c:v>66.492625669999995</c:v>
                </c:pt>
                <c:pt idx="13">
                  <c:v>3181.5335</c:v>
                </c:pt>
                <c:pt idx="14">
                  <c:v>194.80714370000001</c:v>
                </c:pt>
                <c:pt idx="15">
                  <c:v>853.15714830000002</c:v>
                </c:pt>
                <c:pt idx="16">
                  <c:v>33.812108330000001</c:v>
                </c:pt>
                <c:pt idx="17">
                  <c:v>154.62294929999999</c:v>
                </c:pt>
                <c:pt idx="18">
                  <c:v>9.0667050000000007</c:v>
                </c:pt>
                <c:pt idx="19">
                  <c:v>1332.2694369999999</c:v>
                </c:pt>
                <c:pt idx="20">
                  <c:v>15.58519733</c:v>
                </c:pt>
                <c:pt idx="21">
                  <c:v>1.3235440780000001</c:v>
                </c:pt>
                <c:pt idx="22">
                  <c:v>3.033952867</c:v>
                </c:pt>
                <c:pt idx="23">
                  <c:v>14.266654219999999</c:v>
                </c:pt>
                <c:pt idx="24">
                  <c:v>2.8481422709999999</c:v>
                </c:pt>
                <c:pt idx="25">
                  <c:v>1.761800263</c:v>
                </c:pt>
                <c:pt idx="26">
                  <c:v>23.20441989</c:v>
                </c:pt>
                <c:pt idx="27">
                  <c:v>60.585809949999998</c:v>
                </c:pt>
                <c:pt idx="28">
                  <c:v>7.217285714</c:v>
                </c:pt>
                <c:pt idx="29">
                  <c:v>564.2857143</c:v>
                </c:pt>
                <c:pt idx="30">
                  <c:v>22.072897300000001</c:v>
                </c:pt>
                <c:pt idx="31">
                  <c:v>9.5532419270000002</c:v>
                </c:pt>
                <c:pt idx="32">
                  <c:v>0.62646196399999998</c:v>
                </c:pt>
                <c:pt idx="33">
                  <c:v>0.58583696600000001</c:v>
                </c:pt>
                <c:pt idx="34">
                  <c:v>5.5472388529999996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0A5-452B-9BFF-2F7C768F4D9A}"/>
            </c:ext>
          </c:extLst>
        </c:ser>
        <c:ser>
          <c:idx val="2"/>
          <c:order val="2"/>
          <c:tx>
            <c:strRef>
              <c:f>'main sheet'!$A$11</c:f>
              <c:strCache>
                <c:ptCount val="1"/>
                <c:pt idx="0">
                  <c:v>WEM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sheet'!$B$11:$AJ$11</c:f>
              <c:numCache>
                <c:formatCode>General</c:formatCode>
                <c:ptCount val="35"/>
                <c:pt idx="0">
                  <c:v>0</c:v>
                </c:pt>
                <c:pt idx="1">
                  <c:v>44.40733333</c:v>
                </c:pt>
                <c:pt idx="2">
                  <c:v>3.077699365</c:v>
                </c:pt>
                <c:pt idx="3">
                  <c:v>207.2896667</c:v>
                </c:pt>
                <c:pt idx="4">
                  <c:v>247.429</c:v>
                </c:pt>
                <c:pt idx="5">
                  <c:v>29.004303830000001</c:v>
                </c:pt>
                <c:pt idx="6">
                  <c:v>4444.7</c:v>
                </c:pt>
                <c:pt idx="7">
                  <c:v>520.53652050000005</c:v>
                </c:pt>
                <c:pt idx="8">
                  <c:v>8.5538340000000002</c:v>
                </c:pt>
                <c:pt idx="9">
                  <c:v>215.35836</c:v>
                </c:pt>
                <c:pt idx="10">
                  <c:v>25.17682246</c:v>
                </c:pt>
                <c:pt idx="11">
                  <c:v>49.08</c:v>
                </c:pt>
                <c:pt idx="12">
                  <c:v>75.948499999999996</c:v>
                </c:pt>
                <c:pt idx="13">
                  <c:v>172.453</c:v>
                </c:pt>
                <c:pt idx="14">
                  <c:v>240.62649999999999</c:v>
                </c:pt>
                <c:pt idx="15">
                  <c:v>40.459504000000003</c:v>
                </c:pt>
                <c:pt idx="16">
                  <c:v>38.404902999999997</c:v>
                </c:pt>
                <c:pt idx="17">
                  <c:v>0.925342</c:v>
                </c:pt>
                <c:pt idx="18">
                  <c:v>16.859850000000002</c:v>
                </c:pt>
                <c:pt idx="19">
                  <c:v>7.7272185000000002</c:v>
                </c:pt>
                <c:pt idx="20">
                  <c:v>20.561281999999999</c:v>
                </c:pt>
                <c:pt idx="21">
                  <c:v>3.5111612120000002</c:v>
                </c:pt>
                <c:pt idx="22">
                  <c:v>3.1596984560000001</c:v>
                </c:pt>
                <c:pt idx="23">
                  <c:v>0.76084885000000002</c:v>
                </c:pt>
                <c:pt idx="24">
                  <c:v>0.99859724000000005</c:v>
                </c:pt>
                <c:pt idx="25">
                  <c:v>1.42259519</c:v>
                </c:pt>
                <c:pt idx="26">
                  <c:v>33.778542899999998</c:v>
                </c:pt>
                <c:pt idx="27">
                  <c:v>23.79046584</c:v>
                </c:pt>
                <c:pt idx="28">
                  <c:v>30.69799905</c:v>
                </c:pt>
                <c:pt idx="29">
                  <c:v>86.205518369999993</c:v>
                </c:pt>
                <c:pt idx="30">
                  <c:v>0.46151989399999999</c:v>
                </c:pt>
                <c:pt idx="31">
                  <c:v>0.51995355099999996</c:v>
                </c:pt>
                <c:pt idx="32">
                  <c:v>0.7</c:v>
                </c:pt>
                <c:pt idx="33">
                  <c:v>0.7</c:v>
                </c:pt>
                <c:pt idx="34">
                  <c:v>0.557619478</c:v>
                </c:pt>
              </c:numCache>
            </c:numRef>
          </c:yVal>
          <c:bubbleSize>
            <c:numRef>
              <c:f>'main sheet'!$B$12:$AJ$12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0.111982083</c:v>
                </c:pt>
                <c:pt idx="3">
                  <c:v>13.46466667</c:v>
                </c:pt>
                <c:pt idx="4">
                  <c:v>370.58008560000002</c:v>
                </c:pt>
                <c:pt idx="5">
                  <c:v>31.44954246</c:v>
                </c:pt>
                <c:pt idx="6">
                  <c:v>3412.45</c:v>
                </c:pt>
                <c:pt idx="7">
                  <c:v>305.29851459999998</c:v>
                </c:pt>
                <c:pt idx="8">
                  <c:v>11.88317133</c:v>
                </c:pt>
                <c:pt idx="9">
                  <c:v>289.75480970000001</c:v>
                </c:pt>
                <c:pt idx="10">
                  <c:v>24.383626360000001</c:v>
                </c:pt>
                <c:pt idx="11">
                  <c:v>38.861027669999999</c:v>
                </c:pt>
                <c:pt idx="12">
                  <c:v>328.66666670000001</c:v>
                </c:pt>
                <c:pt idx="13">
                  <c:v>184.67449999999999</c:v>
                </c:pt>
                <c:pt idx="14">
                  <c:v>1194.369608</c:v>
                </c:pt>
                <c:pt idx="15">
                  <c:v>28.015424670000002</c:v>
                </c:pt>
                <c:pt idx="16">
                  <c:v>193.98032699999999</c:v>
                </c:pt>
                <c:pt idx="17">
                  <c:v>4.2976099999999997</c:v>
                </c:pt>
                <c:pt idx="18">
                  <c:v>44.461266999999999</c:v>
                </c:pt>
                <c:pt idx="19">
                  <c:v>5.8728369999999996</c:v>
                </c:pt>
                <c:pt idx="20">
                  <c:v>86.521277999999995</c:v>
                </c:pt>
                <c:pt idx="21">
                  <c:v>4.6115754559999997</c:v>
                </c:pt>
                <c:pt idx="22">
                  <c:v>3.6275025030000001</c:v>
                </c:pt>
                <c:pt idx="23">
                  <c:v>4.9375532999999999E-2</c:v>
                </c:pt>
                <c:pt idx="24">
                  <c:v>1.5078068659999999</c:v>
                </c:pt>
                <c:pt idx="25">
                  <c:v>1.0955294289999999</c:v>
                </c:pt>
                <c:pt idx="26">
                  <c:v>34.303765949999999</c:v>
                </c:pt>
                <c:pt idx="27">
                  <c:v>292.63752699999998</c:v>
                </c:pt>
                <c:pt idx="28">
                  <c:v>93.774601910000001</c:v>
                </c:pt>
                <c:pt idx="29">
                  <c:v>4.1540278600000002</c:v>
                </c:pt>
                <c:pt idx="30">
                  <c:v>0.365194713</c:v>
                </c:pt>
                <c:pt idx="31">
                  <c:v>0.55393329999999996</c:v>
                </c:pt>
                <c:pt idx="32">
                  <c:v>3.0891187150000001</c:v>
                </c:pt>
                <c:pt idx="33">
                  <c:v>3.5766601699999998</c:v>
                </c:pt>
                <c:pt idx="34">
                  <c:v>0.215315808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0A5-452B-9BFF-2F7C768F4D9A}"/>
            </c:ext>
          </c:extLst>
        </c:ser>
        <c:ser>
          <c:idx val="3"/>
          <c:order val="3"/>
          <c:tx>
            <c:strRef>
              <c:f>'main sheet'!$A$13</c:f>
              <c:strCache>
                <c:ptCount val="1"/>
                <c:pt idx="0">
                  <c:v>WEM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sheet'!$B$13:$AJ$13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169.7624112</c:v>
                </c:pt>
                <c:pt idx="5">
                  <c:v>30.0629445</c:v>
                </c:pt>
                <c:pt idx="6">
                  <c:v>3278.95</c:v>
                </c:pt>
                <c:pt idx="7">
                  <c:v>581.14477710000006</c:v>
                </c:pt>
                <c:pt idx="8">
                  <c:v>5.6719933329999996</c:v>
                </c:pt>
                <c:pt idx="9">
                  <c:v>138.99546910000001</c:v>
                </c:pt>
                <c:pt idx="10">
                  <c:v>24.505576959999999</c:v>
                </c:pt>
                <c:pt idx="11">
                  <c:v>34.893333329999997</c:v>
                </c:pt>
                <c:pt idx="12">
                  <c:v>193.815</c:v>
                </c:pt>
                <c:pt idx="13">
                  <c:v>143.60366669999999</c:v>
                </c:pt>
                <c:pt idx="14">
                  <c:v>668.84</c:v>
                </c:pt>
                <c:pt idx="15">
                  <c:v>15.192055330000001</c:v>
                </c:pt>
                <c:pt idx="16">
                  <c:v>104.12376</c:v>
                </c:pt>
                <c:pt idx="17">
                  <c:v>1.0232646670000001</c:v>
                </c:pt>
                <c:pt idx="18">
                  <c:v>7.3685323330000001</c:v>
                </c:pt>
                <c:pt idx="19">
                  <c:v>16.86612633</c:v>
                </c:pt>
                <c:pt idx="20">
                  <c:v>78.94418933</c:v>
                </c:pt>
                <c:pt idx="21">
                  <c:v>4.1064473650000002</c:v>
                </c:pt>
                <c:pt idx="22">
                  <c:v>3.448669202</c:v>
                </c:pt>
                <c:pt idx="23">
                  <c:v>0</c:v>
                </c:pt>
                <c:pt idx="24">
                  <c:v>0.69072499899999995</c:v>
                </c:pt>
                <c:pt idx="25">
                  <c:v>1.0578593000000001</c:v>
                </c:pt>
                <c:pt idx="26">
                  <c:v>45.502092050000002</c:v>
                </c:pt>
                <c:pt idx="27">
                  <c:v>0</c:v>
                </c:pt>
                <c:pt idx="28">
                  <c:v>115.79477369999999</c:v>
                </c:pt>
                <c:pt idx="29">
                  <c:v>0</c:v>
                </c:pt>
                <c:pt idx="30">
                  <c:v>0.32830473100000002</c:v>
                </c:pt>
                <c:pt idx="31">
                  <c:v>0.43308776900000001</c:v>
                </c:pt>
                <c:pt idx="32">
                  <c:v>1.822386842</c:v>
                </c:pt>
                <c:pt idx="33">
                  <c:v>2.0048770060000001</c:v>
                </c:pt>
                <c:pt idx="34">
                  <c:v>0.73378789700000002</c:v>
                </c:pt>
              </c:numCache>
            </c:numRef>
          </c:yVal>
          <c:bubbleSize>
            <c:numRef>
              <c:f>'main sheet'!$B$14:$AJ$14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63.810630420000003</c:v>
                </c:pt>
                <c:pt idx="5">
                  <c:v>11.64499812</c:v>
                </c:pt>
                <c:pt idx="6">
                  <c:v>1191.4000000000001</c:v>
                </c:pt>
                <c:pt idx="7">
                  <c:v>218.18537710000001</c:v>
                </c:pt>
                <c:pt idx="8">
                  <c:v>5.497705667</c:v>
                </c:pt>
                <c:pt idx="9">
                  <c:v>128.05376440000001</c:v>
                </c:pt>
                <c:pt idx="10">
                  <c:v>23.29221901</c:v>
                </c:pt>
                <c:pt idx="11">
                  <c:v>8.5872254469999998</c:v>
                </c:pt>
                <c:pt idx="12">
                  <c:v>76.541499999999999</c:v>
                </c:pt>
                <c:pt idx="13">
                  <c:v>21.598447109999999</c:v>
                </c:pt>
                <c:pt idx="14">
                  <c:v>242.13900000000001</c:v>
                </c:pt>
                <c:pt idx="15">
                  <c:v>1.4460249999999999</c:v>
                </c:pt>
                <c:pt idx="16">
                  <c:v>36.103919500000003</c:v>
                </c:pt>
                <c:pt idx="17">
                  <c:v>0.15660399999999999</c:v>
                </c:pt>
                <c:pt idx="18">
                  <c:v>7.4124679999999996</c:v>
                </c:pt>
                <c:pt idx="19">
                  <c:v>6.9881225000000002</c:v>
                </c:pt>
                <c:pt idx="20">
                  <c:v>32.985576500000001</c:v>
                </c:pt>
                <c:pt idx="21">
                  <c:v>2.543351436</c:v>
                </c:pt>
                <c:pt idx="22">
                  <c:v>3.161873071</c:v>
                </c:pt>
                <c:pt idx="23">
                  <c:v>0</c:v>
                </c:pt>
                <c:pt idx="24">
                  <c:v>0.25963107699999999</c:v>
                </c:pt>
                <c:pt idx="25">
                  <c:v>0.37249252799999999</c:v>
                </c:pt>
                <c:pt idx="26">
                  <c:v>21.328224779999999</c:v>
                </c:pt>
                <c:pt idx="27">
                  <c:v>0</c:v>
                </c:pt>
                <c:pt idx="28">
                  <c:v>120.7792487</c:v>
                </c:pt>
                <c:pt idx="29">
                  <c:v>0</c:v>
                </c:pt>
                <c:pt idx="30">
                  <c:v>7.9903480999999998E-2</c:v>
                </c:pt>
                <c:pt idx="31">
                  <c:v>6.5074175999999997E-2</c:v>
                </c:pt>
                <c:pt idx="32">
                  <c:v>0.7</c:v>
                </c:pt>
                <c:pt idx="33">
                  <c:v>0.7</c:v>
                </c:pt>
                <c:pt idx="34">
                  <c:v>0.17129636600000001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0A5-452B-9BFF-2F7C768F4D9A}"/>
            </c:ext>
          </c:extLst>
        </c:ser>
        <c:ser>
          <c:idx val="4"/>
          <c:order val="4"/>
          <c:tx>
            <c:strRef>
              <c:f>'main sheet'!$A$15</c:f>
              <c:strCache>
                <c:ptCount val="1"/>
                <c:pt idx="0">
                  <c:v>WEM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sheet'!$B$15:$AJ$15</c:f>
              <c:numCache>
                <c:formatCode>General</c:formatCode>
                <c:ptCount val="35"/>
                <c:pt idx="0">
                  <c:v>0</c:v>
                </c:pt>
                <c:pt idx="1">
                  <c:v>100.6603333</c:v>
                </c:pt>
                <c:pt idx="2">
                  <c:v>0.82884710900000003</c:v>
                </c:pt>
                <c:pt idx="3">
                  <c:v>901.16666669999995</c:v>
                </c:pt>
                <c:pt idx="4">
                  <c:v>1894.332402</c:v>
                </c:pt>
                <c:pt idx="5">
                  <c:v>23.098654440000001</c:v>
                </c:pt>
                <c:pt idx="6">
                  <c:v>15744.6</c:v>
                </c:pt>
                <c:pt idx="7">
                  <c:v>194.4661974</c:v>
                </c:pt>
                <c:pt idx="8">
                  <c:v>81.991333330000003</c:v>
                </c:pt>
                <c:pt idx="9">
                  <c:v>1802.7020580000001</c:v>
                </c:pt>
                <c:pt idx="10">
                  <c:v>21.986495219999998</c:v>
                </c:pt>
                <c:pt idx="11">
                  <c:v>373.79066669999997</c:v>
                </c:pt>
                <c:pt idx="12">
                  <c:v>1516.1046670000001</c:v>
                </c:pt>
                <c:pt idx="13">
                  <c:v>1147.211466</c:v>
                </c:pt>
                <c:pt idx="14">
                  <c:v>2987.0329700000002</c:v>
                </c:pt>
                <c:pt idx="15">
                  <c:v>272.571684</c:v>
                </c:pt>
                <c:pt idx="16">
                  <c:v>567.68702099999996</c:v>
                </c:pt>
                <c:pt idx="17">
                  <c:v>29.37739333</c:v>
                </c:pt>
                <c:pt idx="18">
                  <c:v>64.210573330000003</c:v>
                </c:pt>
                <c:pt idx="19">
                  <c:v>70.669615669999999</c:v>
                </c:pt>
                <c:pt idx="20">
                  <c:v>880.75548070000002</c:v>
                </c:pt>
                <c:pt idx="21">
                  <c:v>3.061821057</c:v>
                </c:pt>
                <c:pt idx="22">
                  <c:v>1.967626919</c:v>
                </c:pt>
                <c:pt idx="23">
                  <c:v>3.3103226600000002</c:v>
                </c:pt>
                <c:pt idx="24">
                  <c:v>7.721448197</c:v>
                </c:pt>
                <c:pt idx="25">
                  <c:v>4.9985443260000002</c:v>
                </c:pt>
                <c:pt idx="26">
                  <c:v>28.105167720000001</c:v>
                </c:pt>
                <c:pt idx="27">
                  <c:v>41.473156269999997</c:v>
                </c:pt>
                <c:pt idx="28">
                  <c:v>80.326033339999995</c:v>
                </c:pt>
                <c:pt idx="29">
                  <c:v>47.683254830000003</c:v>
                </c:pt>
                <c:pt idx="30">
                  <c:v>3.5153704760000002</c:v>
                </c:pt>
                <c:pt idx="31">
                  <c:v>3.4579469760000001</c:v>
                </c:pt>
                <c:pt idx="32">
                  <c:v>14.252728879999999</c:v>
                </c:pt>
                <c:pt idx="33">
                  <c:v>8.9424690509999998</c:v>
                </c:pt>
                <c:pt idx="34">
                  <c:v>0.42196220200000001</c:v>
                </c:pt>
              </c:numCache>
            </c:numRef>
          </c:yVal>
          <c:bubbleSize>
            <c:numRef>
              <c:f>'main sheet'!$B$16:$AJ$16</c:f>
              <c:numCache>
                <c:formatCode>General</c:formatCode>
                <c:ptCount val="35"/>
                <c:pt idx="0">
                  <c:v>0</c:v>
                </c:pt>
                <c:pt idx="1">
                  <c:v>107.9333333</c:v>
                </c:pt>
                <c:pt idx="2">
                  <c:v>2.9744966439999998</c:v>
                </c:pt>
                <c:pt idx="3">
                  <c:v>288.1333333</c:v>
                </c:pt>
                <c:pt idx="4">
                  <c:v>284.191868</c:v>
                </c:pt>
                <c:pt idx="5">
                  <c:v>25.870754470000001</c:v>
                </c:pt>
                <c:pt idx="6">
                  <c:v>3785.8</c:v>
                </c:pt>
                <c:pt idx="7">
                  <c:v>347.43843070000003</c:v>
                </c:pt>
                <c:pt idx="8">
                  <c:v>10.98513133</c:v>
                </c:pt>
                <c:pt idx="9">
                  <c:v>131.74236239999999</c:v>
                </c:pt>
                <c:pt idx="10">
                  <c:v>11.992789009999999</c:v>
                </c:pt>
                <c:pt idx="11">
                  <c:v>28.74168753</c:v>
                </c:pt>
                <c:pt idx="12">
                  <c:v>17.271333330000001</c:v>
                </c:pt>
                <c:pt idx="13">
                  <c:v>79.447666670000004</c:v>
                </c:pt>
                <c:pt idx="14">
                  <c:v>37.012999999999998</c:v>
                </c:pt>
                <c:pt idx="15">
                  <c:v>22.33772433</c:v>
                </c:pt>
                <c:pt idx="16">
                  <c:v>7.3419336670000002</c:v>
                </c:pt>
                <c:pt idx="17">
                  <c:v>0.20280933300000001</c:v>
                </c:pt>
                <c:pt idx="18">
                  <c:v>2.4938556670000001</c:v>
                </c:pt>
                <c:pt idx="19">
                  <c:v>5.2212523329999998</c:v>
                </c:pt>
                <c:pt idx="20">
                  <c:v>5.2944296670000002</c:v>
                </c:pt>
                <c:pt idx="21">
                  <c:v>2.7651031110000002</c:v>
                </c:pt>
                <c:pt idx="22">
                  <c:v>2.1792053230000001</c:v>
                </c:pt>
                <c:pt idx="23">
                  <c:v>1.0572418109999999</c:v>
                </c:pt>
                <c:pt idx="24">
                  <c:v>1.157401288</c:v>
                </c:pt>
                <c:pt idx="25">
                  <c:v>1.1626956509999999</c:v>
                </c:pt>
                <c:pt idx="26">
                  <c:v>51.538762759999997</c:v>
                </c:pt>
                <c:pt idx="27">
                  <c:v>10.1444359</c:v>
                </c:pt>
                <c:pt idx="28">
                  <c:v>6.1052261870000004</c:v>
                </c:pt>
                <c:pt idx="29">
                  <c:v>101.10081529999999</c:v>
                </c:pt>
                <c:pt idx="30">
                  <c:v>0.27031206200000002</c:v>
                </c:pt>
                <c:pt idx="31">
                  <c:v>0.239899892</c:v>
                </c:pt>
                <c:pt idx="32">
                  <c:v>0.16255882399999999</c:v>
                </c:pt>
                <c:pt idx="33">
                  <c:v>0.111022065</c:v>
                </c:pt>
                <c:pt idx="34">
                  <c:v>1.3289687290000001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0A5-452B-9BFF-2F7C768F4D9A}"/>
            </c:ext>
          </c:extLst>
        </c:ser>
        <c:ser>
          <c:idx val="5"/>
          <c:order val="5"/>
          <c:tx>
            <c:strRef>
              <c:f>'main sheet'!$A$17</c:f>
              <c:strCache>
                <c:ptCount val="1"/>
                <c:pt idx="0">
                  <c:v>WEM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sheet'!$B$17:$AJ$17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85.470816670000005</c:v>
                </c:pt>
                <c:pt idx="5">
                  <c:v>18.2818863</c:v>
                </c:pt>
                <c:pt idx="6">
                  <c:v>1214.2</c:v>
                </c:pt>
                <c:pt idx="7">
                  <c:v>263.05359529999998</c:v>
                </c:pt>
                <c:pt idx="8">
                  <c:v>4.6878763330000002</c:v>
                </c:pt>
                <c:pt idx="9">
                  <c:v>118.7860842</c:v>
                </c:pt>
                <c:pt idx="10">
                  <c:v>25.33899697</c:v>
                </c:pt>
                <c:pt idx="11">
                  <c:v>1.9768176669999999</c:v>
                </c:pt>
                <c:pt idx="12">
                  <c:v>93.314999999999998</c:v>
                </c:pt>
                <c:pt idx="13">
                  <c:v>4.6205133009999999</c:v>
                </c:pt>
                <c:pt idx="14">
                  <c:v>288.29833330000002</c:v>
                </c:pt>
                <c:pt idx="15">
                  <c:v>1.7707250000000001</c:v>
                </c:pt>
                <c:pt idx="16">
                  <c:v>73.248234999999994</c:v>
                </c:pt>
                <c:pt idx="17">
                  <c:v>6.1021667000000002E-2</c:v>
                </c:pt>
                <c:pt idx="18">
                  <c:v>2.3926073329999999</c:v>
                </c:pt>
                <c:pt idx="19">
                  <c:v>2.3141667000000001E-2</c:v>
                </c:pt>
                <c:pt idx="20">
                  <c:v>1.8878299999999999</c:v>
                </c:pt>
                <c:pt idx="21">
                  <c:v>3.5450991809999999</c:v>
                </c:pt>
                <c:pt idx="22">
                  <c:v>3.1775187050000002</c:v>
                </c:pt>
                <c:pt idx="23">
                  <c:v>0</c:v>
                </c:pt>
                <c:pt idx="24">
                  <c:v>0.347761494</c:v>
                </c:pt>
                <c:pt idx="25">
                  <c:v>0.38390139400000001</c:v>
                </c:pt>
                <c:pt idx="26">
                  <c:v>28.28282828</c:v>
                </c:pt>
                <c:pt idx="27">
                  <c:v>0</c:v>
                </c:pt>
                <c:pt idx="28">
                  <c:v>91.095420680000004</c:v>
                </c:pt>
                <c:pt idx="29">
                  <c:v>0</c:v>
                </c:pt>
                <c:pt idx="30">
                  <c:v>1.8679422000000001E-2</c:v>
                </c:pt>
                <c:pt idx="31">
                  <c:v>1.4029821E-2</c:v>
                </c:pt>
                <c:pt idx="32">
                  <c:v>0.87912656099999997</c:v>
                </c:pt>
                <c:pt idx="33">
                  <c:v>0.86714853700000005</c:v>
                </c:pt>
                <c:pt idx="34">
                  <c:v>1.8977819999999999E-2</c:v>
                </c:pt>
              </c:numCache>
            </c:numRef>
          </c:yVal>
          <c:bubbleSize>
            <c:numRef>
              <c:f>'main sheet'!$B$18:$AJ$18</c:f>
              <c:numCache>
                <c:formatCode>General</c:formatCode>
                <c:ptCount val="35"/>
                <c:pt idx="0">
                  <c:v>0</c:v>
                </c:pt>
                <c:pt idx="1">
                  <c:v>0.101666667</c:v>
                </c:pt>
                <c:pt idx="2">
                  <c:v>0</c:v>
                </c:pt>
                <c:pt idx="3">
                  <c:v>0</c:v>
                </c:pt>
                <c:pt idx="4">
                  <c:v>350</c:v>
                </c:pt>
                <c:pt idx="5">
                  <c:v>20.749323279999999</c:v>
                </c:pt>
                <c:pt idx="6">
                  <c:v>2981.55</c:v>
                </c:pt>
                <c:pt idx="7">
                  <c:v>176.8173539</c:v>
                </c:pt>
                <c:pt idx="8">
                  <c:v>16.930983000000001</c:v>
                </c:pt>
                <c:pt idx="9">
                  <c:v>419.75707039999998</c:v>
                </c:pt>
                <c:pt idx="10">
                  <c:v>24.792244520000001</c:v>
                </c:pt>
                <c:pt idx="11">
                  <c:v>39.457000000000001</c:v>
                </c:pt>
                <c:pt idx="12">
                  <c:v>412.53100000000001</c:v>
                </c:pt>
                <c:pt idx="13">
                  <c:v>280.42899999999997</c:v>
                </c:pt>
                <c:pt idx="14">
                  <c:v>1355.0015000000001</c:v>
                </c:pt>
                <c:pt idx="15">
                  <c:v>34.914597999999998</c:v>
                </c:pt>
                <c:pt idx="16">
                  <c:v>359.1501245</c:v>
                </c:pt>
                <c:pt idx="17">
                  <c:v>3.4363890000000001</c:v>
                </c:pt>
                <c:pt idx="18">
                  <c:v>12.726210500000001</c:v>
                </c:pt>
                <c:pt idx="19">
                  <c:v>2.1118739999999998</c:v>
                </c:pt>
                <c:pt idx="20">
                  <c:v>67.184444499999998</c:v>
                </c:pt>
                <c:pt idx="21">
                  <c:v>7.2463448179999999</c:v>
                </c:pt>
                <c:pt idx="22">
                  <c:v>3.1718731760000001</c:v>
                </c:pt>
                <c:pt idx="23">
                  <c:v>0</c:v>
                </c:pt>
                <c:pt idx="24">
                  <c:v>1.4240711349999999</c:v>
                </c:pt>
                <c:pt idx="25">
                  <c:v>0.94286627599999995</c:v>
                </c:pt>
                <c:pt idx="26">
                  <c:v>35.897435899999998</c:v>
                </c:pt>
                <c:pt idx="27">
                  <c:v>0</c:v>
                </c:pt>
                <c:pt idx="28">
                  <c:v>117.0577143</c:v>
                </c:pt>
                <c:pt idx="29">
                  <c:v>0</c:v>
                </c:pt>
                <c:pt idx="30">
                  <c:v>0.36710194299999999</c:v>
                </c:pt>
                <c:pt idx="31">
                  <c:v>0.84241486200000004</c:v>
                </c:pt>
                <c:pt idx="32">
                  <c:v>3.8784104240000001</c:v>
                </c:pt>
                <c:pt idx="33">
                  <c:v>4</c:v>
                </c:pt>
                <c:pt idx="34">
                  <c:v>0.23680449000000001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80A5-452B-9BFF-2F7C768F4D9A}"/>
            </c:ext>
          </c:extLst>
        </c:ser>
        <c:ser>
          <c:idx val="6"/>
          <c:order val="6"/>
          <c:tx>
            <c:strRef>
              <c:f>'main sheet'!$A$19</c:f>
              <c:strCache>
                <c:ptCount val="1"/>
                <c:pt idx="0">
                  <c:v>WEM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sheet'!$B$19:$AJ$19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241.42437000000001</c:v>
                </c:pt>
                <c:pt idx="5">
                  <c:v>24.88078166</c:v>
                </c:pt>
                <c:pt idx="6">
                  <c:v>3509.2</c:v>
                </c:pt>
                <c:pt idx="7">
                  <c:v>362.07664990000001</c:v>
                </c:pt>
                <c:pt idx="8">
                  <c:v>9.7942243330000007</c:v>
                </c:pt>
                <c:pt idx="9">
                  <c:v>264.98903990000002</c:v>
                </c:pt>
                <c:pt idx="10">
                  <c:v>27.055643289999999</c:v>
                </c:pt>
                <c:pt idx="11">
                  <c:v>6.3902123590000004</c:v>
                </c:pt>
                <c:pt idx="12">
                  <c:v>170.69348099999999</c:v>
                </c:pt>
                <c:pt idx="13">
                  <c:v>29.195958310000002</c:v>
                </c:pt>
                <c:pt idx="14">
                  <c:v>733.63366670000005</c:v>
                </c:pt>
                <c:pt idx="15">
                  <c:v>3.6131769999999999</c:v>
                </c:pt>
                <c:pt idx="16">
                  <c:v>96.560278670000002</c:v>
                </c:pt>
                <c:pt idx="17">
                  <c:v>0.47247133299999999</c:v>
                </c:pt>
                <c:pt idx="18">
                  <c:v>15.218206670000001</c:v>
                </c:pt>
                <c:pt idx="19">
                  <c:v>3.5263260000000001</c:v>
                </c:pt>
                <c:pt idx="20">
                  <c:v>110.95261170000001</c:v>
                </c:pt>
                <c:pt idx="21">
                  <c:v>4.623223393</c:v>
                </c:pt>
                <c:pt idx="22">
                  <c:v>4.4654169860000001</c:v>
                </c:pt>
                <c:pt idx="23">
                  <c:v>0</c:v>
                </c:pt>
                <c:pt idx="24">
                  <c:v>0.98230136199999996</c:v>
                </c:pt>
                <c:pt idx="25">
                  <c:v>1.1250950879999999</c:v>
                </c:pt>
                <c:pt idx="26">
                  <c:v>49.315068490000002</c:v>
                </c:pt>
                <c:pt idx="27">
                  <c:v>0</c:v>
                </c:pt>
                <c:pt idx="28">
                  <c:v>64.561833590000006</c:v>
                </c:pt>
                <c:pt idx="29">
                  <c:v>0</c:v>
                </c:pt>
                <c:pt idx="30">
                  <c:v>6.0104022E-2</c:v>
                </c:pt>
                <c:pt idx="31">
                  <c:v>8.8079014999999997E-2</c:v>
                </c:pt>
                <c:pt idx="32">
                  <c:v>1.6075189940000001</c:v>
                </c:pt>
                <c:pt idx="33">
                  <c:v>2.2001130629999999</c:v>
                </c:pt>
                <c:pt idx="34">
                  <c:v>0.10106627</c:v>
                </c:pt>
              </c:numCache>
            </c:numRef>
          </c:yVal>
          <c:bubbleSize>
            <c:numRef>
              <c:f>'main sheet'!$B$20:$AJ$20</c:f>
              <c:numCache>
                <c:formatCode>General</c:formatCode>
                <c:ptCount val="35"/>
                <c:pt idx="0">
                  <c:v>0</c:v>
                </c:pt>
                <c:pt idx="1">
                  <c:v>19.800999999999998</c:v>
                </c:pt>
                <c:pt idx="2">
                  <c:v>3.483568075</c:v>
                </c:pt>
                <c:pt idx="3">
                  <c:v>91.121666669999996</c:v>
                </c:pt>
                <c:pt idx="4">
                  <c:v>363.81194959999999</c:v>
                </c:pt>
                <c:pt idx="5">
                  <c:v>43.687336119999998</c:v>
                </c:pt>
                <c:pt idx="6">
                  <c:v>5392.65</c:v>
                </c:pt>
                <c:pt idx="7">
                  <c:v>658.62803899999994</c:v>
                </c:pt>
                <c:pt idx="8">
                  <c:v>11.103348670000001</c:v>
                </c:pt>
                <c:pt idx="9">
                  <c:v>296.66493539999999</c:v>
                </c:pt>
                <c:pt idx="10">
                  <c:v>26.718510269999999</c:v>
                </c:pt>
                <c:pt idx="11">
                  <c:v>1.7876666670000001</c:v>
                </c:pt>
                <c:pt idx="12">
                  <c:v>248.4903333</c:v>
                </c:pt>
                <c:pt idx="13">
                  <c:v>144.95466669999999</c:v>
                </c:pt>
                <c:pt idx="14">
                  <c:v>1482.020667</c:v>
                </c:pt>
                <c:pt idx="15">
                  <c:v>1.226903667</c:v>
                </c:pt>
                <c:pt idx="16">
                  <c:v>99.068484999999995</c:v>
                </c:pt>
                <c:pt idx="17">
                  <c:v>0.11187999999999999</c:v>
                </c:pt>
                <c:pt idx="18">
                  <c:v>18.492243330000001</c:v>
                </c:pt>
                <c:pt idx="19">
                  <c:v>3.5970333E-2</c:v>
                </c:pt>
                <c:pt idx="20">
                  <c:v>67.703969330000007</c:v>
                </c:pt>
                <c:pt idx="21">
                  <c:v>80.705956540000003</c:v>
                </c:pt>
                <c:pt idx="22">
                  <c:v>6.0100786309999998</c:v>
                </c:pt>
                <c:pt idx="23">
                  <c:v>0.33468033899999999</c:v>
                </c:pt>
                <c:pt idx="24">
                  <c:v>1.108974277</c:v>
                </c:pt>
                <c:pt idx="25">
                  <c:v>1.850705941</c:v>
                </c:pt>
                <c:pt idx="26">
                  <c:v>48.15595364</c:v>
                </c:pt>
                <c:pt idx="27">
                  <c:v>1.5073242609999999</c:v>
                </c:pt>
                <c:pt idx="28">
                  <c:v>68.662785260000007</c:v>
                </c:pt>
                <c:pt idx="29">
                  <c:v>33.489333090000002</c:v>
                </c:pt>
                <c:pt idx="30">
                  <c:v>1.2942276000000001E-2</c:v>
                </c:pt>
                <c:pt idx="31">
                  <c:v>0.333769335</c:v>
                </c:pt>
                <c:pt idx="32">
                  <c:v>1.7570800950000001</c:v>
                </c:pt>
                <c:pt idx="33">
                  <c:v>3.369549482</c:v>
                </c:pt>
                <c:pt idx="34">
                  <c:v>0.187732913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0A5-452B-9BFF-2F7C768F4D9A}"/>
            </c:ext>
          </c:extLst>
        </c:ser>
        <c:ser>
          <c:idx val="7"/>
          <c:order val="7"/>
          <c:tx>
            <c:strRef>
              <c:f>'main sheet'!$A$21</c:f>
              <c:strCache>
                <c:ptCount val="1"/>
                <c:pt idx="0">
                  <c:v>WEM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sheet'!$B$21:$AJ$21</c:f>
              <c:numCache>
                <c:formatCode>General</c:formatCode>
                <c:ptCount val="35"/>
                <c:pt idx="0">
                  <c:v>0</c:v>
                </c:pt>
                <c:pt idx="1">
                  <c:v>2.4483333329999999</c:v>
                </c:pt>
                <c:pt idx="2">
                  <c:v>2.3988531E-2</c:v>
                </c:pt>
                <c:pt idx="3">
                  <c:v>4.1749999999999998</c:v>
                </c:pt>
                <c:pt idx="4">
                  <c:v>1813.944056</c:v>
                </c:pt>
                <c:pt idx="5">
                  <c:v>27.88179826</c:v>
                </c:pt>
                <c:pt idx="6">
                  <c:v>23459.4</c:v>
                </c:pt>
                <c:pt idx="7">
                  <c:v>363.70789780000001</c:v>
                </c:pt>
                <c:pt idx="8">
                  <c:v>86.749052669999998</c:v>
                </c:pt>
                <c:pt idx="9">
                  <c:v>2236.4235870000002</c:v>
                </c:pt>
                <c:pt idx="10">
                  <c:v>25.780380520000001</c:v>
                </c:pt>
                <c:pt idx="11">
                  <c:v>137.36600000000001</c:v>
                </c:pt>
                <c:pt idx="12">
                  <c:v>1946.2270000000001</c:v>
                </c:pt>
                <c:pt idx="13">
                  <c:v>918.29066669999997</c:v>
                </c:pt>
                <c:pt idx="14">
                  <c:v>5918.0503330000001</c:v>
                </c:pt>
                <c:pt idx="15">
                  <c:v>53.616752669999997</c:v>
                </c:pt>
                <c:pt idx="16">
                  <c:v>784.81032170000003</c:v>
                </c:pt>
                <c:pt idx="17">
                  <c:v>1.8899346669999999</c:v>
                </c:pt>
                <c:pt idx="18">
                  <c:v>136.9897747</c:v>
                </c:pt>
                <c:pt idx="19">
                  <c:v>37.297413669999997</c:v>
                </c:pt>
                <c:pt idx="20">
                  <c:v>479.07869299999999</c:v>
                </c:pt>
                <c:pt idx="21">
                  <c:v>6.5958358370000001</c:v>
                </c:pt>
                <c:pt idx="22">
                  <c:v>3.1150076339999999</c:v>
                </c:pt>
                <c:pt idx="23">
                  <c:v>1.5325309000000001E-2</c:v>
                </c:pt>
                <c:pt idx="24">
                  <c:v>5.5419622359999998</c:v>
                </c:pt>
                <c:pt idx="25">
                  <c:v>7.8872484009999999</c:v>
                </c:pt>
                <c:pt idx="26">
                  <c:v>35.232981610000003</c:v>
                </c:pt>
                <c:pt idx="27">
                  <c:v>0</c:v>
                </c:pt>
                <c:pt idx="28">
                  <c:v>107.5273431</c:v>
                </c:pt>
                <c:pt idx="29">
                  <c:v>0.30716019500000002</c:v>
                </c:pt>
                <c:pt idx="30">
                  <c:v>0.99690564599999998</c:v>
                </c:pt>
                <c:pt idx="31">
                  <c:v>2.1039709219999998</c:v>
                </c:pt>
                <c:pt idx="32">
                  <c:v>13.756362640000001</c:v>
                </c:pt>
                <c:pt idx="33">
                  <c:v>13.65701365</c:v>
                </c:pt>
                <c:pt idx="34">
                  <c:v>0.77691639700000004</c:v>
                </c:pt>
              </c:numCache>
            </c:numRef>
          </c:yVal>
          <c:bubbleSize>
            <c:numRef>
              <c:f>'main sheet'!$B$22:$AJ$22</c:f>
              <c:numCache>
                <c:formatCode>General</c:formatCode>
                <c:ptCount val="35"/>
                <c:pt idx="0">
                  <c:v>0</c:v>
                </c:pt>
                <c:pt idx="1">
                  <c:v>8.0359999999999996</c:v>
                </c:pt>
                <c:pt idx="2">
                  <c:v>0.71428571399999996</c:v>
                </c:pt>
                <c:pt idx="3">
                  <c:v>14</c:v>
                </c:pt>
                <c:pt idx="4">
                  <c:v>108.0070906</c:v>
                </c:pt>
                <c:pt idx="5">
                  <c:v>14.80927863</c:v>
                </c:pt>
                <c:pt idx="6">
                  <c:v>758.05</c:v>
                </c:pt>
                <c:pt idx="7">
                  <c:v>359.15279800000002</c:v>
                </c:pt>
                <c:pt idx="8">
                  <c:v>7.258</c:v>
                </c:pt>
                <c:pt idx="9">
                  <c:v>0</c:v>
                </c:pt>
                <c:pt idx="10">
                  <c:v>0</c:v>
                </c:pt>
                <c:pt idx="11">
                  <c:v>4.3620616669999999</c:v>
                </c:pt>
                <c:pt idx="12">
                  <c:v>111.46954030000001</c:v>
                </c:pt>
                <c:pt idx="13">
                  <c:v>21.18643333</c:v>
                </c:pt>
                <c:pt idx="14">
                  <c:v>571.61355709999998</c:v>
                </c:pt>
                <c:pt idx="15">
                  <c:v>2.1223890000000001</c:v>
                </c:pt>
                <c:pt idx="16">
                  <c:v>264.23331430000002</c:v>
                </c:pt>
                <c:pt idx="17">
                  <c:v>0.12914400000000001</c:v>
                </c:pt>
                <c:pt idx="18">
                  <c:v>21.828954</c:v>
                </c:pt>
                <c:pt idx="19">
                  <c:v>2.1529886669999998</c:v>
                </c:pt>
                <c:pt idx="20">
                  <c:v>109.7107647</c:v>
                </c:pt>
                <c:pt idx="21">
                  <c:v>8.5753700290000001</c:v>
                </c:pt>
                <c:pt idx="22">
                  <c:v>4.859471868</c:v>
                </c:pt>
                <c:pt idx="23">
                  <c:v>5.1424354999999998E-2</c:v>
                </c:pt>
                <c:pt idx="24">
                  <c:v>0.44007095899999998</c:v>
                </c:pt>
                <c:pt idx="25">
                  <c:v>1.2981411549999999</c:v>
                </c:pt>
                <c:pt idx="26">
                  <c:v>33.051168670000003</c:v>
                </c:pt>
                <c:pt idx="27">
                  <c:v>31.157583330000001</c:v>
                </c:pt>
                <c:pt idx="28">
                  <c:v>103.1038624</c:v>
                </c:pt>
                <c:pt idx="29">
                  <c:v>12.964474640000001</c:v>
                </c:pt>
                <c:pt idx="30">
                  <c:v>4.0769564000000001E-2</c:v>
                </c:pt>
                <c:pt idx="31">
                  <c:v>6.2539778000000004E-2</c:v>
                </c:pt>
                <c:pt idx="32">
                  <c:v>1.046612673</c:v>
                </c:pt>
                <c:pt idx="33">
                  <c:v>1.6</c:v>
                </c:pt>
                <c:pt idx="3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80A5-452B-9BFF-2F7C768F4D9A}"/>
            </c:ext>
          </c:extLst>
        </c:ser>
        <c:ser>
          <c:idx val="8"/>
          <c:order val="8"/>
          <c:tx>
            <c:strRef>
              <c:f>'main sheet'!$A$23</c:f>
              <c:strCache>
                <c:ptCount val="1"/>
                <c:pt idx="0">
                  <c:v>ECA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sheet'!$B$23:$AJ$23</c:f>
              <c:numCache>
                <c:formatCode>General</c:formatCode>
                <c:ptCount val="35"/>
                <c:pt idx="0">
                  <c:v>0</c:v>
                </c:pt>
                <c:pt idx="1">
                  <c:v>61.666666669999998</c:v>
                </c:pt>
                <c:pt idx="2">
                  <c:v>1.5499584829999999</c:v>
                </c:pt>
                <c:pt idx="3">
                  <c:v>114.83333330000001</c:v>
                </c:pt>
                <c:pt idx="4">
                  <c:v>87.928647089999998</c:v>
                </c:pt>
                <c:pt idx="5">
                  <c:v>12.24161237</c:v>
                </c:pt>
                <c:pt idx="6">
                  <c:v>592.6</c:v>
                </c:pt>
                <c:pt idx="7">
                  <c:v>82.021339769999997</c:v>
                </c:pt>
                <c:pt idx="8">
                  <c:v>7.1836983329999997</c:v>
                </c:pt>
                <c:pt idx="9">
                  <c:v>67.471452459999995</c:v>
                </c:pt>
                <c:pt idx="10">
                  <c:v>9.3923003630000004</c:v>
                </c:pt>
                <c:pt idx="11">
                  <c:v>37.307737469999999</c:v>
                </c:pt>
                <c:pt idx="12">
                  <c:v>7.0474956669999997</c:v>
                </c:pt>
                <c:pt idx="13">
                  <c:v>43.214358670000003</c:v>
                </c:pt>
                <c:pt idx="14">
                  <c:v>18.390455330000002</c:v>
                </c:pt>
                <c:pt idx="15">
                  <c:v>28.80904833</c:v>
                </c:pt>
                <c:pt idx="16">
                  <c:v>2.6712880000000001</c:v>
                </c:pt>
                <c:pt idx="17">
                  <c:v>9.1053667000000005E-2</c:v>
                </c:pt>
                <c:pt idx="18">
                  <c:v>0.32996199999999998</c:v>
                </c:pt>
                <c:pt idx="19">
                  <c:v>8.4560253329999995</c:v>
                </c:pt>
                <c:pt idx="20">
                  <c:v>3.4998456670000002</c:v>
                </c:pt>
                <c:pt idx="21">
                  <c:v>1.152165299</c:v>
                </c:pt>
                <c:pt idx="22">
                  <c:v>2.7224163300000002</c:v>
                </c:pt>
                <c:pt idx="23">
                  <c:v>0.42190336899999997</c:v>
                </c:pt>
                <c:pt idx="24">
                  <c:v>0.35803159200000001</c:v>
                </c:pt>
                <c:pt idx="25">
                  <c:v>0.196037715</c:v>
                </c:pt>
                <c:pt idx="26">
                  <c:v>15.53012794</c:v>
                </c:pt>
                <c:pt idx="27">
                  <c:v>34.738112260000001</c:v>
                </c:pt>
                <c:pt idx="28">
                  <c:v>7.9797980290000003</c:v>
                </c:pt>
                <c:pt idx="29">
                  <c:v>130.2558664</c:v>
                </c:pt>
                <c:pt idx="30">
                  <c:v>0.35049324500000001</c:v>
                </c:pt>
                <c:pt idx="31">
                  <c:v>0.12998311100000001</c:v>
                </c:pt>
                <c:pt idx="32">
                  <c:v>6.6390629000000007E-2</c:v>
                </c:pt>
                <c:pt idx="33">
                  <c:v>5.5426686000000003E-2</c:v>
                </c:pt>
                <c:pt idx="34">
                  <c:v>0.81842246600000002</c:v>
                </c:pt>
              </c:numCache>
            </c:numRef>
          </c:yVal>
          <c:bubbleSize>
            <c:numRef>
              <c:f>'main sheet'!$B$24:$AJ$24</c:f>
              <c:numCache>
                <c:formatCode>General</c:formatCode>
                <c:ptCount val="35"/>
                <c:pt idx="0">
                  <c:v>0</c:v>
                </c:pt>
                <c:pt idx="1">
                  <c:v>25.75</c:v>
                </c:pt>
                <c:pt idx="2">
                  <c:v>2.8900112230000001</c:v>
                </c:pt>
                <c:pt idx="3">
                  <c:v>86.9</c:v>
                </c:pt>
                <c:pt idx="4">
                  <c:v>188.46786460000001</c:v>
                </c:pt>
                <c:pt idx="5">
                  <c:v>44.284392480000001</c:v>
                </c:pt>
                <c:pt idx="6">
                  <c:v>1265.4000000000001</c:v>
                </c:pt>
                <c:pt idx="7">
                  <c:v>298.36911720000001</c:v>
                </c:pt>
                <c:pt idx="8">
                  <c:v>4.248723333</c:v>
                </c:pt>
                <c:pt idx="9">
                  <c:v>40.470640260000003</c:v>
                </c:pt>
                <c:pt idx="10">
                  <c:v>9.5253649360000008</c:v>
                </c:pt>
                <c:pt idx="11">
                  <c:v>4.066697628</c:v>
                </c:pt>
                <c:pt idx="12">
                  <c:v>27.444016000000001</c:v>
                </c:pt>
                <c:pt idx="13">
                  <c:v>13.608446750000001</c:v>
                </c:pt>
                <c:pt idx="14">
                  <c:v>32.951650669999999</c:v>
                </c:pt>
                <c:pt idx="15">
                  <c:v>3.3527363330000002</c:v>
                </c:pt>
                <c:pt idx="16">
                  <c:v>10.788708</c:v>
                </c:pt>
                <c:pt idx="17">
                  <c:v>4.4617333000000002E-2</c:v>
                </c:pt>
                <c:pt idx="18">
                  <c:v>1.022015667</c:v>
                </c:pt>
                <c:pt idx="19">
                  <c:v>0.64917933299999997</c:v>
                </c:pt>
                <c:pt idx="20">
                  <c:v>15.652893000000001</c:v>
                </c:pt>
                <c:pt idx="21">
                  <c:v>3.412148985</c:v>
                </c:pt>
                <c:pt idx="22">
                  <c:v>1.220678393</c:v>
                </c:pt>
                <c:pt idx="23">
                  <c:v>0.31878247100000001</c:v>
                </c:pt>
                <c:pt idx="24">
                  <c:v>0.76683327400000001</c:v>
                </c:pt>
                <c:pt idx="25">
                  <c:v>0.41117136700000001</c:v>
                </c:pt>
                <c:pt idx="26">
                  <c:v>53.011026289999997</c:v>
                </c:pt>
                <c:pt idx="27">
                  <c:v>4.6621656009999999</c:v>
                </c:pt>
                <c:pt idx="28">
                  <c:v>11.8980496</c:v>
                </c:pt>
                <c:pt idx="29">
                  <c:v>44.676051370000003</c:v>
                </c:pt>
                <c:pt idx="30">
                  <c:v>3.8083487999999999E-2</c:v>
                </c:pt>
                <c:pt idx="31">
                  <c:v>4.1052801999999999E-2</c:v>
                </c:pt>
                <c:pt idx="32">
                  <c:v>0.25845394500000002</c:v>
                </c:pt>
                <c:pt idx="33">
                  <c:v>9.9193334999999994E-2</c:v>
                </c:pt>
                <c:pt idx="34">
                  <c:v>0.52533348499999999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80A5-452B-9BFF-2F7C768F4D9A}"/>
            </c:ext>
          </c:extLst>
        </c:ser>
        <c:ser>
          <c:idx val="9"/>
          <c:order val="9"/>
          <c:tx>
            <c:strRef>
              <c:f>'main sheet'!$A$25</c:f>
              <c:strCache>
                <c:ptCount val="1"/>
                <c:pt idx="0">
                  <c:v>ECA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sheet'!$B$25:$AJ$25</c:f>
              <c:numCache>
                <c:formatCode>General</c:formatCode>
                <c:ptCount val="35"/>
                <c:pt idx="0">
                  <c:v>0</c:v>
                </c:pt>
                <c:pt idx="1">
                  <c:v>53.8</c:v>
                </c:pt>
                <c:pt idx="2">
                  <c:v>9.6272285249999996</c:v>
                </c:pt>
                <c:pt idx="3">
                  <c:v>116.2</c:v>
                </c:pt>
                <c:pt idx="4">
                  <c:v>75.071544189999997</c:v>
                </c:pt>
                <c:pt idx="5">
                  <c:v>18.724422690000001</c:v>
                </c:pt>
                <c:pt idx="6">
                  <c:v>416.05</c:v>
                </c:pt>
                <c:pt idx="7">
                  <c:v>110.97716339999999</c:v>
                </c:pt>
                <c:pt idx="8">
                  <c:v>4.0115286670000003</c:v>
                </c:pt>
                <c:pt idx="9">
                  <c:v>30.37617491</c:v>
                </c:pt>
                <c:pt idx="10">
                  <c:v>7.5722193290000002</c:v>
                </c:pt>
                <c:pt idx="11">
                  <c:v>36.901344700000003</c:v>
                </c:pt>
                <c:pt idx="12">
                  <c:v>0.184</c:v>
                </c:pt>
                <c:pt idx="13">
                  <c:v>129.89833329999999</c:v>
                </c:pt>
                <c:pt idx="14">
                  <c:v>1.909</c:v>
                </c:pt>
                <c:pt idx="15">
                  <c:v>35.387296329999998</c:v>
                </c:pt>
                <c:pt idx="16">
                  <c:v>8.6175000000000002E-2</c:v>
                </c:pt>
                <c:pt idx="17">
                  <c:v>0.75538899999999998</c:v>
                </c:pt>
                <c:pt idx="18">
                  <c:v>9.4618667000000004E-2</c:v>
                </c:pt>
                <c:pt idx="19">
                  <c:v>0.75506066699999996</c:v>
                </c:pt>
                <c:pt idx="20">
                  <c:v>3.3373330000000001E-3</c:v>
                </c:pt>
                <c:pt idx="21">
                  <c:v>3.4905893780000001</c:v>
                </c:pt>
                <c:pt idx="22">
                  <c:v>10.19119214</c:v>
                </c:pt>
                <c:pt idx="23">
                  <c:v>0.42649928999999998</c:v>
                </c:pt>
                <c:pt idx="24">
                  <c:v>0.30569713399999998</c:v>
                </c:pt>
                <c:pt idx="25">
                  <c:v>0.132210673</c:v>
                </c:pt>
                <c:pt idx="26">
                  <c:v>37.701889029999997</c:v>
                </c:pt>
                <c:pt idx="27">
                  <c:v>32.45943844</c:v>
                </c:pt>
                <c:pt idx="28">
                  <c:v>0.25408489499999998</c:v>
                </c:pt>
                <c:pt idx="29">
                  <c:v>156.6152179</c:v>
                </c:pt>
                <c:pt idx="30">
                  <c:v>0.34871271500000001</c:v>
                </c:pt>
                <c:pt idx="31">
                  <c:v>0.38887852699999997</c:v>
                </c:pt>
                <c:pt idx="32">
                  <c:v>1.7281390000000001E-3</c:v>
                </c:pt>
                <c:pt idx="33">
                  <c:v>5.675261E-3</c:v>
                </c:pt>
                <c:pt idx="34">
                  <c:v>27.402233219999999</c:v>
                </c:pt>
              </c:numCache>
            </c:numRef>
          </c:yVal>
          <c:bubbleSize>
            <c:numRef>
              <c:f>'main sheet'!$B$26:$AJ$26</c:f>
              <c:numCache>
                <c:formatCode>General</c:formatCode>
                <c:ptCount val="35"/>
                <c:pt idx="0">
                  <c:v>0</c:v>
                </c:pt>
                <c:pt idx="1">
                  <c:v>69.573333329999997</c:v>
                </c:pt>
                <c:pt idx="2">
                  <c:v>1.542420938</c:v>
                </c:pt>
                <c:pt idx="3">
                  <c:v>279.03333329999998</c:v>
                </c:pt>
                <c:pt idx="4">
                  <c:v>221.04783330000001</c:v>
                </c:pt>
                <c:pt idx="5">
                  <c:v>22.405418860000001</c:v>
                </c:pt>
                <c:pt idx="6">
                  <c:v>1207.6500000000001</c:v>
                </c:pt>
                <c:pt idx="7">
                  <c:v>122.38982129999999</c:v>
                </c:pt>
                <c:pt idx="8">
                  <c:v>9.8648543330000003</c:v>
                </c:pt>
                <c:pt idx="9">
                  <c:v>87.422699339999994</c:v>
                </c:pt>
                <c:pt idx="10">
                  <c:v>8.8620365169999999</c:v>
                </c:pt>
                <c:pt idx="11">
                  <c:v>63.705749330000003</c:v>
                </c:pt>
                <c:pt idx="12">
                  <c:v>26.115915999999999</c:v>
                </c:pt>
                <c:pt idx="13">
                  <c:v>88.113500000000002</c:v>
                </c:pt>
                <c:pt idx="14">
                  <c:v>26.4465</c:v>
                </c:pt>
                <c:pt idx="15">
                  <c:v>24.585053330000001</c:v>
                </c:pt>
                <c:pt idx="16">
                  <c:v>4.1063900000000002</c:v>
                </c:pt>
                <c:pt idx="17">
                  <c:v>5.2706879999999998</c:v>
                </c:pt>
                <c:pt idx="18">
                  <c:v>2.4068809999999998</c:v>
                </c:pt>
                <c:pt idx="19">
                  <c:v>33.392919999999997</c:v>
                </c:pt>
                <c:pt idx="20">
                  <c:v>19.419765000000002</c:v>
                </c:pt>
                <c:pt idx="21">
                  <c:v>1.4279799870000001</c:v>
                </c:pt>
                <c:pt idx="22">
                  <c:v>0.95290989699999995</c:v>
                </c:pt>
                <c:pt idx="23">
                  <c:v>1.0250369960000001</c:v>
                </c:pt>
                <c:pt idx="24">
                  <c:v>0.89977235600000005</c:v>
                </c:pt>
                <c:pt idx="25">
                  <c:v>0.39099715200000001</c:v>
                </c:pt>
                <c:pt idx="26">
                  <c:v>30.194288140000001</c:v>
                </c:pt>
                <c:pt idx="27">
                  <c:v>22.82477244</c:v>
                </c:pt>
                <c:pt idx="28">
                  <c:v>11.71494685</c:v>
                </c:pt>
                <c:pt idx="29">
                  <c:v>127.0066954</c:v>
                </c:pt>
                <c:pt idx="30">
                  <c:v>0.59908822799999994</c:v>
                </c:pt>
                <c:pt idx="31">
                  <c:v>0.26457112900000002</c:v>
                </c:pt>
                <c:pt idx="32">
                  <c:v>0.24487664100000001</c:v>
                </c:pt>
                <c:pt idx="33">
                  <c:v>0.1</c:v>
                </c:pt>
                <c:pt idx="34">
                  <c:v>0.438288438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80A5-452B-9BFF-2F7C768F4D9A}"/>
            </c:ext>
          </c:extLst>
        </c:ser>
        <c:ser>
          <c:idx val="10"/>
          <c:order val="10"/>
          <c:tx>
            <c:strRef>
              <c:f>'main sheet'!$A$27</c:f>
              <c:strCache>
                <c:ptCount val="1"/>
                <c:pt idx="0">
                  <c:v>ECA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sheet'!$B$27:$AJ$27</c:f>
              <c:numCache>
                <c:formatCode>General</c:formatCode>
                <c:ptCount val="35"/>
                <c:pt idx="0">
                  <c:v>0</c:v>
                </c:pt>
                <c:pt idx="1">
                  <c:v>137.9</c:v>
                </c:pt>
                <c:pt idx="2">
                  <c:v>6.3394973920000002</c:v>
                </c:pt>
                <c:pt idx="3">
                  <c:v>163.28333330000001</c:v>
                </c:pt>
                <c:pt idx="4">
                  <c:v>140.03628330000001</c:v>
                </c:pt>
                <c:pt idx="5">
                  <c:v>34.387178710000001</c:v>
                </c:pt>
                <c:pt idx="6">
                  <c:v>0</c:v>
                </c:pt>
                <c:pt idx="7">
                  <c:v>0</c:v>
                </c:pt>
                <c:pt idx="8">
                  <c:v>4.0637456670000001</c:v>
                </c:pt>
                <c:pt idx="9">
                  <c:v>20.141966490000001</c:v>
                </c:pt>
                <c:pt idx="10">
                  <c:v>4.9565027300000004</c:v>
                </c:pt>
                <c:pt idx="11">
                  <c:v>116.351848</c:v>
                </c:pt>
                <c:pt idx="12">
                  <c:v>0.79961966699999998</c:v>
                </c:pt>
                <c:pt idx="13">
                  <c:v>105.83047430000001</c:v>
                </c:pt>
                <c:pt idx="14">
                  <c:v>1.6302966670000001</c:v>
                </c:pt>
                <c:pt idx="15">
                  <c:v>32.165428329999997</c:v>
                </c:pt>
                <c:pt idx="16">
                  <c:v>0.250119333</c:v>
                </c:pt>
                <c:pt idx="17">
                  <c:v>2.0070196669999998</c:v>
                </c:pt>
                <c:pt idx="18">
                  <c:v>0.102883667</c:v>
                </c:pt>
                <c:pt idx="19">
                  <c:v>81.704469669999995</c:v>
                </c:pt>
                <c:pt idx="20">
                  <c:v>0.44747066699999999</c:v>
                </c:pt>
                <c:pt idx="21">
                  <c:v>0.92141287199999999</c:v>
                </c:pt>
                <c:pt idx="22">
                  <c:v>2.5547424410000001</c:v>
                </c:pt>
                <c:pt idx="23">
                  <c:v>0.59991605599999998</c:v>
                </c:pt>
                <c:pt idx="24">
                  <c:v>0.56977608300000004</c:v>
                </c:pt>
                <c:pt idx="25">
                  <c:v>0</c:v>
                </c:pt>
                <c:pt idx="26">
                  <c:v>50.204918030000002</c:v>
                </c:pt>
                <c:pt idx="27">
                  <c:v>71.139555790000003</c:v>
                </c:pt>
                <c:pt idx="28">
                  <c:v>0.251363426</c:v>
                </c:pt>
                <c:pt idx="29">
                  <c:v>107.00798140000001</c:v>
                </c:pt>
                <c:pt idx="30">
                  <c:v>1.0939410519999999</c:v>
                </c:pt>
                <c:pt idx="31">
                  <c:v>0.31947566300000002</c:v>
                </c:pt>
                <c:pt idx="32">
                  <c:v>7.5503319999999999E-3</c:v>
                </c:pt>
                <c:pt idx="33">
                  <c:v>4.9123960000000003E-3</c:v>
                </c:pt>
                <c:pt idx="34">
                  <c:v>25.627131139999999</c:v>
                </c:pt>
              </c:numCache>
            </c:numRef>
          </c:yVal>
          <c:bubbleSize>
            <c:numRef>
              <c:f>'main sheet'!$B$28:$AJ$28</c:f>
              <c:numCache>
                <c:formatCode>General</c:formatCode>
                <c:ptCount val="35"/>
                <c:pt idx="0">
                  <c:v>0</c:v>
                </c:pt>
                <c:pt idx="1">
                  <c:v>186.16666670000001</c:v>
                </c:pt>
                <c:pt idx="2">
                  <c:v>1.906986852</c:v>
                </c:pt>
                <c:pt idx="3">
                  <c:v>365.06666669999998</c:v>
                </c:pt>
                <c:pt idx="4">
                  <c:v>420</c:v>
                </c:pt>
                <c:pt idx="5">
                  <c:v>21.372355590000002</c:v>
                </c:pt>
                <c:pt idx="6">
                  <c:v>727.15</c:v>
                </c:pt>
                <c:pt idx="7">
                  <c:v>36.517364579999999</c:v>
                </c:pt>
                <c:pt idx="8">
                  <c:v>19.65429267</c:v>
                </c:pt>
                <c:pt idx="9">
                  <c:v>99.574338269999998</c:v>
                </c:pt>
                <c:pt idx="10">
                  <c:v>5.066289587</c:v>
                </c:pt>
                <c:pt idx="11">
                  <c:v>12.42165833</c:v>
                </c:pt>
                <c:pt idx="12">
                  <c:v>45.028667329999998</c:v>
                </c:pt>
                <c:pt idx="13">
                  <c:v>23.768895000000001</c:v>
                </c:pt>
                <c:pt idx="14">
                  <c:v>48.027824670000001</c:v>
                </c:pt>
                <c:pt idx="15">
                  <c:v>8.9242500000000007</c:v>
                </c:pt>
                <c:pt idx="16">
                  <c:v>9.4678413330000009</c:v>
                </c:pt>
                <c:pt idx="17">
                  <c:v>0.12591433299999999</c:v>
                </c:pt>
                <c:pt idx="18">
                  <c:v>2.7737816670000002</c:v>
                </c:pt>
                <c:pt idx="19">
                  <c:v>2.9862796669999998</c:v>
                </c:pt>
                <c:pt idx="20">
                  <c:v>32.327070669999998</c:v>
                </c:pt>
                <c:pt idx="21">
                  <c:v>1.9391277680000001</c:v>
                </c:pt>
                <c:pt idx="22">
                  <c:v>1.0925670510000001</c:v>
                </c:pt>
                <c:pt idx="23">
                  <c:v>1.339794696</c:v>
                </c:pt>
                <c:pt idx="24">
                  <c:v>1.708885362</c:v>
                </c:pt>
                <c:pt idx="25">
                  <c:v>0.22939473499999999</c:v>
                </c:pt>
                <c:pt idx="26">
                  <c:v>30.84455324</c:v>
                </c:pt>
                <c:pt idx="27">
                  <c:v>3.424997276</c:v>
                </c:pt>
                <c:pt idx="28">
                  <c:v>8.1328571430000007</c:v>
                </c:pt>
                <c:pt idx="29">
                  <c:v>91.47619048</c:v>
                </c:pt>
                <c:pt idx="30">
                  <c:v>0.11649577899999999</c:v>
                </c:pt>
                <c:pt idx="31">
                  <c:v>7.1909039999999994E-2</c:v>
                </c:pt>
                <c:pt idx="32">
                  <c:v>0.42417096500000001</c:v>
                </c:pt>
                <c:pt idx="33">
                  <c:v>0.14481554199999999</c:v>
                </c:pt>
                <c:pt idx="34">
                  <c:v>0.18920857699999999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80A5-452B-9BFF-2F7C768F4D9A}"/>
            </c:ext>
          </c:extLst>
        </c:ser>
        <c:ser>
          <c:idx val="11"/>
          <c:order val="11"/>
          <c:tx>
            <c:strRef>
              <c:f>'main sheet'!$A$29</c:f>
              <c:strCache>
                <c:ptCount val="1"/>
                <c:pt idx="0">
                  <c:v>ECA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sheet'!$B$29:$AJ$29</c:f>
              <c:numCache>
                <c:formatCode>General</c:formatCode>
                <c:ptCount val="35"/>
                <c:pt idx="0">
                  <c:v>0</c:v>
                </c:pt>
                <c:pt idx="1">
                  <c:v>45</c:v>
                </c:pt>
                <c:pt idx="2">
                  <c:v>3.6080241999999998E-2</c:v>
                </c:pt>
                <c:pt idx="3">
                  <c:v>536.66666669999995</c:v>
                </c:pt>
                <c:pt idx="4">
                  <c:v>1058.413139</c:v>
                </c:pt>
                <c:pt idx="5">
                  <c:v>7.3657990250000003</c:v>
                </c:pt>
                <c:pt idx="6">
                  <c:v>7555.8</c:v>
                </c:pt>
                <c:pt idx="7">
                  <c:v>52.54635202</c:v>
                </c:pt>
                <c:pt idx="8">
                  <c:v>143.7287843</c:v>
                </c:pt>
                <c:pt idx="9">
                  <c:v>1354.3162440000001</c:v>
                </c:pt>
                <c:pt idx="10">
                  <c:v>9.4227210679999995</c:v>
                </c:pt>
                <c:pt idx="11">
                  <c:v>4.6218613120000001</c:v>
                </c:pt>
                <c:pt idx="12">
                  <c:v>526.36833330000002</c:v>
                </c:pt>
                <c:pt idx="13">
                  <c:v>6.7234223389999999</c:v>
                </c:pt>
                <c:pt idx="14">
                  <c:v>853.99554869999997</c:v>
                </c:pt>
                <c:pt idx="15">
                  <c:v>1.5230600000000001</c:v>
                </c:pt>
                <c:pt idx="16">
                  <c:v>205.83881070000001</c:v>
                </c:pt>
                <c:pt idx="17">
                  <c:v>1.1814993330000001</c:v>
                </c:pt>
                <c:pt idx="18">
                  <c:v>29.202879329999998</c:v>
                </c:pt>
                <c:pt idx="19">
                  <c:v>0.99401300000000004</c:v>
                </c:pt>
                <c:pt idx="20">
                  <c:v>188.74409370000001</c:v>
                </c:pt>
                <c:pt idx="21">
                  <c:v>1.926668432</c:v>
                </c:pt>
                <c:pt idx="22">
                  <c:v>1.628206139</c:v>
                </c:pt>
                <c:pt idx="23">
                  <c:v>1.9717842329999999</c:v>
                </c:pt>
                <c:pt idx="24">
                  <c:v>4.3085608339999997</c:v>
                </c:pt>
                <c:pt idx="25">
                  <c:v>2.1731107629999999</c:v>
                </c:pt>
                <c:pt idx="26">
                  <c:v>12.00547815</c:v>
                </c:pt>
                <c:pt idx="27">
                  <c:v>0.83629338799999997</c:v>
                </c:pt>
                <c:pt idx="28">
                  <c:v>49.265225899999997</c:v>
                </c:pt>
                <c:pt idx="29">
                  <c:v>51.505055069999997</c:v>
                </c:pt>
                <c:pt idx="30">
                  <c:v>4.2875496999999999E-2</c:v>
                </c:pt>
                <c:pt idx="31">
                  <c:v>2.0508927E-2</c:v>
                </c:pt>
                <c:pt idx="32">
                  <c:v>4.9393214759999999</c:v>
                </c:pt>
                <c:pt idx="33">
                  <c:v>2.5412041109999999</c:v>
                </c:pt>
                <c:pt idx="34">
                  <c:v>1.026763E-2</c:v>
                </c:pt>
              </c:numCache>
            </c:numRef>
          </c:yVal>
          <c:bubbleSize>
            <c:numRef>
              <c:f>'main sheet'!$B$30:$AJ$30</c:f>
              <c:numCache>
                <c:formatCode>General</c:formatCode>
                <c:ptCount val="35"/>
                <c:pt idx="0">
                  <c:v>0</c:v>
                </c:pt>
                <c:pt idx="1">
                  <c:v>88</c:v>
                </c:pt>
                <c:pt idx="2">
                  <c:v>0.197462901</c:v>
                </c:pt>
                <c:pt idx="3">
                  <c:v>78.968000000000004</c:v>
                </c:pt>
                <c:pt idx="4">
                  <c:v>230.59720200000001</c:v>
                </c:pt>
                <c:pt idx="5">
                  <c:v>5.1240979360000001</c:v>
                </c:pt>
                <c:pt idx="6">
                  <c:v>692.5</c:v>
                </c:pt>
                <c:pt idx="7">
                  <c:v>15.32804773</c:v>
                </c:pt>
                <c:pt idx="8">
                  <c:v>58.408754000000002</c:v>
                </c:pt>
                <c:pt idx="9">
                  <c:v>253.2559277</c:v>
                </c:pt>
                <c:pt idx="10">
                  <c:v>4.3359241610000003</c:v>
                </c:pt>
                <c:pt idx="11">
                  <c:v>55.680500000000002</c:v>
                </c:pt>
                <c:pt idx="12">
                  <c:v>34.484999999999999</c:v>
                </c:pt>
                <c:pt idx="13">
                  <c:v>36.593838820000002</c:v>
                </c:pt>
                <c:pt idx="14">
                  <c:v>75.850999999999999</c:v>
                </c:pt>
                <c:pt idx="15">
                  <c:v>0.975132</c:v>
                </c:pt>
                <c:pt idx="16">
                  <c:v>17.277009</c:v>
                </c:pt>
                <c:pt idx="17">
                  <c:v>1.9335580000000001</c:v>
                </c:pt>
                <c:pt idx="18">
                  <c:v>2.7099359999999999</c:v>
                </c:pt>
                <c:pt idx="19">
                  <c:v>50.235961500000002</c:v>
                </c:pt>
                <c:pt idx="20">
                  <c:v>5.2681250000000004</c:v>
                </c:pt>
                <c:pt idx="21">
                  <c:v>0.66847453300000004</c:v>
                </c:pt>
                <c:pt idx="22">
                  <c:v>2.1639981420000001</c:v>
                </c:pt>
                <c:pt idx="23">
                  <c:v>0.28997477300000002</c:v>
                </c:pt>
                <c:pt idx="24">
                  <c:v>0.93824805499999997</c:v>
                </c:pt>
                <c:pt idx="25">
                  <c:v>0.19342898</c:v>
                </c:pt>
                <c:pt idx="26">
                  <c:v>9.1370558380000002</c:v>
                </c:pt>
                <c:pt idx="27">
                  <c:v>69.928576079999999</c:v>
                </c:pt>
                <c:pt idx="28">
                  <c:v>17.361442230000002</c:v>
                </c:pt>
                <c:pt idx="29">
                  <c:v>37.6864937</c:v>
                </c:pt>
                <c:pt idx="30">
                  <c:v>0.51742934399999996</c:v>
                </c:pt>
                <c:pt idx="31">
                  <c:v>0.11042622000000001</c:v>
                </c:pt>
                <c:pt idx="32">
                  <c:v>0.3</c:v>
                </c:pt>
                <c:pt idx="33">
                  <c:v>0.2</c:v>
                </c:pt>
                <c:pt idx="34">
                  <c:v>0.43141811000000002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80A5-452B-9BFF-2F7C768F4D9A}"/>
            </c:ext>
          </c:extLst>
        </c:ser>
        <c:ser>
          <c:idx val="12"/>
          <c:order val="12"/>
          <c:tx>
            <c:strRef>
              <c:f>'main sheet'!$A$31</c:f>
              <c:strCache>
                <c:ptCount val="1"/>
                <c:pt idx="0">
                  <c:v>ECA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sheet'!$B$31:$AJ$31</c:f>
              <c:numCache>
                <c:formatCode>General</c:formatCode>
                <c:ptCount val="35"/>
                <c:pt idx="0">
                  <c:v>0</c:v>
                </c:pt>
                <c:pt idx="1">
                  <c:v>310.66666670000001</c:v>
                </c:pt>
                <c:pt idx="2">
                  <c:v>0.45882352900000001</c:v>
                </c:pt>
                <c:pt idx="3">
                  <c:v>500.33333329999999</c:v>
                </c:pt>
                <c:pt idx="4">
                  <c:v>819.82014960000004</c:v>
                </c:pt>
                <c:pt idx="5">
                  <c:v>0</c:v>
                </c:pt>
                <c:pt idx="6">
                  <c:v>524.70000000000005</c:v>
                </c:pt>
                <c:pt idx="7">
                  <c:v>16.651757480000001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236.04768960000001</c:v>
                </c:pt>
                <c:pt idx="12">
                  <c:v>597.67350590000001</c:v>
                </c:pt>
                <c:pt idx="13">
                  <c:v>442.3637627</c:v>
                </c:pt>
                <c:pt idx="14">
                  <c:v>1053.95153</c:v>
                </c:pt>
                <c:pt idx="15">
                  <c:v>132.94692800000001</c:v>
                </c:pt>
                <c:pt idx="16">
                  <c:v>325.99644699999999</c:v>
                </c:pt>
                <c:pt idx="17">
                  <c:v>15.53293133</c:v>
                </c:pt>
                <c:pt idx="18">
                  <c:v>39.186885330000003</c:v>
                </c:pt>
                <c:pt idx="19">
                  <c:v>78.697185329999996</c:v>
                </c:pt>
                <c:pt idx="20">
                  <c:v>241.81933430000001</c:v>
                </c:pt>
                <c:pt idx="21">
                  <c:v>1.857041368</c:v>
                </c:pt>
                <c:pt idx="22">
                  <c:v>1.7658651160000001</c:v>
                </c:pt>
                <c:pt idx="23">
                  <c:v>1.8378010899999999</c:v>
                </c:pt>
                <c:pt idx="24">
                  <c:v>3.3407708330000001</c:v>
                </c:pt>
                <c:pt idx="25">
                  <c:v>2.5691166860000001</c:v>
                </c:pt>
                <c:pt idx="26">
                  <c:v>10.2606231</c:v>
                </c:pt>
                <c:pt idx="27">
                  <c:v>47.17155872</c:v>
                </c:pt>
                <c:pt idx="28">
                  <c:v>73.439637590000004</c:v>
                </c:pt>
                <c:pt idx="29">
                  <c:v>61.568305029999998</c:v>
                </c:pt>
                <c:pt idx="30">
                  <c:v>2.2251433469999999</c:v>
                </c:pt>
                <c:pt idx="31">
                  <c:v>1.3278514299999999</c:v>
                </c:pt>
                <c:pt idx="32">
                  <c:v>5.6211828239999999</c:v>
                </c:pt>
                <c:pt idx="33">
                  <c:v>3.1589555499999999</c:v>
                </c:pt>
                <c:pt idx="34">
                  <c:v>0</c:v>
                </c:pt>
              </c:numCache>
            </c:numRef>
          </c:yVal>
          <c:bubbleSize>
            <c:numRef>
              <c:f>'main sheet'!$B$32:$AJ$32</c:f>
              <c:numCache>
                <c:formatCode>General</c:formatCode>
                <c:ptCount val="35"/>
                <c:pt idx="0">
                  <c:v>0</c:v>
                </c:pt>
                <c:pt idx="1">
                  <c:v>133.47866669999999</c:v>
                </c:pt>
                <c:pt idx="2">
                  <c:v>0.57084887900000003</c:v>
                </c:pt>
                <c:pt idx="3">
                  <c:v>1229.1786669999999</c:v>
                </c:pt>
                <c:pt idx="4">
                  <c:v>552.16899999999998</c:v>
                </c:pt>
                <c:pt idx="5">
                  <c:v>23.117484359999999</c:v>
                </c:pt>
                <c:pt idx="6">
                  <c:v>7029.1</c:v>
                </c:pt>
                <c:pt idx="7">
                  <c:v>296.40897969999997</c:v>
                </c:pt>
                <c:pt idx="8">
                  <c:v>23.884666670000001</c:v>
                </c:pt>
                <c:pt idx="9">
                  <c:v>682.16270229999998</c:v>
                </c:pt>
                <c:pt idx="10">
                  <c:v>28.560695939999999</c:v>
                </c:pt>
                <c:pt idx="11">
                  <c:v>739.53333329999998</c:v>
                </c:pt>
                <c:pt idx="12">
                  <c:v>88.54</c:v>
                </c:pt>
                <c:pt idx="13">
                  <c:v>1671.103333</c:v>
                </c:pt>
                <c:pt idx="14">
                  <c:v>573.02693280000005</c:v>
                </c:pt>
                <c:pt idx="15">
                  <c:v>323.84503669999998</c:v>
                </c:pt>
                <c:pt idx="16">
                  <c:v>56.573438670000002</c:v>
                </c:pt>
                <c:pt idx="17">
                  <c:v>11.85140533</c:v>
                </c:pt>
                <c:pt idx="18">
                  <c:v>14.43445067</c:v>
                </c:pt>
                <c:pt idx="19">
                  <c:v>410.74741499999999</c:v>
                </c:pt>
                <c:pt idx="20">
                  <c:v>18.677513000000001</c:v>
                </c:pt>
                <c:pt idx="21">
                  <c:v>2.2601522680000001</c:v>
                </c:pt>
                <c:pt idx="22">
                  <c:v>6.4840586269999996</c:v>
                </c:pt>
                <c:pt idx="23">
                  <c:v>4.5178731250000004</c:v>
                </c:pt>
                <c:pt idx="24">
                  <c:v>2.24955185</c:v>
                </c:pt>
                <c:pt idx="25">
                  <c:v>2.2850776549999998</c:v>
                </c:pt>
                <c:pt idx="26">
                  <c:v>35.91221384</c:v>
                </c:pt>
                <c:pt idx="27">
                  <c:v>60.262850700000001</c:v>
                </c:pt>
                <c:pt idx="28">
                  <c:v>16.034855889999999</c:v>
                </c:pt>
                <c:pt idx="29">
                  <c:v>222.54847670000001</c:v>
                </c:pt>
                <c:pt idx="30">
                  <c:v>6.951345066</c:v>
                </c:pt>
                <c:pt idx="31">
                  <c:v>5.0524916470000001</c:v>
                </c:pt>
                <c:pt idx="32">
                  <c:v>0.83269579000000005</c:v>
                </c:pt>
                <c:pt idx="33">
                  <c:v>1.7189220119999999</c:v>
                </c:pt>
                <c:pt idx="34">
                  <c:v>4.0961156719999998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80A5-452B-9BFF-2F7C768F4D9A}"/>
            </c:ext>
          </c:extLst>
        </c:ser>
        <c:ser>
          <c:idx val="13"/>
          <c:order val="13"/>
          <c:tx>
            <c:strRef>
              <c:f>'main sheet'!$A$33</c:f>
              <c:strCache>
                <c:ptCount val="1"/>
                <c:pt idx="0">
                  <c:v>ANZ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sheet'!$B$33:$AJ$33</c:f>
              <c:numCache>
                <c:formatCode>General</c:formatCode>
                <c:ptCount val="35"/>
                <c:pt idx="0">
                  <c:v>0</c:v>
                </c:pt>
                <c:pt idx="1">
                  <c:v>35.789666670000003</c:v>
                </c:pt>
                <c:pt idx="2">
                  <c:v>0</c:v>
                </c:pt>
                <c:pt idx="3">
                  <c:v>289.66666670000001</c:v>
                </c:pt>
                <c:pt idx="4">
                  <c:v>106.81246040000001</c:v>
                </c:pt>
                <c:pt idx="5">
                  <c:v>23.3523414</c:v>
                </c:pt>
                <c:pt idx="6">
                  <c:v>1520.15</c:v>
                </c:pt>
                <c:pt idx="7">
                  <c:v>336.88344030000002</c:v>
                </c:pt>
                <c:pt idx="8">
                  <c:v>4.5746693330000001</c:v>
                </c:pt>
                <c:pt idx="9">
                  <c:v>95.472897040000007</c:v>
                </c:pt>
                <c:pt idx="10">
                  <c:v>20.869901209999998</c:v>
                </c:pt>
                <c:pt idx="11">
                  <c:v>206.06666670000001</c:v>
                </c:pt>
                <c:pt idx="12">
                  <c:v>37.475333329999998</c:v>
                </c:pt>
                <c:pt idx="13">
                  <c:v>1108.8603330000001</c:v>
                </c:pt>
                <c:pt idx="14">
                  <c:v>128.35</c:v>
                </c:pt>
                <c:pt idx="15">
                  <c:v>143.80832530000001</c:v>
                </c:pt>
                <c:pt idx="16">
                  <c:v>15.35955367</c:v>
                </c:pt>
                <c:pt idx="17">
                  <c:v>1.460199333</c:v>
                </c:pt>
                <c:pt idx="18">
                  <c:v>3.6059003330000001</c:v>
                </c:pt>
                <c:pt idx="19">
                  <c:v>68.155781329999996</c:v>
                </c:pt>
                <c:pt idx="20">
                  <c:v>18.952693669999999</c:v>
                </c:pt>
                <c:pt idx="21">
                  <c:v>5.3941059060000001</c:v>
                </c:pt>
                <c:pt idx="22">
                  <c:v>3.4290982410000002</c:v>
                </c:pt>
                <c:pt idx="23">
                  <c:v>1.065265814</c:v>
                </c:pt>
                <c:pt idx="24">
                  <c:v>0.43524910999999999</c:v>
                </c:pt>
                <c:pt idx="25">
                  <c:v>0.49565958700000001</c:v>
                </c:pt>
                <c:pt idx="26">
                  <c:v>36.627850850000002</c:v>
                </c:pt>
                <c:pt idx="27">
                  <c:v>72.817368110000004</c:v>
                </c:pt>
                <c:pt idx="28">
                  <c:v>35.067618520000003</c:v>
                </c:pt>
                <c:pt idx="29">
                  <c:v>270.6149375</c:v>
                </c:pt>
                <c:pt idx="30">
                  <c:v>1.936046843</c:v>
                </c:pt>
                <c:pt idx="31">
                  <c:v>3.351735052</c:v>
                </c:pt>
                <c:pt idx="32">
                  <c:v>0.35223428699999998</c:v>
                </c:pt>
                <c:pt idx="33">
                  <c:v>0.38534996799999999</c:v>
                </c:pt>
                <c:pt idx="34">
                  <c:v>15.625240959999999</c:v>
                </c:pt>
              </c:numCache>
            </c:numRef>
          </c:yVal>
          <c:bubbleSize>
            <c:numRef>
              <c:f>'main sheet'!$B$34:$AJ$34</c:f>
              <c:numCache>
                <c:formatCode>General</c:formatCode>
                <c:ptCount val="35"/>
                <c:pt idx="0">
                  <c:v>0</c:v>
                </c:pt>
                <c:pt idx="1">
                  <c:v>11.06666667</c:v>
                </c:pt>
                <c:pt idx="2">
                  <c:v>2.2109917999999999E-2</c:v>
                </c:pt>
                <c:pt idx="3">
                  <c:v>54.887666670000002</c:v>
                </c:pt>
                <c:pt idx="4">
                  <c:v>498.00990000000002</c:v>
                </c:pt>
                <c:pt idx="5">
                  <c:v>13.99384053</c:v>
                </c:pt>
                <c:pt idx="6">
                  <c:v>9724.85</c:v>
                </c:pt>
                <c:pt idx="7">
                  <c:v>272.33838470000001</c:v>
                </c:pt>
                <c:pt idx="8">
                  <c:v>35.909239999999997</c:v>
                </c:pt>
                <c:pt idx="9">
                  <c:v>982.81256940000003</c:v>
                </c:pt>
                <c:pt idx="10">
                  <c:v>27.369350319999999</c:v>
                </c:pt>
                <c:pt idx="11">
                  <c:v>70.005333329999999</c:v>
                </c:pt>
                <c:pt idx="12">
                  <c:v>404.68233329999998</c:v>
                </c:pt>
                <c:pt idx="13">
                  <c:v>65.846000000000004</c:v>
                </c:pt>
                <c:pt idx="14">
                  <c:v>1836.9949999999999</c:v>
                </c:pt>
                <c:pt idx="15">
                  <c:v>1.5496416669999999</c:v>
                </c:pt>
                <c:pt idx="16">
                  <c:v>277.17637029999997</c:v>
                </c:pt>
                <c:pt idx="17">
                  <c:v>0.59071533300000001</c:v>
                </c:pt>
                <c:pt idx="18">
                  <c:v>13.634365669999999</c:v>
                </c:pt>
                <c:pt idx="19">
                  <c:v>67.816028669999994</c:v>
                </c:pt>
                <c:pt idx="20">
                  <c:v>113.8672363</c:v>
                </c:pt>
                <c:pt idx="21">
                  <c:v>0.94249245699999995</c:v>
                </c:pt>
                <c:pt idx="22">
                  <c:v>4.5512506119999996</c:v>
                </c:pt>
                <c:pt idx="23">
                  <c:v>0.20161412100000001</c:v>
                </c:pt>
                <c:pt idx="24">
                  <c:v>2.0262900680000002</c:v>
                </c:pt>
                <c:pt idx="25">
                  <c:v>3.2035261739999998</c:v>
                </c:pt>
                <c:pt idx="26">
                  <c:v>25.641025639999999</c:v>
                </c:pt>
                <c:pt idx="27">
                  <c:v>127.5241091</c:v>
                </c:pt>
                <c:pt idx="28">
                  <c:v>77.292640169999999</c:v>
                </c:pt>
                <c:pt idx="29">
                  <c:v>10.97628782</c:v>
                </c:pt>
                <c:pt idx="30">
                  <c:v>0.65743143100000001</c:v>
                </c:pt>
                <c:pt idx="31">
                  <c:v>0.19925632400000001</c:v>
                </c:pt>
                <c:pt idx="32">
                  <c:v>3.8069272600000001</c:v>
                </c:pt>
                <c:pt idx="33">
                  <c:v>5.5155987440000001</c:v>
                </c:pt>
                <c:pt idx="34">
                  <c:v>7.9905589999999999E-2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80A5-452B-9BFF-2F7C768F4D9A}"/>
            </c:ext>
          </c:extLst>
        </c:ser>
        <c:ser>
          <c:idx val="14"/>
          <c:order val="14"/>
          <c:tx>
            <c:strRef>
              <c:f>'main sheet'!$A$35</c:f>
              <c:strCache>
                <c:ptCount val="1"/>
                <c:pt idx="0">
                  <c:v>USC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sheet'!$B$35:$AJ$35</c:f>
              <c:numCache>
                <c:formatCode>General</c:formatCode>
                <c:ptCount val="35"/>
                <c:pt idx="0">
                  <c:v>0</c:v>
                </c:pt>
                <c:pt idx="1">
                  <c:v>574.53333329999998</c:v>
                </c:pt>
                <c:pt idx="2">
                  <c:v>0.26627651800000002</c:v>
                </c:pt>
                <c:pt idx="3">
                  <c:v>3083.8</c:v>
                </c:pt>
                <c:pt idx="4">
                  <c:v>3390.1855650000002</c:v>
                </c:pt>
                <c:pt idx="5">
                  <c:v>10.57416355</c:v>
                </c:pt>
                <c:pt idx="6">
                  <c:v>41822.449999999997</c:v>
                </c:pt>
                <c:pt idx="7">
                  <c:v>130.5929347</c:v>
                </c:pt>
                <c:pt idx="8">
                  <c:v>429.67408829999999</c:v>
                </c:pt>
                <c:pt idx="9">
                  <c:v>14279.91455</c:v>
                </c:pt>
                <c:pt idx="10">
                  <c:v>33.234293010000002</c:v>
                </c:pt>
                <c:pt idx="11">
                  <c:v>569.38966670000002</c:v>
                </c:pt>
                <c:pt idx="12">
                  <c:v>1469.912</c:v>
                </c:pt>
                <c:pt idx="13">
                  <c:v>2095.2563329999998</c:v>
                </c:pt>
                <c:pt idx="14">
                  <c:v>7608.14</c:v>
                </c:pt>
                <c:pt idx="15">
                  <c:v>231.89237800000001</c:v>
                </c:pt>
                <c:pt idx="16">
                  <c:v>834.63699199999996</c:v>
                </c:pt>
                <c:pt idx="17">
                  <c:v>4.9959015000000004</c:v>
                </c:pt>
                <c:pt idx="18">
                  <c:v>120.35839230000001</c:v>
                </c:pt>
                <c:pt idx="19">
                  <c:v>181.98474569999999</c:v>
                </c:pt>
                <c:pt idx="20">
                  <c:v>254.71925229999999</c:v>
                </c:pt>
                <c:pt idx="21">
                  <c:v>3.6815917840000001</c:v>
                </c:pt>
                <c:pt idx="22">
                  <c:v>5.1678535810000001</c:v>
                </c:pt>
                <c:pt idx="23">
                  <c:v>11.329432600000001</c:v>
                </c:pt>
                <c:pt idx="24">
                  <c:v>13.682428570000001</c:v>
                </c:pt>
                <c:pt idx="25">
                  <c:v>14.805125779999999</c:v>
                </c:pt>
                <c:pt idx="26">
                  <c:v>17.911116230000001</c:v>
                </c:pt>
                <c:pt idx="27">
                  <c:v>13.64163022</c:v>
                </c:pt>
                <c:pt idx="28">
                  <c:v>32.125324730000003</c:v>
                </c:pt>
                <c:pt idx="29">
                  <c:v>89.984476839999999</c:v>
                </c:pt>
                <c:pt idx="30">
                  <c:v>3.9565480929999999</c:v>
                </c:pt>
                <c:pt idx="31">
                  <c:v>4.6906512359999999</c:v>
                </c:pt>
                <c:pt idx="32">
                  <c:v>10.327174980000001</c:v>
                </c:pt>
                <c:pt idx="33">
                  <c:v>17.075070270000001</c:v>
                </c:pt>
                <c:pt idx="34">
                  <c:v>0.52083056900000002</c:v>
                </c:pt>
              </c:numCache>
            </c:numRef>
          </c:yVal>
          <c:bubbleSize>
            <c:numRef>
              <c:f>'main sheet'!$B$36:$AJ$36</c:f>
              <c:numCache>
                <c:formatCode>General</c:formatCode>
                <c:ptCount val="35"/>
                <c:pt idx="0">
                  <c:v>0</c:v>
                </c:pt>
                <c:pt idx="1">
                  <c:v>225.1333333</c:v>
                </c:pt>
                <c:pt idx="2">
                  <c:v>0.56318407999999998</c:v>
                </c:pt>
                <c:pt idx="3">
                  <c:v>1264.5666670000001</c:v>
                </c:pt>
                <c:pt idx="4">
                  <c:v>860.97698979999996</c:v>
                </c:pt>
                <c:pt idx="5">
                  <c:v>20.0320258</c:v>
                </c:pt>
                <c:pt idx="6">
                  <c:v>4006.5</c:v>
                </c:pt>
                <c:pt idx="7">
                  <c:v>92.709782200000006</c:v>
                </c:pt>
                <c:pt idx="8">
                  <c:v>43.332260329999997</c:v>
                </c:pt>
                <c:pt idx="9">
                  <c:v>473.59286800000001</c:v>
                </c:pt>
                <c:pt idx="10">
                  <c:v>10.929336810000001</c:v>
                </c:pt>
                <c:pt idx="11">
                  <c:v>265.41366670000002</c:v>
                </c:pt>
                <c:pt idx="12">
                  <c:v>3.9151403330000001</c:v>
                </c:pt>
                <c:pt idx="13">
                  <c:v>825.49157930000001</c:v>
                </c:pt>
                <c:pt idx="14">
                  <c:v>7.569528</c:v>
                </c:pt>
                <c:pt idx="15">
                  <c:v>192.56966069999999</c:v>
                </c:pt>
                <c:pt idx="16">
                  <c:v>0.16114933300000001</c:v>
                </c:pt>
                <c:pt idx="17">
                  <c:v>3.953061333</c:v>
                </c:pt>
                <c:pt idx="18">
                  <c:v>0.24103133299999999</c:v>
                </c:pt>
                <c:pt idx="19">
                  <c:v>68.61341367</c:v>
                </c:pt>
                <c:pt idx="20">
                  <c:v>3.5133913329999999</c:v>
                </c:pt>
                <c:pt idx="21">
                  <c:v>3.1108326810000002</c:v>
                </c:pt>
                <c:pt idx="22">
                  <c:v>9.3098420990000008</c:v>
                </c:pt>
                <c:pt idx="23">
                  <c:v>4.6341012880000001</c:v>
                </c:pt>
                <c:pt idx="24">
                  <c:v>3.5031213700000001</c:v>
                </c:pt>
                <c:pt idx="25">
                  <c:v>1.5097269280000001</c:v>
                </c:pt>
                <c:pt idx="26">
                  <c:v>45.098039219999997</c:v>
                </c:pt>
                <c:pt idx="27">
                  <c:v>21.804011970000001</c:v>
                </c:pt>
                <c:pt idx="28">
                  <c:v>4.3671318000000001E-2</c:v>
                </c:pt>
                <c:pt idx="29">
                  <c:v>176.29971739999999</c:v>
                </c:pt>
                <c:pt idx="30">
                  <c:v>2.4945296039999998</c:v>
                </c:pt>
                <c:pt idx="31">
                  <c:v>2.4954794769999999</c:v>
                </c:pt>
                <c:pt idx="32">
                  <c:v>3.7230463999999998E-2</c:v>
                </c:pt>
                <c:pt idx="33">
                  <c:v>2.3024414999999999E-2</c:v>
                </c:pt>
                <c:pt idx="34">
                  <c:v>6.858388615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80A5-452B-9BFF-2F7C768F4D9A}"/>
            </c:ext>
          </c:extLst>
        </c:ser>
        <c:ser>
          <c:idx val="15"/>
          <c:order val="15"/>
          <c:tx>
            <c:strRef>
              <c:f>'main sheet'!$A$37</c:f>
              <c:strCache>
                <c:ptCount val="1"/>
                <c:pt idx="0">
                  <c:v>LAC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sheet'!$B$37:$AJ$37</c:f>
              <c:numCache>
                <c:formatCode>General</c:formatCode>
                <c:ptCount val="35"/>
                <c:pt idx="0">
                  <c:v>0</c:v>
                </c:pt>
                <c:pt idx="1">
                  <c:v>81.933333329999996</c:v>
                </c:pt>
                <c:pt idx="2">
                  <c:v>9.1004631000000002E-2</c:v>
                </c:pt>
                <c:pt idx="3">
                  <c:v>261.06666669999998</c:v>
                </c:pt>
                <c:pt idx="4">
                  <c:v>361.25980190000001</c:v>
                </c:pt>
                <c:pt idx="5">
                  <c:v>1.7477552439999999</c:v>
                </c:pt>
                <c:pt idx="6">
                  <c:v>4546</c:v>
                </c:pt>
                <c:pt idx="7">
                  <c:v>21.978461670000002</c:v>
                </c:pt>
                <c:pt idx="8">
                  <c:v>206.67514199999999</c:v>
                </c:pt>
                <c:pt idx="9">
                  <c:v>1537.584417</c:v>
                </c:pt>
                <c:pt idx="10">
                  <c:v>7.4396195000000001</c:v>
                </c:pt>
                <c:pt idx="11">
                  <c:v>2.2970000000000002</c:v>
                </c:pt>
                <c:pt idx="12">
                  <c:v>85.052666669999994</c:v>
                </c:pt>
                <c:pt idx="13">
                  <c:v>6.7496666669999996</c:v>
                </c:pt>
                <c:pt idx="14">
                  <c:v>299.44099999999997</c:v>
                </c:pt>
                <c:pt idx="15">
                  <c:v>1.492272</c:v>
                </c:pt>
                <c:pt idx="16">
                  <c:v>80.491995000000003</c:v>
                </c:pt>
                <c:pt idx="17">
                  <c:v>0.23341466699999999</c:v>
                </c:pt>
                <c:pt idx="18">
                  <c:v>3.882500667</c:v>
                </c:pt>
                <c:pt idx="19">
                  <c:v>0.23938933300000001</c:v>
                </c:pt>
                <c:pt idx="20">
                  <c:v>0.45874733299999998</c:v>
                </c:pt>
                <c:pt idx="21">
                  <c:v>2.853382882</c:v>
                </c:pt>
                <c:pt idx="22">
                  <c:v>3.5411546299999999</c:v>
                </c:pt>
                <c:pt idx="23">
                  <c:v>0.95493982499999996</c:v>
                </c:pt>
                <c:pt idx="24">
                  <c:v>1.4710453889999999</c:v>
                </c:pt>
                <c:pt idx="25">
                  <c:v>1.3665595690000001</c:v>
                </c:pt>
                <c:pt idx="26">
                  <c:v>3.6986301369999999</c:v>
                </c:pt>
                <c:pt idx="27">
                  <c:v>0.99482358999999998</c:v>
                </c:pt>
                <c:pt idx="28">
                  <c:v>23.595441260000001</c:v>
                </c:pt>
                <c:pt idx="29">
                  <c:v>71.722824099999997</c:v>
                </c:pt>
                <c:pt idx="30">
                  <c:v>2.1726691999999999E-2</c:v>
                </c:pt>
                <c:pt idx="31">
                  <c:v>2.0129442000000001E-2</c:v>
                </c:pt>
                <c:pt idx="32">
                  <c:v>0.80024998599999997</c:v>
                </c:pt>
                <c:pt idx="33">
                  <c:v>0.898226152</c:v>
                </c:pt>
                <c:pt idx="34">
                  <c:v>1.6951332E-2</c:v>
                </c:pt>
              </c:numCache>
            </c:numRef>
          </c:yVal>
          <c:bubbleSize>
            <c:numRef>
              <c:f>'main sheet'!$B$38:$AJ$38</c:f>
              <c:numCache>
                <c:formatCode>General</c:formatCode>
                <c:ptCount val="35"/>
                <c:pt idx="0">
                  <c:v>0</c:v>
                </c:pt>
                <c:pt idx="1">
                  <c:v>140.1973333</c:v>
                </c:pt>
                <c:pt idx="2">
                  <c:v>7.8804123710000002</c:v>
                </c:pt>
                <c:pt idx="3">
                  <c:v>1152.520667</c:v>
                </c:pt>
                <c:pt idx="4">
                  <c:v>225.8</c:v>
                </c:pt>
                <c:pt idx="5">
                  <c:v>12.712069319999999</c:v>
                </c:pt>
                <c:pt idx="6">
                  <c:v>1152.2</c:v>
                </c:pt>
                <c:pt idx="7">
                  <c:v>64.526066920000005</c:v>
                </c:pt>
                <c:pt idx="8">
                  <c:v>17.97026267</c:v>
                </c:pt>
                <c:pt idx="9">
                  <c:v>296.05042150000003</c:v>
                </c:pt>
                <c:pt idx="10">
                  <c:v>16.474462670000001</c:v>
                </c:pt>
                <c:pt idx="11">
                  <c:v>866.11333330000002</c:v>
                </c:pt>
                <c:pt idx="12">
                  <c:v>2.3006666670000002</c:v>
                </c:pt>
                <c:pt idx="13">
                  <c:v>1850.6706670000001</c:v>
                </c:pt>
                <c:pt idx="14">
                  <c:v>9.8463333330000005</c:v>
                </c:pt>
                <c:pt idx="15">
                  <c:v>482.70695330000001</c:v>
                </c:pt>
                <c:pt idx="16">
                  <c:v>0.70976799999999995</c:v>
                </c:pt>
                <c:pt idx="17">
                  <c:v>4.5088076670000001</c:v>
                </c:pt>
                <c:pt idx="18">
                  <c:v>1.443454333</c:v>
                </c:pt>
                <c:pt idx="19">
                  <c:v>373.53452370000002</c:v>
                </c:pt>
                <c:pt idx="20">
                  <c:v>0.147167667</c:v>
                </c:pt>
                <c:pt idx="21">
                  <c:v>2.1426394320000002</c:v>
                </c:pt>
                <c:pt idx="22">
                  <c:v>4.4524862069999998</c:v>
                </c:pt>
                <c:pt idx="23">
                  <c:v>4.2281701290000004</c:v>
                </c:pt>
                <c:pt idx="24">
                  <c:v>0.91872932100000004</c:v>
                </c:pt>
                <c:pt idx="25">
                  <c:v>0.40717130699999998</c:v>
                </c:pt>
                <c:pt idx="26">
                  <c:v>30.944857989999999</c:v>
                </c:pt>
                <c:pt idx="27">
                  <c:v>76.012057249999998</c:v>
                </c:pt>
                <c:pt idx="28">
                  <c:v>0.75332152299999999</c:v>
                </c:pt>
                <c:pt idx="29">
                  <c:v>537.64393270000005</c:v>
                </c:pt>
                <c:pt idx="30">
                  <c:v>8.1385226300000006</c:v>
                </c:pt>
                <c:pt idx="31">
                  <c:v>5.5967451070000003</c:v>
                </c:pt>
                <c:pt idx="32">
                  <c:v>2.1682185E-2</c:v>
                </c:pt>
                <c:pt idx="33">
                  <c:v>2.9662195999999998E-2</c:v>
                </c:pt>
                <c:pt idx="34">
                  <c:v>14.394248299999999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80A5-452B-9BFF-2F7C768F4D9A}"/>
            </c:ext>
          </c:extLst>
        </c:ser>
        <c:ser>
          <c:idx val="16"/>
          <c:order val="16"/>
          <c:tx>
            <c:strRef>
              <c:f>'main sheet'!$A$39</c:f>
              <c:strCache>
                <c:ptCount val="1"/>
                <c:pt idx="0">
                  <c:v>LAC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sheet'!$B$39:$AJ$39</c:f>
              <c:numCache>
                <c:formatCode>General</c:formatCode>
                <c:ptCount val="35"/>
                <c:pt idx="0">
                  <c:v>0</c:v>
                </c:pt>
                <c:pt idx="1">
                  <c:v>27.2</c:v>
                </c:pt>
                <c:pt idx="2">
                  <c:v>0.105960265</c:v>
                </c:pt>
                <c:pt idx="3">
                  <c:v>39.36</c:v>
                </c:pt>
                <c:pt idx="4">
                  <c:v>172.8779858</c:v>
                </c:pt>
                <c:pt idx="5">
                  <c:v>1.3787680929999999</c:v>
                </c:pt>
                <c:pt idx="6">
                  <c:v>1825.25</c:v>
                </c:pt>
                <c:pt idx="7">
                  <c:v>14.46670265</c:v>
                </c:pt>
                <c:pt idx="8">
                  <c:v>127.001019</c:v>
                </c:pt>
                <c:pt idx="9">
                  <c:v>1101.015208</c:v>
                </c:pt>
                <c:pt idx="10">
                  <c:v>8.6693415290000004</c:v>
                </c:pt>
                <c:pt idx="11">
                  <c:v>1.2101866779999999</c:v>
                </c:pt>
                <c:pt idx="12">
                  <c:v>59.458561330000002</c:v>
                </c:pt>
                <c:pt idx="13">
                  <c:v>5.5443153609999998</c:v>
                </c:pt>
                <c:pt idx="14">
                  <c:v>229.6856683</c:v>
                </c:pt>
                <c:pt idx="15">
                  <c:v>0.64580599999999999</c:v>
                </c:pt>
                <c:pt idx="16">
                  <c:v>44.971738330000001</c:v>
                </c:pt>
                <c:pt idx="17">
                  <c:v>0.54686566700000006</c:v>
                </c:pt>
                <c:pt idx="18">
                  <c:v>6.6054403329999998</c:v>
                </c:pt>
                <c:pt idx="19">
                  <c:v>1.7233333E-2</c:v>
                </c:pt>
                <c:pt idx="20">
                  <c:v>9.2100546669999996</c:v>
                </c:pt>
                <c:pt idx="21">
                  <c:v>4.5950593980000001</c:v>
                </c:pt>
                <c:pt idx="22">
                  <c:v>3.8952131990000001</c:v>
                </c:pt>
                <c:pt idx="23">
                  <c:v>0.14370327299999999</c:v>
                </c:pt>
                <c:pt idx="24">
                  <c:v>0.70340157000000003</c:v>
                </c:pt>
                <c:pt idx="25">
                  <c:v>0.61371352700000004</c:v>
                </c:pt>
                <c:pt idx="26">
                  <c:v>4.4061302680000001</c:v>
                </c:pt>
                <c:pt idx="27">
                  <c:v>3.0196748859999998</c:v>
                </c:pt>
                <c:pt idx="28">
                  <c:v>31.41406336</c:v>
                </c:pt>
                <c:pt idx="29">
                  <c:v>22.767502650000001</c:v>
                </c:pt>
                <c:pt idx="30">
                  <c:v>1.1364038E-2</c:v>
                </c:pt>
                <c:pt idx="31">
                  <c:v>1.6799251000000001E-2</c:v>
                </c:pt>
                <c:pt idx="32">
                  <c:v>0.55969029599999998</c:v>
                </c:pt>
                <c:pt idx="33">
                  <c:v>0.69105070400000002</c:v>
                </c:pt>
                <c:pt idx="34">
                  <c:v>7.3913240000000003E-3</c:v>
                </c:pt>
              </c:numCache>
            </c:numRef>
          </c:yVal>
          <c:bubbleSize>
            <c:numRef>
              <c:f>'main sheet'!$B$40:$AJ$40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0.30612244900000002</c:v>
                </c:pt>
                <c:pt idx="3">
                  <c:v>72.5</c:v>
                </c:pt>
                <c:pt idx="4">
                  <c:v>70.881445249999999</c:v>
                </c:pt>
                <c:pt idx="5">
                  <c:v>20.728502290000002</c:v>
                </c:pt>
                <c:pt idx="6">
                  <c:v>477.1</c:v>
                </c:pt>
                <c:pt idx="7">
                  <c:v>139.27326579999999</c:v>
                </c:pt>
                <c:pt idx="8">
                  <c:v>4.6170236669999998</c:v>
                </c:pt>
                <c:pt idx="9">
                  <c:v>62.228020520000001</c:v>
                </c:pt>
                <c:pt idx="10">
                  <c:v>13.47795138</c:v>
                </c:pt>
                <c:pt idx="11">
                  <c:v>4.445577654</c:v>
                </c:pt>
                <c:pt idx="12">
                  <c:v>5.1382942930000004</c:v>
                </c:pt>
                <c:pt idx="13">
                  <c:v>12.26309973</c:v>
                </c:pt>
                <c:pt idx="14">
                  <c:v>13.788883999999999</c:v>
                </c:pt>
                <c:pt idx="15">
                  <c:v>2.5019529999999999</c:v>
                </c:pt>
                <c:pt idx="16">
                  <c:v>2.6067626669999999</c:v>
                </c:pt>
                <c:pt idx="17">
                  <c:v>6.0280000000000004E-3</c:v>
                </c:pt>
                <c:pt idx="18">
                  <c:v>0.40007533299999998</c:v>
                </c:pt>
                <c:pt idx="19">
                  <c:v>0.81404433300000001</c:v>
                </c:pt>
                <c:pt idx="20">
                  <c:v>3.261E-3</c:v>
                </c:pt>
                <c:pt idx="21">
                  <c:v>2.8617669120000002</c:v>
                </c:pt>
                <c:pt idx="22">
                  <c:v>2.777189334</c:v>
                </c:pt>
                <c:pt idx="23">
                  <c:v>0.26469734</c:v>
                </c:pt>
                <c:pt idx="24">
                  <c:v>0.28840062900000002</c:v>
                </c:pt>
                <c:pt idx="25">
                  <c:v>0.16869817500000001</c:v>
                </c:pt>
                <c:pt idx="26">
                  <c:v>52.24992804</c:v>
                </c:pt>
                <c:pt idx="27">
                  <c:v>5.7904013269999997</c:v>
                </c:pt>
                <c:pt idx="28">
                  <c:v>8.8121127549999994</c:v>
                </c:pt>
                <c:pt idx="29">
                  <c:v>102.2834675</c:v>
                </c:pt>
                <c:pt idx="30">
                  <c:v>3.1370130000000003E-2</c:v>
                </c:pt>
                <c:pt idx="31">
                  <c:v>2.7408147000000001E-2</c:v>
                </c:pt>
                <c:pt idx="32">
                  <c:v>3.8525846000000002E-2</c:v>
                </c:pt>
                <c:pt idx="33">
                  <c:v>3.0651232E-2</c:v>
                </c:pt>
                <c:pt idx="34">
                  <c:v>0.58925952800000003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80A5-452B-9BFF-2F7C768F4D9A}"/>
            </c:ext>
          </c:extLst>
        </c:ser>
        <c:ser>
          <c:idx val="17"/>
          <c:order val="17"/>
          <c:tx>
            <c:strRef>
              <c:f>'main sheet'!$A$41</c:f>
              <c:strCache>
                <c:ptCount val="1"/>
                <c:pt idx="0">
                  <c:v>LAC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sheet'!$B$41:$AJ$41</c:f>
              <c:numCache>
                <c:formatCode>General</c:formatCode>
                <c:ptCount val="35"/>
                <c:pt idx="0">
                  <c:v>0</c:v>
                </c:pt>
                <c:pt idx="1">
                  <c:v>36</c:v>
                </c:pt>
                <c:pt idx="2">
                  <c:v>9.1836735000000003E-2</c:v>
                </c:pt>
                <c:pt idx="3">
                  <c:v>109</c:v>
                </c:pt>
                <c:pt idx="4">
                  <c:v>202.92687900000001</c:v>
                </c:pt>
                <c:pt idx="5">
                  <c:v>0.91747255999999999</c:v>
                </c:pt>
                <c:pt idx="6">
                  <c:v>911.9</c:v>
                </c:pt>
                <c:pt idx="7">
                  <c:v>16.60371301</c:v>
                </c:pt>
                <c:pt idx="8">
                  <c:v>223.64825529999999</c:v>
                </c:pt>
                <c:pt idx="9">
                  <c:v>0</c:v>
                </c:pt>
                <c:pt idx="10">
                  <c:v>0</c:v>
                </c:pt>
                <c:pt idx="11">
                  <c:v>10.156356000000001</c:v>
                </c:pt>
                <c:pt idx="12">
                  <c:v>103.8881087</c:v>
                </c:pt>
                <c:pt idx="13">
                  <c:v>17.443327459999999</c:v>
                </c:pt>
                <c:pt idx="14">
                  <c:v>348.23473360000003</c:v>
                </c:pt>
                <c:pt idx="15">
                  <c:v>10.58081333</c:v>
                </c:pt>
                <c:pt idx="16">
                  <c:v>82.283490330000006</c:v>
                </c:pt>
                <c:pt idx="17">
                  <c:v>1.9780196670000001</c:v>
                </c:pt>
                <c:pt idx="18">
                  <c:v>11.825267</c:v>
                </c:pt>
                <c:pt idx="19">
                  <c:v>0.42250599999999999</c:v>
                </c:pt>
                <c:pt idx="20">
                  <c:v>6.318631667</c:v>
                </c:pt>
                <c:pt idx="21">
                  <c:v>2.6757715800000001</c:v>
                </c:pt>
                <c:pt idx="22">
                  <c:v>3.354043463</c:v>
                </c:pt>
                <c:pt idx="23">
                  <c:v>0.397958759</c:v>
                </c:pt>
                <c:pt idx="24">
                  <c:v>0.82566374499999995</c:v>
                </c:pt>
                <c:pt idx="25">
                  <c:v>0.67079264100000002</c:v>
                </c:pt>
                <c:pt idx="26">
                  <c:v>4.8571189690000001</c:v>
                </c:pt>
                <c:pt idx="27">
                  <c:v>18.354155049999999</c:v>
                </c:pt>
                <c:pt idx="28">
                  <c:v>62.700864770000003</c:v>
                </c:pt>
                <c:pt idx="29">
                  <c:v>53.713929149999998</c:v>
                </c:pt>
                <c:pt idx="30">
                  <c:v>9.6532107000000006E-2</c:v>
                </c:pt>
                <c:pt idx="31">
                  <c:v>5.3002195000000002E-2</c:v>
                </c:pt>
                <c:pt idx="32">
                  <c:v>0.975357786</c:v>
                </c:pt>
                <c:pt idx="33">
                  <c:v>1.0399273899999999</c:v>
                </c:pt>
                <c:pt idx="34">
                  <c:v>0</c:v>
                </c:pt>
              </c:numCache>
            </c:numRef>
          </c:yVal>
          <c:bubbleSize>
            <c:numRef>
              <c:f>'main sheet'!$B$42:$AJ$42</c:f>
              <c:numCache>
                <c:formatCode>General</c:formatCode>
                <c:ptCount val="35"/>
                <c:pt idx="0">
                  <c:v>0</c:v>
                </c:pt>
                <c:pt idx="1">
                  <c:v>66.400000000000006</c:v>
                </c:pt>
                <c:pt idx="2">
                  <c:v>0.78682308300000003</c:v>
                </c:pt>
                <c:pt idx="3">
                  <c:v>52</c:v>
                </c:pt>
                <c:pt idx="4">
                  <c:v>57.537333330000003</c:v>
                </c:pt>
                <c:pt idx="5">
                  <c:v>1.4778044829999999</c:v>
                </c:pt>
                <c:pt idx="6">
                  <c:v>1726.1</c:v>
                </c:pt>
                <c:pt idx="7">
                  <c:v>43.948094580000003</c:v>
                </c:pt>
                <c:pt idx="8">
                  <c:v>39.800284329999997</c:v>
                </c:pt>
                <c:pt idx="9">
                  <c:v>158.75618399999999</c:v>
                </c:pt>
                <c:pt idx="10">
                  <c:v>3.9888203469999999</c:v>
                </c:pt>
                <c:pt idx="11">
                  <c:v>0.23579866699999999</c:v>
                </c:pt>
                <c:pt idx="12">
                  <c:v>9.0800433330000008</c:v>
                </c:pt>
                <c:pt idx="13">
                  <c:v>0.73804366700000001</c:v>
                </c:pt>
                <c:pt idx="14">
                  <c:v>9.7115766669999992</c:v>
                </c:pt>
                <c:pt idx="15">
                  <c:v>0.18909599999999999</c:v>
                </c:pt>
                <c:pt idx="16">
                  <c:v>3.9264303329999999</c:v>
                </c:pt>
                <c:pt idx="17" formatCode="0.00E+00">
                  <c:v>1.0000000000000001E-5</c:v>
                </c:pt>
                <c:pt idx="18">
                  <c:v>8.8733999999999993E-2</c:v>
                </c:pt>
                <c:pt idx="19">
                  <c:v>2.1868333E-2</c:v>
                </c:pt>
                <c:pt idx="20">
                  <c:v>2.5017236669999998</c:v>
                </c:pt>
                <c:pt idx="21">
                  <c:v>3.0951745119999998</c:v>
                </c:pt>
                <c:pt idx="22">
                  <c:v>1.0931393739999999</c:v>
                </c:pt>
                <c:pt idx="23">
                  <c:v>0.189851885</c:v>
                </c:pt>
                <c:pt idx="24">
                  <c:v>0.234106445</c:v>
                </c:pt>
                <c:pt idx="25">
                  <c:v>0.56574759200000002</c:v>
                </c:pt>
                <c:pt idx="26">
                  <c:v>41.961095090000001</c:v>
                </c:pt>
                <c:pt idx="27">
                  <c:v>0.51730769200000004</c:v>
                </c:pt>
                <c:pt idx="28">
                  <c:v>12.98808889</c:v>
                </c:pt>
                <c:pt idx="29">
                  <c:v>90.376103630000003</c:v>
                </c:pt>
                <c:pt idx="30">
                  <c:v>2.2218149999999998E-3</c:v>
                </c:pt>
                <c:pt idx="31">
                  <c:v>2.21463E-3</c:v>
                </c:pt>
                <c:pt idx="32">
                  <c:v>8.5542875000000004E-2</c:v>
                </c:pt>
                <c:pt idx="33">
                  <c:v>2.9222040000000001E-2</c:v>
                </c:pt>
                <c:pt idx="34">
                  <c:v>4.8756927729999999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80A5-452B-9BFF-2F7C768F4D9A}"/>
            </c:ext>
          </c:extLst>
        </c:ser>
        <c:ser>
          <c:idx val="18"/>
          <c:order val="18"/>
          <c:tx>
            <c:strRef>
              <c:f>'main sheet'!$A$43</c:f>
              <c:strCache>
                <c:ptCount val="1"/>
                <c:pt idx="0">
                  <c:v>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sheet'!$B$43:$AJ$43</c:f>
              <c:numCache>
                <c:formatCode>General</c:formatCode>
                <c:ptCount val="35"/>
                <c:pt idx="0">
                  <c:v>0</c:v>
                </c:pt>
                <c:pt idx="1">
                  <c:v>43.4</c:v>
                </c:pt>
                <c:pt idx="2">
                  <c:v>0.45246038399999999</c:v>
                </c:pt>
                <c:pt idx="3">
                  <c:v>37</c:v>
                </c:pt>
                <c:pt idx="4">
                  <c:v>43.139906250000003</c:v>
                </c:pt>
                <c:pt idx="5">
                  <c:v>1.2717681700000001</c:v>
                </c:pt>
                <c:pt idx="6">
                  <c:v>450.25</c:v>
                </c:pt>
                <c:pt idx="7">
                  <c:v>13.188596820000001</c:v>
                </c:pt>
                <c:pt idx="8">
                  <c:v>34.332904669999998</c:v>
                </c:pt>
                <c:pt idx="9">
                  <c:v>161.80635079999999</c:v>
                </c:pt>
                <c:pt idx="10">
                  <c:v>4.7128651770000003</c:v>
                </c:pt>
                <c:pt idx="11">
                  <c:v>6.6563446669999999</c:v>
                </c:pt>
                <c:pt idx="12">
                  <c:v>2.3227756670000002</c:v>
                </c:pt>
                <c:pt idx="13">
                  <c:v>11.339338</c:v>
                </c:pt>
                <c:pt idx="14">
                  <c:v>13.621705670000001</c:v>
                </c:pt>
                <c:pt idx="15">
                  <c:v>0.89956999999999998</c:v>
                </c:pt>
                <c:pt idx="16">
                  <c:v>1.8256840000000001</c:v>
                </c:pt>
                <c:pt idx="17">
                  <c:v>1.6775E-3</c:v>
                </c:pt>
                <c:pt idx="18">
                  <c:v>0.30921399999999999</c:v>
                </c:pt>
                <c:pt idx="19">
                  <c:v>5.7556566670000002</c:v>
                </c:pt>
                <c:pt idx="20">
                  <c:v>0.18812100000000001</c:v>
                </c:pt>
                <c:pt idx="21">
                  <c:v>1.817597361</c:v>
                </c:pt>
                <c:pt idx="22">
                  <c:v>5.9944288759999997</c:v>
                </c:pt>
                <c:pt idx="23">
                  <c:v>0.135086918</c:v>
                </c:pt>
                <c:pt idx="24">
                  <c:v>0.175526558</c:v>
                </c:pt>
                <c:pt idx="25">
                  <c:v>0.15078486399999999</c:v>
                </c:pt>
                <c:pt idx="26">
                  <c:v>48.837209299999998</c:v>
                </c:pt>
                <c:pt idx="27">
                  <c:v>12.74054054</c:v>
                </c:pt>
                <c:pt idx="28">
                  <c:v>7.012069017</c:v>
                </c:pt>
                <c:pt idx="29">
                  <c:v>85.767455740000003</c:v>
                </c:pt>
                <c:pt idx="30">
                  <c:v>6.2260443999999998E-2</c:v>
                </c:pt>
                <c:pt idx="31">
                  <c:v>3.4255764000000001E-2</c:v>
                </c:pt>
                <c:pt idx="32">
                  <c:v>2.1799885000000001E-2</c:v>
                </c:pt>
                <c:pt idx="33">
                  <c:v>4.0857708E-2</c:v>
                </c:pt>
                <c:pt idx="34">
                  <c:v>3.5647397999999997E-2</c:v>
                </c:pt>
              </c:numCache>
            </c:numRef>
          </c:yVal>
          <c:bubbleSize>
            <c:numRef>
              <c:f>'main sheet'!$B$44:$AJ$44</c:f>
              <c:numCache>
                <c:formatCode>General</c:formatCode>
                <c:ptCount val="35"/>
                <c:pt idx="0">
                  <c:v>0</c:v>
                </c:pt>
                <c:pt idx="1">
                  <c:v>122.5666667</c:v>
                </c:pt>
                <c:pt idx="2">
                  <c:v>2.3358490569999999</c:v>
                </c:pt>
                <c:pt idx="3">
                  <c:v>1107.4000000000001</c:v>
                </c:pt>
                <c:pt idx="4">
                  <c:v>427.88224120000001</c:v>
                </c:pt>
                <c:pt idx="5">
                  <c:v>7.9282887049999999</c:v>
                </c:pt>
                <c:pt idx="6">
                  <c:v>2014.65</c:v>
                </c:pt>
                <c:pt idx="7">
                  <c:v>37.158270270000003</c:v>
                </c:pt>
                <c:pt idx="8">
                  <c:v>54.719819999999999</c:v>
                </c:pt>
                <c:pt idx="9">
                  <c:v>305.55197909999998</c:v>
                </c:pt>
                <c:pt idx="10">
                  <c:v>5.5839361140000001</c:v>
                </c:pt>
                <c:pt idx="11">
                  <c:v>423.66666670000001</c:v>
                </c:pt>
                <c:pt idx="12">
                  <c:v>2.5880000000000001</c:v>
                </c:pt>
                <c:pt idx="13">
                  <c:v>704.80833329999996</c:v>
                </c:pt>
                <c:pt idx="14">
                  <c:v>28.548666669999999</c:v>
                </c:pt>
                <c:pt idx="15">
                  <c:v>172.13420869999999</c:v>
                </c:pt>
                <c:pt idx="16">
                  <c:v>1.2253813330000001</c:v>
                </c:pt>
                <c:pt idx="17">
                  <c:v>8.2567743329999992</c:v>
                </c:pt>
                <c:pt idx="18">
                  <c:v>0.83642533299999999</c:v>
                </c:pt>
                <c:pt idx="19">
                  <c:v>305.29967829999998</c:v>
                </c:pt>
                <c:pt idx="20">
                  <c:v>0.52504300000000004</c:v>
                </c:pt>
                <c:pt idx="21">
                  <c:v>1.6639809320000001</c:v>
                </c:pt>
                <c:pt idx="22">
                  <c:v>11.19378566</c:v>
                </c:pt>
                <c:pt idx="23">
                  <c:v>4.0658137060000001</c:v>
                </c:pt>
                <c:pt idx="24">
                  <c:v>1.7409564259999999</c:v>
                </c:pt>
                <c:pt idx="25">
                  <c:v>0.67274049700000005</c:v>
                </c:pt>
                <c:pt idx="26">
                  <c:v>21.159874609999999</c:v>
                </c:pt>
                <c:pt idx="27">
                  <c:v>38.317493349999999</c:v>
                </c:pt>
                <c:pt idx="28">
                  <c:v>0.50504549899999995</c:v>
                </c:pt>
                <c:pt idx="29">
                  <c:v>267.8306996</c:v>
                </c:pt>
                <c:pt idx="30">
                  <c:v>3.9835698119999998</c:v>
                </c:pt>
                <c:pt idx="31">
                  <c:v>2.1257933659999999</c:v>
                </c:pt>
                <c:pt idx="32">
                  <c:v>2.4362361999999999E-2</c:v>
                </c:pt>
                <c:pt idx="33">
                  <c:v>8.5892186999999995E-2</c:v>
                </c:pt>
                <c:pt idx="34">
                  <c:v>6.1201765999999998E-2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80A5-452B-9BFF-2F7C768F4D9A}"/>
            </c:ext>
          </c:extLst>
        </c:ser>
        <c:ser>
          <c:idx val="19"/>
          <c:order val="19"/>
          <c:tx>
            <c:strRef>
              <c:f>'main sheet'!$A$45</c:f>
              <c:strCache>
                <c:ptCount val="1"/>
                <c:pt idx="0">
                  <c:v>AME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sheet'!$B$45:$AJ$45</c:f>
              <c:numCache>
                <c:formatCode>General</c:formatCode>
                <c:ptCount val="35"/>
                <c:pt idx="0">
                  <c:v>0</c:v>
                </c:pt>
                <c:pt idx="1">
                  <c:v>30.8</c:v>
                </c:pt>
                <c:pt idx="2">
                  <c:v>0.44724770600000002</c:v>
                </c:pt>
                <c:pt idx="3">
                  <c:v>21.5</c:v>
                </c:pt>
                <c:pt idx="4">
                  <c:v>27.033956830000001</c:v>
                </c:pt>
                <c:pt idx="5">
                  <c:v>2.4288933319999999</c:v>
                </c:pt>
                <c:pt idx="6">
                  <c:v>353.9</c:v>
                </c:pt>
                <c:pt idx="7">
                  <c:v>31.683816910000001</c:v>
                </c:pt>
                <c:pt idx="8">
                  <c:v>14.994569329999999</c:v>
                </c:pt>
                <c:pt idx="9">
                  <c:v>103.0258805</c:v>
                </c:pt>
                <c:pt idx="10">
                  <c:v>6.8708796000000003</c:v>
                </c:pt>
                <c:pt idx="11">
                  <c:v>1.5325473329999999</c:v>
                </c:pt>
                <c:pt idx="12">
                  <c:v>0.21337466699999999</c:v>
                </c:pt>
                <c:pt idx="13">
                  <c:v>5.0137479999999996</c:v>
                </c:pt>
                <c:pt idx="14">
                  <c:v>1.4955000000000001</c:v>
                </c:pt>
                <c:pt idx="15">
                  <c:v>0.200989</c:v>
                </c:pt>
                <c:pt idx="16">
                  <c:v>5.9114E-2</c:v>
                </c:pt>
                <c:pt idx="17">
                  <c:v>1.3454333000000001E-2</c:v>
                </c:pt>
                <c:pt idx="18">
                  <c:v>8.5762332999999996E-2</c:v>
                </c:pt>
                <c:pt idx="19">
                  <c:v>1.0570266669999999</c:v>
                </c:pt>
                <c:pt idx="20">
                  <c:v>0</c:v>
                </c:pt>
                <c:pt idx="21">
                  <c:v>3.7149071120000001</c:v>
                </c:pt>
                <c:pt idx="22">
                  <c:v>9.2263157889999992</c:v>
                </c:pt>
                <c:pt idx="23">
                  <c:v>7.8496451999999994E-2</c:v>
                </c:pt>
                <c:pt idx="24">
                  <c:v>0.109995079</c:v>
                </c:pt>
                <c:pt idx="25">
                  <c:v>0.11061035</c:v>
                </c:pt>
                <c:pt idx="26">
                  <c:v>27.536231879999999</c:v>
                </c:pt>
                <c:pt idx="27">
                  <c:v>9.2744186049999993</c:v>
                </c:pt>
                <c:pt idx="28">
                  <c:v>0.776800826</c:v>
                </c:pt>
                <c:pt idx="29">
                  <c:v>79.529608379999999</c:v>
                </c:pt>
                <c:pt idx="30">
                  <c:v>1.2621959E-2</c:v>
                </c:pt>
                <c:pt idx="31">
                  <c:v>1.1146199000000001E-2</c:v>
                </c:pt>
                <c:pt idx="32">
                  <c:v>1.5379669999999999E-3</c:v>
                </c:pt>
                <c:pt idx="33">
                  <c:v>0</c:v>
                </c:pt>
                <c:pt idx="34">
                  <c:v>2.7637674000000001E-2</c:v>
                </c:pt>
              </c:numCache>
            </c:numRef>
          </c:yVal>
          <c:bubbleSize>
            <c:numRef>
              <c:f>'main sheet'!$B$46:$AJ$46</c:f>
              <c:numCache>
                <c:formatCode>General</c:formatCode>
                <c:ptCount val="35"/>
                <c:pt idx="0">
                  <c:v>0</c:v>
                </c:pt>
                <c:pt idx="1">
                  <c:v>641.3666667</c:v>
                </c:pt>
                <c:pt idx="2">
                  <c:v>1.9508018709999999</c:v>
                </c:pt>
                <c:pt idx="3">
                  <c:v>44.707000000000001</c:v>
                </c:pt>
                <c:pt idx="4">
                  <c:v>62.194473250000001</c:v>
                </c:pt>
                <c:pt idx="5">
                  <c:v>0.80226308400000002</c:v>
                </c:pt>
                <c:pt idx="6">
                  <c:v>1339.75</c:v>
                </c:pt>
                <c:pt idx="7">
                  <c:v>17.363873049999999</c:v>
                </c:pt>
                <c:pt idx="8">
                  <c:v>105.06320599999999</c:v>
                </c:pt>
                <c:pt idx="9">
                  <c:v>1169.1966480000001</c:v>
                </c:pt>
                <c:pt idx="10">
                  <c:v>11.12850723</c:v>
                </c:pt>
                <c:pt idx="11">
                  <c:v>5.7131026890000003</c:v>
                </c:pt>
                <c:pt idx="12">
                  <c:v>3.0070000000000001</c:v>
                </c:pt>
                <c:pt idx="13">
                  <c:v>13.98479073</c:v>
                </c:pt>
                <c:pt idx="14">
                  <c:v>13.654</c:v>
                </c:pt>
                <c:pt idx="15">
                  <c:v>2.6662219999999999</c:v>
                </c:pt>
                <c:pt idx="16">
                  <c:v>2.0103866670000001</c:v>
                </c:pt>
                <c:pt idx="17">
                  <c:v>2.9978332999999999E-2</c:v>
                </c:pt>
                <c:pt idx="18">
                  <c:v>0.21371166699999999</c:v>
                </c:pt>
                <c:pt idx="19">
                  <c:v>0.28228066699999999</c:v>
                </c:pt>
                <c:pt idx="20">
                  <c:v>9.5912999999999998E-2</c:v>
                </c:pt>
                <c:pt idx="21">
                  <c:v>2.4639170620000002</c:v>
                </c:pt>
                <c:pt idx="22">
                  <c:v>4.7572301340000003</c:v>
                </c:pt>
                <c:pt idx="23">
                  <c:v>0.16322515800000001</c:v>
                </c:pt>
                <c:pt idx="24">
                  <c:v>0.25305529799999998</c:v>
                </c:pt>
                <c:pt idx="25">
                  <c:v>0.44682407400000002</c:v>
                </c:pt>
                <c:pt idx="26">
                  <c:v>9.0277777780000008</c:v>
                </c:pt>
                <c:pt idx="27">
                  <c:v>9.4913728660000007</c:v>
                </c:pt>
                <c:pt idx="28">
                  <c:v>4.4071440060000002</c:v>
                </c:pt>
                <c:pt idx="29">
                  <c:v>71.882592880000004</c:v>
                </c:pt>
                <c:pt idx="30">
                  <c:v>4.0483448999999998E-2</c:v>
                </c:pt>
                <c:pt idx="31">
                  <c:v>3.2055292999999999E-2</c:v>
                </c:pt>
                <c:pt idx="32">
                  <c:v>2.1864181999999999E-2</c:v>
                </c:pt>
                <c:pt idx="33">
                  <c:v>3.3601837000000002E-2</c:v>
                </c:pt>
                <c:pt idx="34">
                  <c:v>2.1766603999999998E-2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80A5-452B-9BFF-2F7C768F4D9A}"/>
            </c:ext>
          </c:extLst>
        </c:ser>
        <c:ser>
          <c:idx val="20"/>
          <c:order val="20"/>
          <c:tx>
            <c:strRef>
              <c:f>'main sheet'!$A$47</c:f>
              <c:strCache>
                <c:ptCount val="1"/>
                <c:pt idx="0">
                  <c:v>AME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sheet'!$B$47:$AJ$47</c:f>
              <c:numCache>
                <c:formatCode>General</c:formatCode>
                <c:ptCount val="35"/>
                <c:pt idx="0">
                  <c:v>0</c:v>
                </c:pt>
                <c:pt idx="1">
                  <c:v>500</c:v>
                </c:pt>
                <c:pt idx="2">
                  <c:v>0.185185185</c:v>
                </c:pt>
                <c:pt idx="3">
                  <c:v>35</c:v>
                </c:pt>
                <c:pt idx="4">
                  <c:v>250</c:v>
                </c:pt>
                <c:pt idx="5">
                  <c:v>0.200988958</c:v>
                </c:pt>
                <c:pt idx="6">
                  <c:v>1887.3</c:v>
                </c:pt>
                <c:pt idx="7">
                  <c:v>2.2095213779999998</c:v>
                </c:pt>
                <c:pt idx="8">
                  <c:v>1233.949809</c:v>
                </c:pt>
                <c:pt idx="9">
                  <c:v>0</c:v>
                </c:pt>
                <c:pt idx="10">
                  <c:v>0</c:v>
                </c:pt>
                <c:pt idx="11">
                  <c:v>28.600985999999999</c:v>
                </c:pt>
                <c:pt idx="12">
                  <c:v>242.5678231</c:v>
                </c:pt>
                <c:pt idx="13">
                  <c:v>86.081083169999999</c:v>
                </c:pt>
                <c:pt idx="14">
                  <c:v>590.83947850000004</c:v>
                </c:pt>
                <c:pt idx="15">
                  <c:v>20.892804330000001</c:v>
                </c:pt>
                <c:pt idx="16">
                  <c:v>187.09436869999999</c:v>
                </c:pt>
                <c:pt idx="17">
                  <c:v>1.9305490000000001</c:v>
                </c:pt>
                <c:pt idx="18">
                  <c:v>28.345826670000001</c:v>
                </c:pt>
                <c:pt idx="19">
                  <c:v>17.871327669999999</c:v>
                </c:pt>
                <c:pt idx="20">
                  <c:v>62.590649669999998</c:v>
                </c:pt>
                <c:pt idx="21">
                  <c:v>3.178909049</c:v>
                </c:pt>
                <c:pt idx="22">
                  <c:v>2.3421186679999999</c:v>
                </c:pt>
                <c:pt idx="23">
                  <c:v>0.12778492299999999</c:v>
                </c:pt>
                <c:pt idx="24">
                  <c:v>1.017193668</c:v>
                </c:pt>
                <c:pt idx="25">
                  <c:v>0.51499900700000001</c:v>
                </c:pt>
                <c:pt idx="26">
                  <c:v>7.9439425579999998</c:v>
                </c:pt>
                <c:pt idx="27">
                  <c:v>91.644094289999998</c:v>
                </c:pt>
                <c:pt idx="28">
                  <c:v>148.63787690000001</c:v>
                </c:pt>
                <c:pt idx="29">
                  <c:v>14</c:v>
                </c:pt>
                <c:pt idx="30">
                  <c:v>0.270136669</c:v>
                </c:pt>
                <c:pt idx="31">
                  <c:v>0.26054908500000001</c:v>
                </c:pt>
                <c:pt idx="32">
                  <c:v>2.2713153859999999</c:v>
                </c:pt>
                <c:pt idx="33">
                  <c:v>1.739580642</c:v>
                </c:pt>
                <c:pt idx="34">
                  <c:v>0.27595302399999999</c:v>
                </c:pt>
              </c:numCache>
            </c:numRef>
          </c:yVal>
          <c:bubbleSize>
            <c:numRef>
              <c:f>'main sheet'!$B$48:$AJ$48</c:f>
              <c:numCache>
                <c:formatCode>General</c:formatCode>
                <c:ptCount val="35"/>
                <c:pt idx="0">
                  <c:v>0</c:v>
                </c:pt>
                <c:pt idx="1">
                  <c:v>825.33333330000005</c:v>
                </c:pt>
                <c:pt idx="2">
                  <c:v>0.65642458100000001</c:v>
                </c:pt>
                <c:pt idx="3">
                  <c:v>1025.178825</c:v>
                </c:pt>
                <c:pt idx="4">
                  <c:v>1542.4048250000001</c:v>
                </c:pt>
                <c:pt idx="5">
                  <c:v>1.120817685</c:v>
                </c:pt>
                <c:pt idx="6">
                  <c:v>39507.25</c:v>
                </c:pt>
                <c:pt idx="7">
                  <c:v>28.9570589</c:v>
                </c:pt>
                <c:pt idx="8">
                  <c:v>1375.9358709999999</c:v>
                </c:pt>
                <c:pt idx="9">
                  <c:v>15104.211219999999</c:v>
                </c:pt>
                <c:pt idx="10">
                  <c:v>10.9774093</c:v>
                </c:pt>
                <c:pt idx="11">
                  <c:v>7.2993333329999999</c:v>
                </c:pt>
                <c:pt idx="12">
                  <c:v>524.55366670000001</c:v>
                </c:pt>
                <c:pt idx="13">
                  <c:v>363.07631500000002</c:v>
                </c:pt>
                <c:pt idx="14">
                  <c:v>1969.2343330000001</c:v>
                </c:pt>
                <c:pt idx="15">
                  <c:v>7.0091466670000004</c:v>
                </c:pt>
                <c:pt idx="16">
                  <c:v>388.70571699999999</c:v>
                </c:pt>
                <c:pt idx="17">
                  <c:v>0.10790266699999999</c:v>
                </c:pt>
                <c:pt idx="18">
                  <c:v>13.131154670000001</c:v>
                </c:pt>
                <c:pt idx="19">
                  <c:v>0.180789333</c:v>
                </c:pt>
                <c:pt idx="20">
                  <c:v>123.940882</c:v>
                </c:pt>
                <c:pt idx="21">
                  <c:v>46.879439920000003</c:v>
                </c:pt>
                <c:pt idx="22">
                  <c:v>3.7736175090000001</c:v>
                </c:pt>
                <c:pt idx="23">
                  <c:v>3.7648679729999999</c:v>
                </c:pt>
                <c:pt idx="24">
                  <c:v>6.2854612310000002</c:v>
                </c:pt>
                <c:pt idx="25">
                  <c:v>14.045392680000001</c:v>
                </c:pt>
                <c:pt idx="26">
                  <c:v>2.683361246</c:v>
                </c:pt>
                <c:pt idx="27">
                  <c:v>0.72235978499999998</c:v>
                </c:pt>
                <c:pt idx="28">
                  <c:v>33.776460120000003</c:v>
                </c:pt>
                <c:pt idx="29">
                  <c:v>66.692017359999994</c:v>
                </c:pt>
                <c:pt idx="30">
                  <c:v>6.8378482000000004E-2</c:v>
                </c:pt>
                <c:pt idx="31">
                  <c:v>1.1130199140000001</c:v>
                </c:pt>
                <c:pt idx="32">
                  <c:v>4.943832027</c:v>
                </c:pt>
                <c:pt idx="33">
                  <c:v>5.969406448</c:v>
                </c:pt>
                <c:pt idx="34">
                  <c:v>8.3345210000000003E-2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80A5-452B-9BFF-2F7C768F4D9A}"/>
            </c:ext>
          </c:extLst>
        </c:ser>
        <c:ser>
          <c:idx val="21"/>
          <c:order val="21"/>
          <c:tx>
            <c:strRef>
              <c:f>'main sheet'!$A$49</c:f>
              <c:strCache>
                <c:ptCount val="1"/>
                <c:pt idx="0">
                  <c:v>APA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sheet'!$B$49:$AJ$49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34.002000000000002</c:v>
                </c:pt>
                <c:pt idx="5">
                  <c:v>4.6642374980000003</c:v>
                </c:pt>
                <c:pt idx="6">
                  <c:v>520.35</c:v>
                </c:pt>
                <c:pt idx="7">
                  <c:v>71.563738729999997</c:v>
                </c:pt>
                <c:pt idx="8">
                  <c:v>7.2869506670000002</c:v>
                </c:pt>
                <c:pt idx="9">
                  <c:v>252.64513099999999</c:v>
                </c:pt>
                <c:pt idx="10">
                  <c:v>34.670899050000003</c:v>
                </c:pt>
                <c:pt idx="11">
                  <c:v>25.611000000000001</c:v>
                </c:pt>
                <c:pt idx="12">
                  <c:v>59.613</c:v>
                </c:pt>
                <c:pt idx="13">
                  <c:v>534.37466670000003</c:v>
                </c:pt>
                <c:pt idx="14">
                  <c:v>1344.3009999999999</c:v>
                </c:pt>
                <c:pt idx="15">
                  <c:v>24.545254</c:v>
                </c:pt>
                <c:pt idx="16">
                  <c:v>56.447496000000001</c:v>
                </c:pt>
                <c:pt idx="17">
                  <c:v>0.44865866700000001</c:v>
                </c:pt>
                <c:pt idx="18">
                  <c:v>2.3925083329999999</c:v>
                </c:pt>
                <c:pt idx="19">
                  <c:v>0.61715066699999999</c:v>
                </c:pt>
                <c:pt idx="20">
                  <c:v>0.77102000000000004</c:v>
                </c:pt>
                <c:pt idx="21">
                  <c:v>20.468565630000001</c:v>
                </c:pt>
                <c:pt idx="22">
                  <c:v>22.452280699999999</c:v>
                </c:pt>
                <c:pt idx="23">
                  <c:v>0</c:v>
                </c:pt>
                <c:pt idx="24">
                  <c:v>0.13851983200000001</c:v>
                </c:pt>
                <c:pt idx="25">
                  <c:v>0.18800281199999999</c:v>
                </c:pt>
                <c:pt idx="26">
                  <c:v>24.286190099999999</c:v>
                </c:pt>
                <c:pt idx="27">
                  <c:v>0</c:v>
                </c:pt>
                <c:pt idx="28">
                  <c:v>175.251902</c:v>
                </c:pt>
                <c:pt idx="29">
                  <c:v>0</c:v>
                </c:pt>
                <c:pt idx="30">
                  <c:v>0.240412608</c:v>
                </c:pt>
                <c:pt idx="31">
                  <c:v>1.6312417420000001</c:v>
                </c:pt>
                <c:pt idx="32">
                  <c:v>0.56106331600000003</c:v>
                </c:pt>
                <c:pt idx="33">
                  <c:v>4.0686828430000004</c:v>
                </c:pt>
                <c:pt idx="34">
                  <c:v>0.52620296600000005</c:v>
                </c:pt>
              </c:numCache>
            </c:numRef>
          </c:yVal>
          <c:bubbleSize>
            <c:numRef>
              <c:f>'main sheet'!$B$50:$AJ$50</c:f>
              <c:numCache>
                <c:formatCode>General</c:formatCode>
                <c:ptCount val="35"/>
                <c:pt idx="0">
                  <c:v>0</c:v>
                </c:pt>
                <c:pt idx="1">
                  <c:v>119.2333333</c:v>
                </c:pt>
                <c:pt idx="2">
                  <c:v>7.0087388E-2</c:v>
                </c:pt>
                <c:pt idx="3">
                  <c:v>21.205830980000002</c:v>
                </c:pt>
                <c:pt idx="4">
                  <c:v>25.35</c:v>
                </c:pt>
                <c:pt idx="5">
                  <c:v>2.0767524999999998E-2</c:v>
                </c:pt>
                <c:pt idx="6">
                  <c:v>320.95</c:v>
                </c:pt>
                <c:pt idx="7">
                  <c:v>0.252190894</c:v>
                </c:pt>
                <c:pt idx="8">
                  <c:v>1311.747357</c:v>
                </c:pt>
                <c:pt idx="9">
                  <c:v>5711.512635</c:v>
                </c:pt>
                <c:pt idx="10">
                  <c:v>4.3541255149999998</c:v>
                </c:pt>
                <c:pt idx="11">
                  <c:v>1.216097322</c:v>
                </c:pt>
                <c:pt idx="12">
                  <c:v>3.665333333</c:v>
                </c:pt>
                <c:pt idx="13">
                  <c:v>6.3930256620000003</c:v>
                </c:pt>
                <c:pt idx="14">
                  <c:v>21.158934330000001</c:v>
                </c:pt>
                <c:pt idx="15">
                  <c:v>0.35636466700000002</c:v>
                </c:pt>
                <c:pt idx="16">
                  <c:v>1.387076</c:v>
                </c:pt>
                <c:pt idx="17">
                  <c:v>0.37555333299999999</c:v>
                </c:pt>
                <c:pt idx="18">
                  <c:v>0.55798499999999995</c:v>
                </c:pt>
                <c:pt idx="19">
                  <c:v>0.46370600000000001</c:v>
                </c:pt>
                <c:pt idx="20">
                  <c:v>1.772171333</c:v>
                </c:pt>
                <c:pt idx="21">
                  <c:v>5.1907207929999997</c:v>
                </c:pt>
                <c:pt idx="22">
                  <c:v>5.8045771799999999</c:v>
                </c:pt>
                <c:pt idx="23">
                  <c:v>7.7422441999999994E-2</c:v>
                </c:pt>
                <c:pt idx="24">
                  <c:v>0.10226149299999999</c:v>
                </c:pt>
                <c:pt idx="25">
                  <c:v>0.116349566</c:v>
                </c:pt>
                <c:pt idx="26">
                  <c:v>9.6453805000000004E-2</c:v>
                </c:pt>
                <c:pt idx="27">
                  <c:v>6.528737155</c:v>
                </c:pt>
                <c:pt idx="28">
                  <c:v>13.85195714</c:v>
                </c:pt>
                <c:pt idx="29">
                  <c:v>89.10013017</c:v>
                </c:pt>
                <c:pt idx="30">
                  <c:v>1.1476048000000001E-2</c:v>
                </c:pt>
                <c:pt idx="31">
                  <c:v>1.9215052E-2</c:v>
                </c:pt>
                <c:pt idx="32">
                  <c:v>3.4485685000000002E-2</c:v>
                </c:pt>
                <c:pt idx="33">
                  <c:v>6.3778863000000005E-2</c:v>
                </c:pt>
                <c:pt idx="34">
                  <c:v>1.1464897999999999E-2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80A5-452B-9BFF-2F7C768F4D9A}"/>
            </c:ext>
          </c:extLst>
        </c:ser>
        <c:ser>
          <c:idx val="22"/>
          <c:order val="22"/>
          <c:tx>
            <c:strRef>
              <c:f>'main sheet'!$A$51</c:f>
              <c:strCache>
                <c:ptCount val="1"/>
                <c:pt idx="0">
                  <c:v>APA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sheet'!$B$51:$AJ$51</c:f>
              <c:numCache>
                <c:formatCode>General</c:formatCode>
                <c:ptCount val="35"/>
                <c:pt idx="0">
                  <c:v>0</c:v>
                </c:pt>
                <c:pt idx="1">
                  <c:v>17.3</c:v>
                </c:pt>
                <c:pt idx="2">
                  <c:v>0.382828059</c:v>
                </c:pt>
                <c:pt idx="3">
                  <c:v>16.330666669999999</c:v>
                </c:pt>
                <c:pt idx="4">
                  <c:v>373.01125150000001</c:v>
                </c:pt>
                <c:pt idx="5">
                  <c:v>2.9444774800000002</c:v>
                </c:pt>
                <c:pt idx="6">
                  <c:v>18143.650000000001</c:v>
                </c:pt>
                <c:pt idx="7">
                  <c:v>142.91189439999999</c:v>
                </c:pt>
                <c:pt idx="8">
                  <c:v>126.656015</c:v>
                </c:pt>
                <c:pt idx="9">
                  <c:v>2890.94758</c:v>
                </c:pt>
                <c:pt idx="10">
                  <c:v>22.82518979</c:v>
                </c:pt>
                <c:pt idx="11">
                  <c:v>0.23914666700000001</c:v>
                </c:pt>
                <c:pt idx="12">
                  <c:v>273.0449777</c:v>
                </c:pt>
                <c:pt idx="13">
                  <c:v>1.506993</c:v>
                </c:pt>
                <c:pt idx="14">
                  <c:v>1516.3490919999999</c:v>
                </c:pt>
                <c:pt idx="15">
                  <c:v>0.214499667</c:v>
                </c:pt>
                <c:pt idx="16">
                  <c:v>180.4258327</c:v>
                </c:pt>
                <c:pt idx="17">
                  <c:v>3.8733330000000001E-3</c:v>
                </c:pt>
                <c:pt idx="18">
                  <c:v>34.316423999999998</c:v>
                </c:pt>
                <c:pt idx="19">
                  <c:v>2.0713667000000002E-2</c:v>
                </c:pt>
                <c:pt idx="20">
                  <c:v>58.302421000000002</c:v>
                </c:pt>
                <c:pt idx="21">
                  <c:v>6.3754151749999997</c:v>
                </c:pt>
                <c:pt idx="22">
                  <c:v>5.5572953350000001</c:v>
                </c:pt>
                <c:pt idx="23">
                  <c:v>5.8166107000000002E-2</c:v>
                </c:pt>
                <c:pt idx="24">
                  <c:v>1.505216825</c:v>
                </c:pt>
                <c:pt idx="25">
                  <c:v>5.9485759270000003</c:v>
                </c:pt>
                <c:pt idx="26">
                  <c:v>5.4154245269999999</c:v>
                </c:pt>
                <c:pt idx="27">
                  <c:v>1.4615224579999999</c:v>
                </c:pt>
                <c:pt idx="28">
                  <c:v>73.79547565</c:v>
                </c:pt>
                <c:pt idx="29">
                  <c:v>4.2850611409999999</c:v>
                </c:pt>
                <c:pt idx="30">
                  <c:v>2.2403549999999999E-3</c:v>
                </c:pt>
                <c:pt idx="31">
                  <c:v>4.565782E-3</c:v>
                </c:pt>
                <c:pt idx="32">
                  <c:v>2.5676431960000001</c:v>
                </c:pt>
                <c:pt idx="33">
                  <c:v>4.5523991749999997</c:v>
                </c:pt>
                <c:pt idx="34">
                  <c:v>1.187996E-3</c:v>
                </c:pt>
              </c:numCache>
            </c:numRef>
          </c:yVal>
          <c:bubbleSize>
            <c:numRef>
              <c:f>'main sheet'!$B$52:$AJ$52</c:f>
              <c:numCache>
                <c:formatCode>General</c:formatCode>
                <c:ptCount val="35"/>
                <c:pt idx="0">
                  <c:v>0</c:v>
                </c:pt>
                <c:pt idx="1">
                  <c:v>16.3</c:v>
                </c:pt>
                <c:pt idx="2">
                  <c:v>0.96392667099999996</c:v>
                </c:pt>
                <c:pt idx="3">
                  <c:v>0</c:v>
                </c:pt>
                <c:pt idx="4">
                  <c:v>35.681196329999999</c:v>
                </c:pt>
                <c:pt idx="5">
                  <c:v>0.70796552700000004</c:v>
                </c:pt>
                <c:pt idx="6">
                  <c:v>2515.85</c:v>
                </c:pt>
                <c:pt idx="7">
                  <c:v>49.802523270000002</c:v>
                </c:pt>
                <c:pt idx="8">
                  <c:v>50.389279999999999</c:v>
                </c:pt>
                <c:pt idx="9">
                  <c:v>1220.8877649999999</c:v>
                </c:pt>
                <c:pt idx="10">
                  <c:v>24.229117089999999</c:v>
                </c:pt>
                <c:pt idx="11">
                  <c:v>0.13239500100000001</c:v>
                </c:pt>
                <c:pt idx="12">
                  <c:v>35.813591330000001</c:v>
                </c:pt>
                <c:pt idx="13">
                  <c:v>0.439764667</c:v>
                </c:pt>
                <c:pt idx="14">
                  <c:v>187.89754429999999</c:v>
                </c:pt>
                <c:pt idx="15">
                  <c:v>9.1133332999999997E-2</c:v>
                </c:pt>
                <c:pt idx="16">
                  <c:v>26.40850433</c:v>
                </c:pt>
                <c:pt idx="17">
                  <c:v>2.6078332999999999E-2</c:v>
                </c:pt>
                <c:pt idx="18">
                  <c:v>3.882892</c:v>
                </c:pt>
                <c:pt idx="19">
                  <c:v>1.4200333000000001E-2</c:v>
                </c:pt>
                <c:pt idx="20">
                  <c:v>5.5104053329999996</c:v>
                </c:pt>
                <c:pt idx="21">
                  <c:v>3.993371733</c:v>
                </c:pt>
                <c:pt idx="22">
                  <c:v>5.2549287180000004</c:v>
                </c:pt>
                <c:pt idx="23">
                  <c:v>0</c:v>
                </c:pt>
                <c:pt idx="24">
                  <c:v>0.14537520100000001</c:v>
                </c:pt>
                <c:pt idx="25">
                  <c:v>0.84063865999999998</c:v>
                </c:pt>
                <c:pt idx="26">
                  <c:v>0.99448749999999997</c:v>
                </c:pt>
                <c:pt idx="27">
                  <c:v>0</c:v>
                </c:pt>
                <c:pt idx="28">
                  <c:v>100.36584360000001</c:v>
                </c:pt>
                <c:pt idx="29">
                  <c:v>0</c:v>
                </c:pt>
                <c:pt idx="30">
                  <c:v>1.2477409999999999E-3</c:v>
                </c:pt>
                <c:pt idx="31">
                  <c:v>1.327632E-3</c:v>
                </c:pt>
                <c:pt idx="32">
                  <c:v>0.33696727599999998</c:v>
                </c:pt>
                <c:pt idx="33">
                  <c:v>0.56570039999999999</c:v>
                </c:pt>
                <c:pt idx="34">
                  <c:v>4.2395300000000003E-4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6-80A5-452B-9BFF-2F7C768F4D9A}"/>
            </c:ext>
          </c:extLst>
        </c:ser>
        <c:ser>
          <c:idx val="23"/>
          <c:order val="23"/>
          <c:tx>
            <c:strRef>
              <c:f>'main sheet'!$A$53</c:f>
              <c:strCache>
                <c:ptCount val="1"/>
                <c:pt idx="0">
                  <c:v>APA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sheet'!$B$53:$AJ$53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5.968</c:v>
                </c:pt>
                <c:pt idx="5">
                  <c:v>0.19813788800000001</c:v>
                </c:pt>
                <c:pt idx="6">
                  <c:v>325.10000000000002</c:v>
                </c:pt>
                <c:pt idx="7">
                  <c:v>10.55751128</c:v>
                </c:pt>
                <c:pt idx="8">
                  <c:v>30.344334669999999</c:v>
                </c:pt>
                <c:pt idx="9">
                  <c:v>376.87295189999998</c:v>
                </c:pt>
                <c:pt idx="10">
                  <c:v>12.41987857</c:v>
                </c:pt>
                <c:pt idx="11">
                  <c:v>3.679208</c:v>
                </c:pt>
                <c:pt idx="12">
                  <c:v>10.234472329999999</c:v>
                </c:pt>
                <c:pt idx="13">
                  <c:v>52.42126588</c:v>
                </c:pt>
                <c:pt idx="14">
                  <c:v>90.100504330000007</c:v>
                </c:pt>
                <c:pt idx="15">
                  <c:v>3.4055026669999999</c:v>
                </c:pt>
                <c:pt idx="16">
                  <c:v>8.2867359999999994</c:v>
                </c:pt>
                <c:pt idx="17">
                  <c:v>0.121105</c:v>
                </c:pt>
                <c:pt idx="18">
                  <c:v>0.47455000000000003</c:v>
                </c:pt>
                <c:pt idx="19">
                  <c:v>0.15275666700000001</c:v>
                </c:pt>
                <c:pt idx="20">
                  <c:v>1.436547</c:v>
                </c:pt>
                <c:pt idx="21">
                  <c:v>14.68974381</c:v>
                </c:pt>
                <c:pt idx="22">
                  <c:v>8.9185263320000008</c:v>
                </c:pt>
                <c:pt idx="23">
                  <c:v>0</c:v>
                </c:pt>
                <c:pt idx="24">
                  <c:v>2.4081796999999999E-2</c:v>
                </c:pt>
                <c:pt idx="25">
                  <c:v>0.11175819300000001</c:v>
                </c:pt>
                <c:pt idx="26">
                  <c:v>5.8602613330000004</c:v>
                </c:pt>
                <c:pt idx="27">
                  <c:v>0</c:v>
                </c:pt>
                <c:pt idx="28">
                  <c:v>154.43081290000001</c:v>
                </c:pt>
                <c:pt idx="29">
                  <c:v>0</c:v>
                </c:pt>
                <c:pt idx="30">
                  <c:v>3.4459188000000002E-2</c:v>
                </c:pt>
                <c:pt idx="31">
                  <c:v>0.15949633299999999</c:v>
                </c:pt>
                <c:pt idx="32">
                  <c:v>9.6418923000000004E-2</c:v>
                </c:pt>
                <c:pt idx="33">
                  <c:v>0.27212738800000003</c:v>
                </c:pt>
                <c:pt idx="34">
                  <c:v>0.131234512</c:v>
                </c:pt>
              </c:numCache>
            </c:numRef>
          </c:yVal>
          <c:bubbleSize>
            <c:numRef>
              <c:f>'main sheet'!$B$54:$AJ$54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17.10466667</c:v>
                </c:pt>
                <c:pt idx="5">
                  <c:v>0.169398941</c:v>
                </c:pt>
                <c:pt idx="6">
                  <c:v>287.10000000000002</c:v>
                </c:pt>
                <c:pt idx="7">
                  <c:v>2.8731416570000001</c:v>
                </c:pt>
                <c:pt idx="8">
                  <c:v>100.81269500000001</c:v>
                </c:pt>
                <c:pt idx="9">
                  <c:v>383.70367659999999</c:v>
                </c:pt>
                <c:pt idx="10">
                  <c:v>3.8061047430000001</c:v>
                </c:pt>
                <c:pt idx="11">
                  <c:v>0.30866666700000001</c:v>
                </c:pt>
                <c:pt idx="12">
                  <c:v>17.41333333</c:v>
                </c:pt>
                <c:pt idx="13">
                  <c:v>0.50851833599999996</c:v>
                </c:pt>
                <c:pt idx="14">
                  <c:v>30.532666670000001</c:v>
                </c:pt>
                <c:pt idx="15">
                  <c:v>0.21531500000000001</c:v>
                </c:pt>
                <c:pt idx="16">
                  <c:v>10.159437670000001</c:v>
                </c:pt>
                <c:pt idx="17">
                  <c:v>2.6600000000000001E-4</c:v>
                </c:pt>
                <c:pt idx="18">
                  <c:v>0.43434466700000002</c:v>
                </c:pt>
                <c:pt idx="19">
                  <c:v>7.4463330000000003E-3</c:v>
                </c:pt>
                <c:pt idx="20">
                  <c:v>2.7310910000000002</c:v>
                </c:pt>
                <c:pt idx="21">
                  <c:v>1.6523360789999999</c:v>
                </c:pt>
                <c:pt idx="22">
                  <c:v>1.7576739079999999</c:v>
                </c:pt>
                <c:pt idx="23">
                  <c:v>0</c:v>
                </c:pt>
                <c:pt idx="24">
                  <c:v>6.9753201000000001E-2</c:v>
                </c:pt>
                <c:pt idx="25">
                  <c:v>0.101462387</c:v>
                </c:pt>
                <c:pt idx="26">
                  <c:v>0.57165618399999996</c:v>
                </c:pt>
                <c:pt idx="27">
                  <c:v>0</c:v>
                </c:pt>
                <c:pt idx="28">
                  <c:v>101.6968172</c:v>
                </c:pt>
                <c:pt idx="29">
                  <c:v>0</c:v>
                </c:pt>
                <c:pt idx="30">
                  <c:v>2.9355980000000002E-3</c:v>
                </c:pt>
                <c:pt idx="31">
                  <c:v>1.548577E-3</c:v>
                </c:pt>
                <c:pt idx="32">
                  <c:v>0.16399485999999999</c:v>
                </c:pt>
                <c:pt idx="33">
                  <c:v>9.2381125999999994E-2</c:v>
                </c:pt>
                <c:pt idx="34">
                  <c:v>4.4023270000000001E-3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80A5-452B-9BFF-2F7C768F4D9A}"/>
            </c:ext>
          </c:extLst>
        </c:ser>
        <c:ser>
          <c:idx val="24"/>
          <c:order val="24"/>
          <c:tx>
            <c:strRef>
              <c:f>'main sheet'!$A$55</c:f>
              <c:strCache>
                <c:ptCount val="1"/>
                <c:pt idx="0">
                  <c:v>APA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sheet'!$B$55:$AJ$55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13.93279227</c:v>
                </c:pt>
                <c:pt idx="5">
                  <c:v>2.5099431409999999</c:v>
                </c:pt>
                <c:pt idx="6">
                  <c:v>482.9</c:v>
                </c:pt>
                <c:pt idx="7">
                  <c:v>87.768611410000005</c:v>
                </c:pt>
                <c:pt idx="8">
                  <c:v>5.6034420000000003</c:v>
                </c:pt>
                <c:pt idx="9">
                  <c:v>194.3156754</c:v>
                </c:pt>
                <c:pt idx="10">
                  <c:v>34.677913220000001</c:v>
                </c:pt>
                <c:pt idx="11">
                  <c:v>17.746222150000001</c:v>
                </c:pt>
                <c:pt idx="12">
                  <c:v>31.217163330000002</c:v>
                </c:pt>
                <c:pt idx="13">
                  <c:v>447.81365970000002</c:v>
                </c:pt>
                <c:pt idx="14">
                  <c:v>548.15326530000004</c:v>
                </c:pt>
                <c:pt idx="15">
                  <c:v>7.5706860000000002</c:v>
                </c:pt>
                <c:pt idx="16">
                  <c:v>19.25854</c:v>
                </c:pt>
                <c:pt idx="17">
                  <c:v>9.3673490000000008</c:v>
                </c:pt>
                <c:pt idx="18">
                  <c:v>10.86428767</c:v>
                </c:pt>
                <c:pt idx="19">
                  <c:v>0.88421233300000002</c:v>
                </c:pt>
                <c:pt idx="20">
                  <c:v>1.0938669999999999</c:v>
                </c:pt>
                <c:pt idx="21">
                  <c:v>25.243169389999998</c:v>
                </c:pt>
                <c:pt idx="22">
                  <c:v>17.513153160000002</c:v>
                </c:pt>
                <c:pt idx="23">
                  <c:v>0</c:v>
                </c:pt>
                <c:pt idx="24">
                  <c:v>5.6267403000000001E-2</c:v>
                </c:pt>
                <c:pt idx="25">
                  <c:v>0.166993802</c:v>
                </c:pt>
                <c:pt idx="26">
                  <c:v>19.16075872</c:v>
                </c:pt>
                <c:pt idx="27">
                  <c:v>0</c:v>
                </c:pt>
                <c:pt idx="28">
                  <c:v>229.33450590000001</c:v>
                </c:pt>
                <c:pt idx="29">
                  <c:v>0</c:v>
                </c:pt>
                <c:pt idx="30">
                  <c:v>0.16681156699999999</c:v>
                </c:pt>
                <c:pt idx="31">
                  <c:v>1.35358483</c:v>
                </c:pt>
                <c:pt idx="32">
                  <c:v>0.29343158000000003</c:v>
                </c:pt>
                <c:pt idx="33">
                  <c:v>1.6408653550000001</c:v>
                </c:pt>
                <c:pt idx="34">
                  <c:v>0.63692037099999999</c:v>
                </c:pt>
              </c:numCache>
            </c:numRef>
          </c:yVal>
          <c:bubbleSize>
            <c:numRef>
              <c:f>'main sheet'!$B$56:$AJ$56</c:f>
              <c:numCache>
                <c:formatCode>General</c:formatCode>
                <c:ptCount val="35"/>
                <c:pt idx="0">
                  <c:v>0</c:v>
                </c:pt>
                <c:pt idx="1">
                  <c:v>3.9</c:v>
                </c:pt>
                <c:pt idx="2">
                  <c:v>0.36249999999999999</c:v>
                </c:pt>
                <c:pt idx="3">
                  <c:v>0</c:v>
                </c:pt>
                <c:pt idx="4">
                  <c:v>20.38</c:v>
                </c:pt>
                <c:pt idx="5">
                  <c:v>0.86791337800000001</c:v>
                </c:pt>
                <c:pt idx="6">
                  <c:v>542.35</c:v>
                </c:pt>
                <c:pt idx="7">
                  <c:v>23.173765920000001</c:v>
                </c:pt>
                <c:pt idx="8">
                  <c:v>31.306666669999998</c:v>
                </c:pt>
                <c:pt idx="9">
                  <c:v>662.81399999999996</c:v>
                </c:pt>
                <c:pt idx="10">
                  <c:v>21.171656729999999</c:v>
                </c:pt>
                <c:pt idx="11">
                  <c:v>7.5116000000000002E-2</c:v>
                </c:pt>
                <c:pt idx="12">
                  <c:v>17.785499999999999</c:v>
                </c:pt>
                <c:pt idx="13">
                  <c:v>0.29495660000000001</c:v>
                </c:pt>
                <c:pt idx="14">
                  <c:v>146.864</c:v>
                </c:pt>
                <c:pt idx="15">
                  <c:v>4.9776000000000001E-2</c:v>
                </c:pt>
                <c:pt idx="16">
                  <c:v>16.225183999999999</c:v>
                </c:pt>
                <c:pt idx="17">
                  <c:v>1.6095E-3</c:v>
                </c:pt>
                <c:pt idx="18">
                  <c:v>1.0755595</c:v>
                </c:pt>
                <c:pt idx="19">
                  <c:v>2.3730500000000002E-2</c:v>
                </c:pt>
                <c:pt idx="20">
                  <c:v>1.4603459999999999</c:v>
                </c:pt>
                <c:pt idx="21">
                  <c:v>4.1511442900000004</c:v>
                </c:pt>
                <c:pt idx="22">
                  <c:v>8.2744873630000004</c:v>
                </c:pt>
                <c:pt idx="23">
                  <c:v>0</c:v>
                </c:pt>
                <c:pt idx="24">
                  <c:v>6.1159981000000002E-2</c:v>
                </c:pt>
                <c:pt idx="25">
                  <c:v>0.188698474</c:v>
                </c:pt>
                <c:pt idx="26">
                  <c:v>2.0053270109999999</c:v>
                </c:pt>
                <c:pt idx="27">
                  <c:v>0</c:v>
                </c:pt>
                <c:pt idx="28">
                  <c:v>123.0874766</c:v>
                </c:pt>
                <c:pt idx="29">
                  <c:v>0</c:v>
                </c:pt>
                <c:pt idx="30">
                  <c:v>7.0728999999999996E-4</c:v>
                </c:pt>
                <c:pt idx="31">
                  <c:v>8.8413100000000002E-4</c:v>
                </c:pt>
                <c:pt idx="32">
                  <c:v>0.2</c:v>
                </c:pt>
                <c:pt idx="33">
                  <c:v>0.4</c:v>
                </c:pt>
                <c:pt idx="34">
                  <c:v>5.2053500000000003E-4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80A5-452B-9BFF-2F7C768F4D9A}"/>
            </c:ext>
          </c:extLst>
        </c:ser>
        <c:ser>
          <c:idx val="25"/>
          <c:order val="25"/>
          <c:tx>
            <c:strRef>
              <c:f>'main sheet'!$A$57</c:f>
              <c:strCache>
                <c:ptCount val="1"/>
                <c:pt idx="0">
                  <c:v>APA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'main sheet'!$B$6:$AJ$6</c:f>
              <c:strCache>
                <c:ptCount val="35"/>
                <c:pt idx="0">
                  <c:v>Country</c:v>
                </c:pt>
                <c:pt idx="1">
                  <c:v>Vine Area ('000 ha)</c:v>
                </c:pt>
                <c:pt idx="2">
                  <c:v>Cropland under vines (%)</c:v>
                </c:pt>
                <c:pt idx="3">
                  <c:v>Wine produced (ML)</c:v>
                </c:pt>
                <c:pt idx="4">
                  <c:v>Wine consumed (ML)</c:v>
                </c:pt>
                <c:pt idx="5">
                  <c:v>Wine consumed (l/capita)</c:v>
                </c:pt>
                <c:pt idx="6">
                  <c:v>Wine expenditure (US$m 2015)</c:v>
                </c:pt>
                <c:pt idx="7">
                  <c:v>Per capita wine expenditure (US$ 2015)</c:v>
                </c:pt>
                <c:pt idx="8">
                  <c:v>Population (millions)</c:v>
                </c:pt>
                <c:pt idx="9">
                  <c:v>GDP (billion US$ real 1990)</c:v>
                </c:pt>
                <c:pt idx="10">
                  <c:v>GDP per capita ('000 US$)</c:v>
                </c:pt>
                <c:pt idx="11">
                  <c:v>Wine export vol. (ML)</c:v>
                </c:pt>
                <c:pt idx="12">
                  <c:v>Wine import vol. (ML)</c:v>
                </c:pt>
                <c:pt idx="13">
                  <c:v>Value of wine exports (US$ mill)</c:v>
                </c:pt>
                <c:pt idx="14">
                  <c:v>Value of wine imports (US$ mill)</c:v>
                </c:pt>
                <c:pt idx="15">
                  <c:v>Bottled still wine exports (ML)</c:v>
                </c:pt>
                <c:pt idx="16">
                  <c:v>Bottled still wine imports (ML)</c:v>
                </c:pt>
                <c:pt idx="17">
                  <c:v>Sparkling wine exports (ML)</c:v>
                </c:pt>
                <c:pt idx="18">
                  <c:v>Sparkling wine imports (ML)</c:v>
                </c:pt>
                <c:pt idx="19">
                  <c:v>Bulk wine exports (ML)</c:v>
                </c:pt>
                <c:pt idx="20">
                  <c:v>Bulk wine imports (ML)</c:v>
                </c:pt>
                <c:pt idx="21">
                  <c:v>Unit value exports (US$/litre)</c:v>
                </c:pt>
                <c:pt idx="22">
                  <c:v>Unit value imports (US$/litre)</c:v>
                </c:pt>
                <c:pt idx="23">
                  <c:v>% of global prod'n volume</c:v>
                </c:pt>
                <c:pt idx="24">
                  <c:v>% of global cons'n volume</c:v>
                </c:pt>
                <c:pt idx="25">
                  <c:v>% of '15 global wine expend.</c:v>
                </c:pt>
                <c:pt idx="26">
                  <c:v>Wine as % of alcohol cons'n volume</c:v>
                </c:pt>
                <c:pt idx="27">
                  <c:v>Exports as % of prod'n volume</c:v>
                </c:pt>
                <c:pt idx="28">
                  <c:v>Imports as % of cons'n volume</c:v>
                </c:pt>
                <c:pt idx="29">
                  <c:v>Wine self- suff.  (%)</c:v>
                </c:pt>
                <c:pt idx="30">
                  <c:v>% of world export volume</c:v>
                </c:pt>
                <c:pt idx="31">
                  <c:v>% of world export value</c:v>
                </c:pt>
                <c:pt idx="32">
                  <c:v>% of world import volume</c:v>
                </c:pt>
                <c:pt idx="33">
                  <c:v>% of world import value</c:v>
                </c:pt>
                <c:pt idx="34">
                  <c:v>Index of wine comp. advant.</c:v>
                </c:pt>
              </c:strCache>
            </c:strRef>
          </c:xVal>
          <c:yVal>
            <c:numRef>
              <c:f>'main sheet'!$B$57:$AJ$57</c:f>
              <c:numCache>
                <c:formatCode>General</c:formatCode>
                <c:ptCount val="35"/>
                <c:pt idx="0">
                  <c:v>0</c:v>
                </c:pt>
                <c:pt idx="1">
                  <c:v>6.5</c:v>
                </c:pt>
                <c:pt idx="2">
                  <c:v>2.1126761000000001E-2</c:v>
                </c:pt>
                <c:pt idx="3">
                  <c:v>0</c:v>
                </c:pt>
                <c:pt idx="4">
                  <c:v>4.9749999999999996</c:v>
                </c:pt>
                <c:pt idx="5">
                  <c:v>7.3358167000000002E-2</c:v>
                </c:pt>
                <c:pt idx="6">
                  <c:v>733.55</c:v>
                </c:pt>
                <c:pt idx="7">
                  <c:v>10.8117997</c:v>
                </c:pt>
                <c:pt idx="8">
                  <c:v>90.69511267</c:v>
                </c:pt>
                <c:pt idx="9">
                  <c:v>964.89633460000005</c:v>
                </c:pt>
                <c:pt idx="10">
                  <c:v>10.638901110000001</c:v>
                </c:pt>
                <c:pt idx="11">
                  <c:v>8.7759999999999998</c:v>
                </c:pt>
                <c:pt idx="12">
                  <c:v>13.750999999999999</c:v>
                </c:pt>
                <c:pt idx="13">
                  <c:v>29.396000000000001</c:v>
                </c:pt>
                <c:pt idx="14">
                  <c:v>51.320500000000003</c:v>
                </c:pt>
                <c:pt idx="15">
                  <c:v>7.6278430000000004</c:v>
                </c:pt>
                <c:pt idx="16">
                  <c:v>7.1176475000000003</c:v>
                </c:pt>
                <c:pt idx="17">
                  <c:v>0.12930749999999999</c:v>
                </c:pt>
                <c:pt idx="18">
                  <c:v>0.91135250000000001</c:v>
                </c:pt>
                <c:pt idx="19">
                  <c:v>1.019172</c:v>
                </c:pt>
                <c:pt idx="20">
                  <c:v>5.723274</c:v>
                </c:pt>
                <c:pt idx="21">
                  <c:v>3.3568105090000002</c:v>
                </c:pt>
                <c:pt idx="22">
                  <c:v>3.7332100920000002</c:v>
                </c:pt>
                <c:pt idx="23">
                  <c:v>0</c:v>
                </c:pt>
                <c:pt idx="24">
                  <c:v>2.0113338000000001E-2</c:v>
                </c:pt>
                <c:pt idx="25">
                  <c:v>0.26536049099999998</c:v>
                </c:pt>
                <c:pt idx="26">
                  <c:v>0.20406796299999999</c:v>
                </c:pt>
                <c:pt idx="27">
                  <c:v>0</c:v>
                </c:pt>
                <c:pt idx="28">
                  <c:v>287.0146183</c:v>
                </c:pt>
                <c:pt idx="29">
                  <c:v>0</c:v>
                </c:pt>
                <c:pt idx="30">
                  <c:v>8.1771208999999997E-2</c:v>
                </c:pt>
                <c:pt idx="31">
                  <c:v>8.8656613999999995E-2</c:v>
                </c:pt>
                <c:pt idx="32">
                  <c:v>0.1</c:v>
                </c:pt>
                <c:pt idx="33">
                  <c:v>0.2</c:v>
                </c:pt>
                <c:pt idx="34">
                  <c:v>7.0567823000000002E-2</c:v>
                </c:pt>
              </c:numCache>
            </c:numRef>
          </c:yVal>
          <c:bubbleSize>
            <c:numRef>
              <c:f>'main sheet'!$B$58:$AJ$58</c:f>
              <c:numCache>
                <c:formatCode>General</c:formatCode>
                <c:ptCount val="35"/>
                <c:pt idx="0">
                  <c:v>0</c:v>
                </c:pt>
                <c:pt idx="1">
                  <c:v>19</c:v>
                </c:pt>
                <c:pt idx="2">
                  <c:v>1.7272727000000002E-2</c:v>
                </c:pt>
                <c:pt idx="3">
                  <c:v>1048.5781019999999</c:v>
                </c:pt>
                <c:pt idx="4">
                  <c:v>49.883158799999997</c:v>
                </c:pt>
                <c:pt idx="5">
                  <c:v>5.7629442000000003E-2</c:v>
                </c:pt>
                <c:pt idx="6">
                  <c:v>738.55</c:v>
                </c:pt>
                <c:pt idx="7">
                  <c:v>1.4316293010000001</c:v>
                </c:pt>
                <c:pt idx="8">
                  <c:v>870</c:v>
                </c:pt>
                <c:pt idx="9">
                  <c:v>0</c:v>
                </c:pt>
                <c:pt idx="10">
                  <c:v>0</c:v>
                </c:pt>
                <c:pt idx="11">
                  <c:v>13.51</c:v>
                </c:pt>
                <c:pt idx="12">
                  <c:v>42.838132530000003</c:v>
                </c:pt>
                <c:pt idx="13">
                  <c:v>16.936599229999999</c:v>
                </c:pt>
                <c:pt idx="14">
                  <c:v>368.50054010000002</c:v>
                </c:pt>
                <c:pt idx="15">
                  <c:v>0.860768333</c:v>
                </c:pt>
                <c:pt idx="16">
                  <c:v>32.722430670000001</c:v>
                </c:pt>
                <c:pt idx="17">
                  <c:v>0.38986433300000001</c:v>
                </c:pt>
                <c:pt idx="18">
                  <c:v>3.373798667</c:v>
                </c:pt>
                <c:pt idx="19">
                  <c:v>18.433519</c:v>
                </c:pt>
                <c:pt idx="20">
                  <c:v>6.2065853329999996</c:v>
                </c:pt>
                <c:pt idx="21">
                  <c:v>1.127334174</c:v>
                </c:pt>
                <c:pt idx="22">
                  <c:v>8.4646547729999995</c:v>
                </c:pt>
                <c:pt idx="23">
                  <c:v>0</c:v>
                </c:pt>
                <c:pt idx="24">
                  <c:v>0.201127314</c:v>
                </c:pt>
                <c:pt idx="25">
                  <c:v>0.7</c:v>
                </c:pt>
                <c:pt idx="26">
                  <c:v>0</c:v>
                </c:pt>
                <c:pt idx="27">
                  <c:v>0</c:v>
                </c:pt>
                <c:pt idx="28">
                  <c:v>103.7412854</c:v>
                </c:pt>
                <c:pt idx="29">
                  <c:v>0</c:v>
                </c:pt>
                <c:pt idx="30">
                  <c:v>0.129891069</c:v>
                </c:pt>
                <c:pt idx="31">
                  <c:v>5.1277956999999999E-2</c:v>
                </c:pt>
                <c:pt idx="32">
                  <c:v>0.40161439599999998</c:v>
                </c:pt>
                <c:pt idx="33">
                  <c:v>1.095267583</c:v>
                </c:pt>
                <c:pt idx="3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80A5-452B-9BFF-2F7C768F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43615920"/>
        <c:axId val="731280736"/>
      </c:bubbleChart>
      <c:valAx>
        <c:axId val="743615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731280736"/>
        <c:crosses val="autoZero"/>
        <c:crossBetween val="midCat"/>
      </c:valAx>
      <c:valAx>
        <c:axId val="731280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36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FINAL.xlsx]expenditure!PivotTable2</c:name>
    <c:fmtId val="1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expenditure!$B$6</c:f>
              <c:strCache>
                <c:ptCount val="1"/>
                <c:pt idx="0">
                  <c:v>Sum of Wine expenditure (US$m 2015)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expenditure!$A$7:$A$15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expenditure!$B$7:$B$15</c:f>
              <c:numCache>
                <c:formatCode>General</c:formatCode>
                <c:ptCount val="8"/>
                <c:pt idx="0">
                  <c:v>7771.95</c:v>
                </c:pt>
                <c:pt idx="1">
                  <c:v>8549.25</c:v>
                </c:pt>
                <c:pt idx="2">
                  <c:v>64117.599999999999</c:v>
                </c:pt>
                <c:pt idx="3">
                  <c:v>12981.850000000002</c:v>
                </c:pt>
                <c:pt idx="4">
                  <c:v>12918.95</c:v>
                </c:pt>
                <c:pt idx="5">
                  <c:v>51547.299999999996</c:v>
                </c:pt>
                <c:pt idx="6">
                  <c:v>69172.95</c:v>
                </c:pt>
                <c:pt idx="7">
                  <c:v>56453.2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7-4B88-A9DA-1559BF72F8B7}"/>
            </c:ext>
          </c:extLst>
        </c:ser>
        <c:ser>
          <c:idx val="1"/>
          <c:order val="1"/>
          <c:tx>
            <c:strRef>
              <c:f>expenditure!$C$6</c:f>
              <c:strCache>
                <c:ptCount val="1"/>
                <c:pt idx="0">
                  <c:v>Sum of Per capita wine expenditure (US$ 2015)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expenditure!$A$7:$A$15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expenditure!$C$7:$C$15</c:f>
              <c:numCache>
                <c:formatCode>General</c:formatCode>
                <c:ptCount val="8"/>
                <c:pt idx="0">
                  <c:v>145.55217300800001</c:v>
                </c:pt>
                <c:pt idx="1">
                  <c:v>633.29241999999999</c:v>
                </c:pt>
                <c:pt idx="2">
                  <c:v>430.10386546200004</c:v>
                </c:pt>
                <c:pt idx="3">
                  <c:v>734.80096347999995</c:v>
                </c:pt>
                <c:pt idx="4">
                  <c:v>349.55799224999998</c:v>
                </c:pt>
                <c:pt idx="5">
                  <c:v>402.93131940000001</c:v>
                </c:pt>
                <c:pt idx="6">
                  <c:v>4350.5061513000001</c:v>
                </c:pt>
                <c:pt idx="7">
                  <c:v>1182.7606768000001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7-4B88-A9DA-1559BF72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26976"/>
        <c:axId val="165819792"/>
      </c:barChart>
      <c:catAx>
        <c:axId val="72126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819792"/>
        <c:crosses val="autoZero"/>
        <c:auto val="1"/>
        <c:lblAlgn val="ctr"/>
        <c:lblOffset val="100"/>
        <c:noMultiLvlLbl val="0"/>
      </c:catAx>
      <c:valAx>
        <c:axId val="165819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21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FINAL.xlsx]vine produced and consumed!PivotTable1</c:name>
    <c:fmtId val="2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'vine produced and consumed'!$B$6</c:f>
              <c:strCache>
                <c:ptCount val="1"/>
                <c:pt idx="0">
                  <c:v>Sum of Wine produced (ML)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consumed'!$B$7:$B$15</c:f>
              <c:numCache>
                <c:formatCode>General</c:formatCode>
                <c:ptCount val="8"/>
                <c:pt idx="0">
                  <c:v>1297.6070000000002</c:v>
                </c:pt>
                <c:pt idx="1">
                  <c:v>1518.8453336999999</c:v>
                </c:pt>
                <c:pt idx="2">
                  <c:v>2111.2934246499999</c:v>
                </c:pt>
                <c:pt idx="3">
                  <c:v>2241.2846666</c:v>
                </c:pt>
                <c:pt idx="4">
                  <c:v>2899.0140007000005</c:v>
                </c:pt>
                <c:pt idx="5">
                  <c:v>3138.68766667</c:v>
                </c:pt>
                <c:pt idx="6">
                  <c:v>1519.3510000399999</c:v>
                </c:pt>
                <c:pt idx="7">
                  <c:v>14114.6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C-4E3F-BD51-1B11028D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20320"/>
        <c:axId val="734231952"/>
      </c:areaChart>
      <c:barChart>
        <c:barDir val="col"/>
        <c:grouping val="clustered"/>
        <c:varyColors val="0"/>
        <c:ser>
          <c:idx val="1"/>
          <c:order val="1"/>
          <c:tx>
            <c:strRef>
              <c:f>'vine produced and consumed'!$C$6</c:f>
              <c:strCache>
                <c:ptCount val="1"/>
                <c:pt idx="0">
                  <c:v>Sum of Wine consumed (ML)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consumed'!$C$7:$C$15</c:f>
              <c:numCache>
                <c:formatCode>General</c:formatCode>
                <c:ptCount val="8"/>
                <c:pt idx="0">
                  <c:v>867.78791086000001</c:v>
                </c:pt>
                <c:pt idx="1">
                  <c:v>658.98146039999995</c:v>
                </c:pt>
                <c:pt idx="2">
                  <c:v>2122.6928905699997</c:v>
                </c:pt>
                <c:pt idx="3">
                  <c:v>3241.3826630800004</c:v>
                </c:pt>
                <c:pt idx="4">
                  <c:v>1894.7231017500001</c:v>
                </c:pt>
                <c:pt idx="5">
                  <c:v>3888.1954650000002</c:v>
                </c:pt>
                <c:pt idx="6">
                  <c:v>5992.7646800900002</c:v>
                </c:pt>
                <c:pt idx="7">
                  <c:v>5994.3183465000002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C-4E3F-BD51-1B11028D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920320"/>
        <c:axId val="734231952"/>
      </c:barChart>
      <c:catAx>
        <c:axId val="73792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4231952"/>
        <c:crosses val="autoZero"/>
        <c:auto val="1"/>
        <c:lblAlgn val="ctr"/>
        <c:lblOffset val="100"/>
        <c:noMultiLvlLbl val="0"/>
      </c:catAx>
      <c:valAx>
        <c:axId val="734231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79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FINAL.xlsx]vine produced and consumed!PivotTable1</c:name>
    <c:fmtId val="2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2540147649968"/>
          <c:y val="0.19153324584426951"/>
          <c:w val="0.68059252360797429"/>
          <c:h val="0.76686934966462528"/>
        </c:manualLayout>
      </c:layout>
      <c:radarChart>
        <c:radarStyle val="marker"/>
        <c:varyColors val="0"/>
        <c:ser>
          <c:idx val="0"/>
          <c:order val="0"/>
          <c:tx>
            <c:strRef>
              <c:f>'vine produced and consumed'!$B$6</c:f>
              <c:strCache>
                <c:ptCount val="1"/>
                <c:pt idx="0">
                  <c:v>Sum of Wine produced (ML)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consumed'!$B$7:$B$15</c:f>
              <c:numCache>
                <c:formatCode>General</c:formatCode>
                <c:ptCount val="8"/>
                <c:pt idx="0">
                  <c:v>1297.6070000000002</c:v>
                </c:pt>
                <c:pt idx="1">
                  <c:v>1518.8453336999999</c:v>
                </c:pt>
                <c:pt idx="2">
                  <c:v>2111.2934246499999</c:v>
                </c:pt>
                <c:pt idx="3">
                  <c:v>2241.2846666</c:v>
                </c:pt>
                <c:pt idx="4">
                  <c:v>2899.0140007000005</c:v>
                </c:pt>
                <c:pt idx="5">
                  <c:v>3138.68766667</c:v>
                </c:pt>
                <c:pt idx="6">
                  <c:v>1519.3510000399999</c:v>
                </c:pt>
                <c:pt idx="7">
                  <c:v>14114.6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1-4D0E-A1AF-B8226DEED564}"/>
            </c:ext>
          </c:extLst>
        </c:ser>
        <c:ser>
          <c:idx val="1"/>
          <c:order val="1"/>
          <c:tx>
            <c:strRef>
              <c:f>'vine produced and consumed'!$C$6</c:f>
              <c:strCache>
                <c:ptCount val="1"/>
                <c:pt idx="0">
                  <c:v>Sum of Wine consumed (ML)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consumed'!$C$7:$C$15</c:f>
              <c:numCache>
                <c:formatCode>General</c:formatCode>
                <c:ptCount val="8"/>
                <c:pt idx="0">
                  <c:v>867.78791086000001</c:v>
                </c:pt>
                <c:pt idx="1">
                  <c:v>658.98146039999995</c:v>
                </c:pt>
                <c:pt idx="2">
                  <c:v>2122.6928905699997</c:v>
                </c:pt>
                <c:pt idx="3">
                  <c:v>3241.3826630800004</c:v>
                </c:pt>
                <c:pt idx="4">
                  <c:v>1894.7231017500001</c:v>
                </c:pt>
                <c:pt idx="5">
                  <c:v>3888.1954650000002</c:v>
                </c:pt>
                <c:pt idx="6">
                  <c:v>5992.7646800900002</c:v>
                </c:pt>
                <c:pt idx="7">
                  <c:v>5994.3183465000002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1-4D0E-A1AF-B8226DE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0367"/>
        <c:axId val="1533102816"/>
      </c:radarChart>
      <c:catAx>
        <c:axId val="685290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3102816"/>
        <c:crosses val="autoZero"/>
        <c:auto val="1"/>
        <c:lblAlgn val="ctr"/>
        <c:lblOffset val="100"/>
        <c:noMultiLvlLbl val="0"/>
      </c:catAx>
      <c:valAx>
        <c:axId val="153310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52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Wine consumed (ML)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867.78791086000001</c:v>
                </c:pt>
                <c:pt idx="1">
                  <c:v>658.98146039999995</c:v>
                </c:pt>
                <c:pt idx="2">
                  <c:v>2122.6928905699997</c:v>
                </c:pt>
                <c:pt idx="3">
                  <c:v>3241.3826630800004</c:v>
                </c:pt>
                <c:pt idx="4">
                  <c:v>1894.7231017500001</c:v>
                </c:pt>
                <c:pt idx="5">
                  <c:v>3888.1954650000002</c:v>
                </c:pt>
                <c:pt idx="6">
                  <c:v>5992.7646800900002</c:v>
                </c:pt>
                <c:pt idx="7">
                  <c:v>5994.3183465000002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B-4BDE-8D8A-33BD92CB431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Wine produced (ML)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8"/>
                <c:pt idx="0">
                  <c:v>1297.6070000000002</c:v>
                </c:pt>
                <c:pt idx="1">
                  <c:v>1518.8453336999999</c:v>
                </c:pt>
                <c:pt idx="2">
                  <c:v>2111.2934246499999</c:v>
                </c:pt>
                <c:pt idx="3">
                  <c:v>2241.2846666</c:v>
                </c:pt>
                <c:pt idx="4">
                  <c:v>2899.0140007000005</c:v>
                </c:pt>
                <c:pt idx="5">
                  <c:v>3138.68766667</c:v>
                </c:pt>
                <c:pt idx="6">
                  <c:v>1519.3510000399999</c:v>
                </c:pt>
                <c:pt idx="7">
                  <c:v>14114.6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B-4BDE-8D8A-33BD92CB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5175712"/>
        <c:axId val="1546879487"/>
        <c:axId val="0"/>
      </c:bar3DChart>
      <c:catAx>
        <c:axId val="15651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487"/>
        <c:crosses val="autoZero"/>
        <c:auto val="1"/>
        <c:lblAlgn val="ctr"/>
        <c:lblOffset val="100"/>
        <c:noMultiLvlLbl val="0"/>
      </c:catAx>
      <c:valAx>
        <c:axId val="15468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7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FINAL.xlsx]vine produced and consumed!PivotTable1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'vine produced and consumed'!$B$6</c:f>
              <c:strCache>
                <c:ptCount val="1"/>
                <c:pt idx="0">
                  <c:v>Sum of Wine produced (ML)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consumed'!$B$7:$B$15</c:f>
              <c:numCache>
                <c:formatCode>General</c:formatCode>
                <c:ptCount val="8"/>
                <c:pt idx="0">
                  <c:v>1297.6070000000002</c:v>
                </c:pt>
                <c:pt idx="1">
                  <c:v>1518.8453336999999</c:v>
                </c:pt>
                <c:pt idx="2">
                  <c:v>2111.2934246499999</c:v>
                </c:pt>
                <c:pt idx="3">
                  <c:v>2241.2846666</c:v>
                </c:pt>
                <c:pt idx="4">
                  <c:v>2899.0140007000005</c:v>
                </c:pt>
                <c:pt idx="5">
                  <c:v>3138.68766667</c:v>
                </c:pt>
                <c:pt idx="6">
                  <c:v>1519.3510000399999</c:v>
                </c:pt>
                <c:pt idx="7">
                  <c:v>14114.6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7-4948-94D2-869539170CAF}"/>
            </c:ext>
          </c:extLst>
        </c:ser>
        <c:ser>
          <c:idx val="1"/>
          <c:order val="1"/>
          <c:tx>
            <c:strRef>
              <c:f>'vine produced and consumed'!$C$6</c:f>
              <c:strCache>
                <c:ptCount val="1"/>
                <c:pt idx="0">
                  <c:v>Sum of Wine consumed (ML)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'vine produced and consumed'!$A$7:$A$15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'vine produced and consumed'!$C$7:$C$15</c:f>
              <c:numCache>
                <c:formatCode>General</c:formatCode>
                <c:ptCount val="8"/>
                <c:pt idx="0">
                  <c:v>867.78791086000001</c:v>
                </c:pt>
                <c:pt idx="1">
                  <c:v>658.98146039999995</c:v>
                </c:pt>
                <c:pt idx="2">
                  <c:v>2122.6928905699997</c:v>
                </c:pt>
                <c:pt idx="3">
                  <c:v>3241.3826630800004</c:v>
                </c:pt>
                <c:pt idx="4">
                  <c:v>1894.7231017500001</c:v>
                </c:pt>
                <c:pt idx="5">
                  <c:v>3888.1954650000002</c:v>
                </c:pt>
                <c:pt idx="6">
                  <c:v>5992.7646800900002</c:v>
                </c:pt>
                <c:pt idx="7">
                  <c:v>5994.3183465000002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7-4948-94D2-86953917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188336"/>
        <c:axId val="1636465728"/>
      </c:barChart>
      <c:catAx>
        <c:axId val="1611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65728"/>
        <c:crosses val="autoZero"/>
        <c:auto val="1"/>
        <c:lblAlgn val="ctr"/>
        <c:lblOffset val="100"/>
        <c:noMultiLvlLbl val="0"/>
      </c:catAx>
      <c:valAx>
        <c:axId val="16364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FINAL.xlsx]expenditure!PivotTable2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expenditure!$B$6</c:f>
              <c:strCache>
                <c:ptCount val="1"/>
                <c:pt idx="0">
                  <c:v>Sum of Wine expenditure (US$m 2015)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expenditure!$A$7:$A$15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expenditure!$B$7:$B$15</c:f>
              <c:numCache>
                <c:formatCode>General</c:formatCode>
                <c:ptCount val="8"/>
                <c:pt idx="0">
                  <c:v>7771.95</c:v>
                </c:pt>
                <c:pt idx="1">
                  <c:v>8549.25</c:v>
                </c:pt>
                <c:pt idx="2">
                  <c:v>64117.599999999999</c:v>
                </c:pt>
                <c:pt idx="3">
                  <c:v>12981.850000000002</c:v>
                </c:pt>
                <c:pt idx="4">
                  <c:v>12918.95</c:v>
                </c:pt>
                <c:pt idx="5">
                  <c:v>51547.299999999996</c:v>
                </c:pt>
                <c:pt idx="6">
                  <c:v>69172.95</c:v>
                </c:pt>
                <c:pt idx="7">
                  <c:v>56453.2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4-4FB4-B363-BE30D614E2F1}"/>
            </c:ext>
          </c:extLst>
        </c:ser>
        <c:ser>
          <c:idx val="1"/>
          <c:order val="1"/>
          <c:tx>
            <c:strRef>
              <c:f>expenditure!$C$6</c:f>
              <c:strCache>
                <c:ptCount val="1"/>
                <c:pt idx="0">
                  <c:v>Sum of Per capita wine expenditure (US$ 2015)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expenditure!$A$7:$A$15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expenditure!$C$7:$C$15</c:f>
              <c:numCache>
                <c:formatCode>General</c:formatCode>
                <c:ptCount val="8"/>
                <c:pt idx="0">
                  <c:v>145.55217300800001</c:v>
                </c:pt>
                <c:pt idx="1">
                  <c:v>633.29241999999999</c:v>
                </c:pt>
                <c:pt idx="2">
                  <c:v>430.10386546200004</c:v>
                </c:pt>
                <c:pt idx="3">
                  <c:v>734.80096347999995</c:v>
                </c:pt>
                <c:pt idx="4">
                  <c:v>349.55799224999998</c:v>
                </c:pt>
                <c:pt idx="5">
                  <c:v>402.93131940000001</c:v>
                </c:pt>
                <c:pt idx="6">
                  <c:v>4350.5061513000001</c:v>
                </c:pt>
                <c:pt idx="7">
                  <c:v>1182.7606768000001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4-4FB4-B363-BE30D614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26976"/>
        <c:axId val="165819792"/>
      </c:barChart>
      <c:catAx>
        <c:axId val="7212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19792"/>
        <c:crosses val="autoZero"/>
        <c:auto val="1"/>
        <c:lblAlgn val="ctr"/>
        <c:lblOffset val="100"/>
        <c:noMultiLvlLbl val="0"/>
      </c:catAx>
      <c:valAx>
        <c:axId val="1658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4 FINAL.xlsx]global analysis!PivotTable3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analysis'!$B$3</c:f>
              <c:strCache>
                <c:ptCount val="1"/>
                <c:pt idx="0">
                  <c:v>Sum of % of global prod'n 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 analysis'!$A$4:$A$12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'global analysis'!$B$4:$B$12</c:f>
              <c:numCache>
                <c:formatCode>General</c:formatCode>
                <c:ptCount val="8"/>
                <c:pt idx="0">
                  <c:v>4.7602590420000004</c:v>
                </c:pt>
                <c:pt idx="1">
                  <c:v>5.5831389390000004</c:v>
                </c:pt>
                <c:pt idx="2">
                  <c:v>3.9004565219999998</c:v>
                </c:pt>
                <c:pt idx="3">
                  <c:v>8.231492974</c:v>
                </c:pt>
                <c:pt idx="4">
                  <c:v>10.623570614</c:v>
                </c:pt>
                <c:pt idx="5">
                  <c:v>11.531046721000001</c:v>
                </c:pt>
                <c:pt idx="6">
                  <c:v>5.5792188569999999</c:v>
                </c:pt>
                <c:pt idx="7">
                  <c:v>51.844635070000002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046-8535-EF0DB2EB4C50}"/>
            </c:ext>
          </c:extLst>
        </c:ser>
        <c:ser>
          <c:idx val="1"/>
          <c:order val="1"/>
          <c:tx>
            <c:strRef>
              <c:f>'global analysis'!$C$3</c:f>
              <c:strCache>
                <c:ptCount val="1"/>
                <c:pt idx="0">
                  <c:v>Sum of % of global cons'n volume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 analysis'!$A$4:$A$12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'global analysis'!$C$4:$C$12</c:f>
              <c:numCache>
                <c:formatCode>General</c:formatCode>
                <c:ptCount val="8"/>
                <c:pt idx="0">
                  <c:v>3.530833474</c:v>
                </c:pt>
                <c:pt idx="1">
                  <c:v>2.68480096</c:v>
                </c:pt>
                <c:pt idx="2">
                  <c:v>8.6093376159999995</c:v>
                </c:pt>
                <c:pt idx="3">
                  <c:v>13.196575523000002</c:v>
                </c:pt>
                <c:pt idx="4">
                  <c:v>7.7103620240000001</c:v>
                </c:pt>
                <c:pt idx="5">
                  <c:v>15.708718638000001</c:v>
                </c:pt>
                <c:pt idx="6">
                  <c:v>22.180751130000001</c:v>
                </c:pt>
                <c:pt idx="7">
                  <c:v>24.416298675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046-8535-EF0DB2EB4C50}"/>
            </c:ext>
          </c:extLst>
        </c:ser>
        <c:ser>
          <c:idx val="2"/>
          <c:order val="2"/>
          <c:tx>
            <c:strRef>
              <c:f>'global analysis'!$D$3</c:f>
              <c:strCache>
                <c:ptCount val="1"/>
                <c:pt idx="0">
                  <c:v>Sum of % of '15 global wine expend.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'global analysis'!$A$4:$A$12</c:f>
              <c:strCache>
                <c:ptCount val="8"/>
                <c:pt idx="0">
                  <c:v>AME</c:v>
                </c:pt>
                <c:pt idx="1">
                  <c:v>ANZ</c:v>
                </c:pt>
                <c:pt idx="2">
                  <c:v>APA</c:v>
                </c:pt>
                <c:pt idx="3">
                  <c:v>ECA</c:v>
                </c:pt>
                <c:pt idx="4">
                  <c:v>LAC</c:v>
                </c:pt>
                <c:pt idx="5">
                  <c:v>USC</c:v>
                </c:pt>
                <c:pt idx="6">
                  <c:v>WEM</c:v>
                </c:pt>
                <c:pt idx="7">
                  <c:v>WEX</c:v>
                </c:pt>
              </c:strCache>
            </c:strRef>
          </c:cat>
          <c:val>
            <c:numRef>
              <c:f>'global analysis'!$D$4:$D$12</c:f>
              <c:numCache>
                <c:formatCode>General</c:formatCode>
                <c:ptCount val="8"/>
                <c:pt idx="0">
                  <c:v>2.4617063840000002</c:v>
                </c:pt>
                <c:pt idx="1">
                  <c:v>2.7807372419999998</c:v>
                </c:pt>
                <c:pt idx="2">
                  <c:v>22.673232992000003</c:v>
                </c:pt>
                <c:pt idx="3">
                  <c:v>6.2954680710000002</c:v>
                </c:pt>
                <c:pt idx="4">
                  <c:v>4.7366621470000005</c:v>
                </c:pt>
                <c:pt idx="5">
                  <c:v>18.008651953999998</c:v>
                </c:pt>
                <c:pt idx="6">
                  <c:v>23.597674679000001</c:v>
                </c:pt>
                <c:pt idx="7">
                  <c:v>18.075261645000001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C-4046-8535-EF0DB2EB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129376"/>
        <c:axId val="187059712"/>
      </c:barChart>
      <c:catAx>
        <c:axId val="721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59712"/>
        <c:crosses val="autoZero"/>
        <c:auto val="1"/>
        <c:lblAlgn val="ctr"/>
        <c:lblOffset val="100"/>
        <c:noMultiLvlLbl val="0"/>
      </c:catAx>
      <c:valAx>
        <c:axId val="187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#'global analysis'!A1"/><Relationship Id="rId18" Type="http://schemas.openxmlformats.org/officeDocument/2006/relationships/image" Target="../media/image12.svg"/><Relationship Id="rId26" Type="http://schemas.openxmlformats.org/officeDocument/2006/relationships/chart" Target="../charts/chart2.xml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#'vine produced and consumed'!A1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5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hyperlink" Target="#'Bulk wine imports and exports'!A1"/><Relationship Id="rId20" Type="http://schemas.openxmlformats.org/officeDocument/2006/relationships/image" Target="../media/image13.png"/><Relationship Id="rId29" Type="http://schemas.openxmlformats.org/officeDocument/2006/relationships/hyperlink" Target="#'impact on GDP'!A1"/><Relationship Id="rId1" Type="http://schemas.openxmlformats.org/officeDocument/2006/relationships/hyperlink" Target="#'main sheet'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6.svg"/><Relationship Id="rId32" Type="http://schemas.openxmlformats.org/officeDocument/2006/relationships/chart" Target="../charts/chart5.xml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5.png"/><Relationship Id="rId28" Type="http://schemas.openxmlformats.org/officeDocument/2006/relationships/chart" Target="../charts/chart4.xml"/><Relationship Id="rId10" Type="http://schemas.openxmlformats.org/officeDocument/2006/relationships/hyperlink" Target="#expenditure!A1"/><Relationship Id="rId19" Type="http://schemas.openxmlformats.org/officeDocument/2006/relationships/hyperlink" Target="#'stilled wine imports and export'!A1"/><Relationship Id="rId31" Type="http://schemas.openxmlformats.org/officeDocument/2006/relationships/image" Target="../media/image18.sv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hyperlink" Target="#'sparklin wine export and import'!A1"/><Relationship Id="rId27" Type="http://schemas.openxmlformats.org/officeDocument/2006/relationships/chart" Target="../charts/chart3.xml"/><Relationship Id="rId30" Type="http://schemas.openxmlformats.org/officeDocument/2006/relationships/image" Target="../media/image17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dashboard!A1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dashboard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7.xml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8.xml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9.xml"/><Relationship Id="rId4" Type="http://schemas.openxmlformats.org/officeDocument/2006/relationships/image" Target="../media/image4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10.xml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dashboard!A1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dashboard!A1"/><Relationship Id="rId1" Type="http://schemas.openxmlformats.org/officeDocument/2006/relationships/chart" Target="../charts/chart12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167924</xdr:colOff>
      <xdr:row>0</xdr:row>
      <xdr:rowOff>0</xdr:rowOff>
    </xdr:from>
    <xdr:to>
      <xdr:col>18</xdr:col>
      <xdr:colOff>573266</xdr:colOff>
      <xdr:row>13</xdr:row>
      <xdr:rowOff>69588</xdr:rowOff>
    </xdr:to>
    <xdr:sp macro="" textlink="">
      <xdr:nvSpPr>
        <xdr:cNvPr id="2" name="Flowchart: Sequential Access Storage 1">
          <a:extLst>
            <a:ext uri="{FF2B5EF4-FFF2-40B4-BE49-F238E27FC236}">
              <a16:creationId xmlns:a16="http://schemas.microsoft.com/office/drawing/2014/main" id="{D473FABC-1A01-F17E-8536-9EDCE74B2D4E}"/>
            </a:ext>
          </a:extLst>
        </xdr:cNvPr>
        <xdr:cNvSpPr/>
      </xdr:nvSpPr>
      <xdr:spPr>
        <a:xfrm>
          <a:off x="167924" y="0"/>
          <a:ext cx="11359092" cy="2477296"/>
        </a:xfrm>
        <a:prstGeom prst="flowChartMagneticTape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70204</xdr:colOff>
      <xdr:row>4</xdr:row>
      <xdr:rowOff>38100</xdr:rowOff>
    </xdr:from>
    <xdr:to>
      <xdr:col>3</xdr:col>
      <xdr:colOff>373945</xdr:colOff>
      <xdr:row>9</xdr:row>
      <xdr:rowOff>31750</xdr:rowOff>
    </xdr:to>
    <xdr:pic>
      <xdr:nvPicPr>
        <xdr:cNvPr id="4" name="Graphic 3" descr="Anchor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5047C-60E0-B61C-83BC-A7F17D4DD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87287" y="778933"/>
          <a:ext cx="912283" cy="919692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</xdr:colOff>
      <xdr:row>4</xdr:row>
      <xdr:rowOff>38100</xdr:rowOff>
    </xdr:from>
    <xdr:to>
      <xdr:col>2</xdr:col>
      <xdr:colOff>25400</xdr:colOff>
      <xdr:row>9</xdr:row>
      <xdr:rowOff>31750</xdr:rowOff>
    </xdr:to>
    <xdr:pic>
      <xdr:nvPicPr>
        <xdr:cNvPr id="6" name="Graphic 5" descr="Bar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8A799F-40A6-1B3D-CD2F-778EA5925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0200" y="774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4</xdr:row>
      <xdr:rowOff>38100</xdr:rowOff>
    </xdr:from>
    <xdr:to>
      <xdr:col>5</xdr:col>
      <xdr:colOff>76200</xdr:colOff>
      <xdr:row>9</xdr:row>
      <xdr:rowOff>31750</xdr:rowOff>
    </xdr:to>
    <xdr:pic>
      <xdr:nvPicPr>
        <xdr:cNvPr id="8" name="Graphic 7" descr="Bank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DA5014-A8E2-5350-3AC3-700BEB8B3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209800" y="774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359833</xdr:colOff>
      <xdr:row>4</xdr:row>
      <xdr:rowOff>125236</xdr:rowOff>
    </xdr:from>
    <xdr:to>
      <xdr:col>7</xdr:col>
      <xdr:colOff>56091</xdr:colOff>
      <xdr:row>9</xdr:row>
      <xdr:rowOff>118886</xdr:rowOff>
    </xdr:to>
    <xdr:pic>
      <xdr:nvPicPr>
        <xdr:cNvPr id="10" name="Graphic 9" descr="Abacus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F55F070-9D84-1FFD-CC9F-F3B362D00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402541" y="866069"/>
          <a:ext cx="913342" cy="919692"/>
        </a:xfrm>
        <a:prstGeom prst="rect">
          <a:avLst/>
        </a:prstGeom>
      </xdr:spPr>
    </xdr:pic>
    <xdr:clientData/>
  </xdr:twoCellAnchor>
  <xdr:twoCellAnchor editAs="oneCell">
    <xdr:from>
      <xdr:col>7</xdr:col>
      <xdr:colOff>366536</xdr:colOff>
      <xdr:row>4</xdr:row>
      <xdr:rowOff>82197</xdr:rowOff>
    </xdr:from>
    <xdr:to>
      <xdr:col>9</xdr:col>
      <xdr:colOff>61736</xdr:colOff>
      <xdr:row>9</xdr:row>
      <xdr:rowOff>75847</xdr:rowOff>
    </xdr:to>
    <xdr:pic>
      <xdr:nvPicPr>
        <xdr:cNvPr id="12" name="Graphic 11" descr="Dragon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897CA0-7FEB-A828-AAFC-590B91C0D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626328" y="823030"/>
          <a:ext cx="912283" cy="919692"/>
        </a:xfrm>
        <a:prstGeom prst="rect">
          <a:avLst/>
        </a:prstGeom>
      </xdr:spPr>
    </xdr:pic>
    <xdr:clientData/>
  </xdr:twoCellAnchor>
  <xdr:twoCellAnchor editAs="oneCell">
    <xdr:from>
      <xdr:col>9</xdr:col>
      <xdr:colOff>569383</xdr:colOff>
      <xdr:row>4</xdr:row>
      <xdr:rowOff>107597</xdr:rowOff>
    </xdr:from>
    <xdr:to>
      <xdr:col>11</xdr:col>
      <xdr:colOff>264583</xdr:colOff>
      <xdr:row>9</xdr:row>
      <xdr:rowOff>101247</xdr:rowOff>
    </xdr:to>
    <xdr:pic>
      <xdr:nvPicPr>
        <xdr:cNvPr id="14" name="Graphic 13" descr="Beach umbrella with solid fil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EA8729A-9444-DA38-CFF1-C95F2829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046258" y="848430"/>
          <a:ext cx="912283" cy="919692"/>
        </a:xfrm>
        <a:prstGeom prst="rect">
          <a:avLst/>
        </a:prstGeom>
      </xdr:spPr>
    </xdr:pic>
    <xdr:clientData/>
  </xdr:twoCellAnchor>
  <xdr:twoCellAnchor editAs="oneCell">
    <xdr:from>
      <xdr:col>14</xdr:col>
      <xdr:colOff>129823</xdr:colOff>
      <xdr:row>4</xdr:row>
      <xdr:rowOff>134055</xdr:rowOff>
    </xdr:from>
    <xdr:to>
      <xdr:col>15</xdr:col>
      <xdr:colOff>434623</xdr:colOff>
      <xdr:row>9</xdr:row>
      <xdr:rowOff>127705</xdr:rowOff>
    </xdr:to>
    <xdr:pic>
      <xdr:nvPicPr>
        <xdr:cNvPr id="20" name="Graphic 19" descr="Bongo with solid fill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F7135F0-C1A2-D7DB-01FA-04001ADDB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8649406" y="874888"/>
          <a:ext cx="913342" cy="919692"/>
        </a:xfrm>
        <a:prstGeom prst="rect">
          <a:avLst/>
        </a:prstGeom>
      </xdr:spPr>
    </xdr:pic>
    <xdr:clientData/>
  </xdr:twoCellAnchor>
  <xdr:twoCellAnchor editAs="oneCell">
    <xdr:from>
      <xdr:col>16</xdr:col>
      <xdr:colOff>311150</xdr:colOff>
      <xdr:row>4</xdr:row>
      <xdr:rowOff>69850</xdr:rowOff>
    </xdr:from>
    <xdr:to>
      <xdr:col>18</xdr:col>
      <xdr:colOff>6350</xdr:colOff>
      <xdr:row>9</xdr:row>
      <xdr:rowOff>63500</xdr:rowOff>
    </xdr:to>
    <xdr:pic>
      <xdr:nvPicPr>
        <xdr:cNvPr id="22" name="Graphic 21" descr="Beach ball with solid fil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15235A6A-BA1A-FFDC-36CF-8471337F7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0064750" y="80645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328112</xdr:colOff>
      <xdr:row>13</xdr:row>
      <xdr:rowOff>69589</xdr:rowOff>
    </xdr:from>
    <xdr:to>
      <xdr:col>5</xdr:col>
      <xdr:colOff>606816</xdr:colOff>
      <xdr:row>25</xdr:row>
      <xdr:rowOff>69588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B57B007-5E03-4B00-8306-21A805FE3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13</xdr:row>
      <xdr:rowOff>69589</xdr:rowOff>
    </xdr:from>
    <xdr:to>
      <xdr:col>13</xdr:col>
      <xdr:colOff>0</xdr:colOff>
      <xdr:row>25</xdr:row>
      <xdr:rowOff>69588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3707421-C407-47BF-8433-08C12516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330200</xdr:colOff>
      <xdr:row>26</xdr:row>
      <xdr:rowOff>0</xdr:rowOff>
    </xdr:from>
    <xdr:to>
      <xdr:col>6</xdr:col>
      <xdr:colOff>-1</xdr:colOff>
      <xdr:row>38</xdr:row>
      <xdr:rowOff>182670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2C5C440-5B6C-4B59-AD97-53FA5C32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58E49E1-3B20-4472-9C4B-7BD952113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19</xdr:col>
      <xdr:colOff>0</xdr:colOff>
      <xdr:row>34</xdr:row>
      <xdr:rowOff>88195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8EB972D-9F34-F8BB-BDEF-C718A373C6A3}"/>
            </a:ext>
          </a:extLst>
        </xdr:cNvPr>
        <xdr:cNvSpPr txBox="1"/>
      </xdr:nvSpPr>
      <xdr:spPr>
        <a:xfrm>
          <a:off x="8519583" y="2778125"/>
          <a:ext cx="3042709" cy="360715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solidFill>
                <a:srgbClr val="FF0000"/>
              </a:solidFill>
            </a:rPr>
            <a:t>FINAL</a:t>
          </a:r>
          <a:r>
            <a:rPr lang="en-US" sz="1200" b="1" i="1" baseline="0">
              <a:solidFill>
                <a:srgbClr val="FF0000"/>
              </a:solidFill>
            </a:rPr>
            <a:t> REPORT :</a:t>
          </a:r>
        </a:p>
        <a:p>
          <a:r>
            <a:rPr lang="en-US" sz="1200" b="1" i="1" baseline="0">
              <a:solidFill>
                <a:srgbClr val="FF0000"/>
              </a:solidFill>
            </a:rPr>
            <a:t>1. THE MOST PRODUCTION OF WINE IS DONE BY WEX REGION.</a:t>
          </a:r>
        </a:p>
        <a:p>
          <a:r>
            <a:rPr lang="en-US" sz="1200" b="1" i="1" baseline="0">
              <a:solidFill>
                <a:srgbClr val="FF0000"/>
              </a:solidFill>
            </a:rPr>
            <a:t>2. THE MOST CONSUMPTION IS DONE BY WEM AND WEX REGION.</a:t>
          </a:r>
        </a:p>
        <a:p>
          <a:r>
            <a:rPr lang="en-US" sz="1200" b="1" i="1" baseline="0">
              <a:solidFill>
                <a:srgbClr val="FF0000"/>
              </a:solidFill>
            </a:rPr>
            <a:t>3. THE LEAST IMPORT OF BULK WINE IS DONE BY ANZ REGION.</a:t>
          </a:r>
        </a:p>
        <a:p>
          <a:r>
            <a:rPr lang="en-US" sz="1200" b="1" i="1" baseline="0">
              <a:solidFill>
                <a:srgbClr val="FF0000"/>
              </a:solidFill>
            </a:rPr>
            <a:t>4. GDP OF CHINA GROWS VERY FAST DUE TO WINE.</a:t>
          </a:r>
        </a:p>
        <a:p>
          <a:r>
            <a:rPr lang="en-US" sz="1200" b="1" i="1" baseline="0">
              <a:solidFill>
                <a:srgbClr val="FF0000"/>
              </a:solidFill>
            </a:rPr>
            <a:t>5. THE MOST EXPORT OF BOTTLED STILL WINE AND SPARKLING WINE IS DONE BY WEX REGION.</a:t>
          </a:r>
        </a:p>
        <a:p>
          <a:r>
            <a:rPr lang="en-US" sz="1200" b="1" i="1" baseline="0">
              <a:solidFill>
                <a:srgbClr val="FF0000"/>
              </a:solidFill>
            </a:rPr>
            <a:t>6.  THE MOST IMPORT IF SPARKLING WINE IS DONE BY WEM REGION.</a:t>
          </a:r>
        </a:p>
        <a:p>
          <a:endParaRPr lang="en-US" sz="10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12</xdr:col>
      <xdr:colOff>114653</xdr:colOff>
      <xdr:row>4</xdr:row>
      <xdr:rowOff>97014</xdr:rowOff>
    </xdr:from>
    <xdr:to>
      <xdr:col>13</xdr:col>
      <xdr:colOff>420511</xdr:colOff>
      <xdr:row>9</xdr:row>
      <xdr:rowOff>85372</xdr:rowOff>
    </xdr:to>
    <xdr:pic>
      <xdr:nvPicPr>
        <xdr:cNvPr id="5" name="Graphic 4" descr="Excellent with solid fill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25EA0E77-5ED2-9ECC-75B8-276596A5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1"/>
            </a:ext>
          </a:extLst>
        </a:blip>
        <a:stretch>
          <a:fillRect/>
        </a:stretch>
      </xdr:blipFill>
      <xdr:spPr>
        <a:xfrm>
          <a:off x="7417153" y="837847"/>
          <a:ext cx="914400" cy="9144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2</xdr:row>
      <xdr:rowOff>8819</xdr:rowOff>
    </xdr:from>
    <xdr:to>
      <xdr:col>25</xdr:col>
      <xdr:colOff>97014</xdr:colOff>
      <xdr:row>24</xdr:row>
      <xdr:rowOff>97014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3440BD-E0FE-4332-8E82-2883C2404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</xdr:colOff>
      <xdr:row>0</xdr:row>
      <xdr:rowOff>0</xdr:rowOff>
    </xdr:from>
    <xdr:to>
      <xdr:col>0</xdr:col>
      <xdr:colOff>936625</xdr:colOff>
      <xdr:row>2</xdr:row>
      <xdr:rowOff>6350</xdr:rowOff>
    </xdr:to>
    <xdr:pic>
      <xdr:nvPicPr>
        <xdr:cNvPr id="4" name="Graphic 3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113BFB-D5CE-4070-B1AC-D78E448C9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225" y="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487823</xdr:colOff>
      <xdr:row>0</xdr:row>
      <xdr:rowOff>372454</xdr:rowOff>
    </xdr:from>
    <xdr:to>
      <xdr:col>11</xdr:col>
      <xdr:colOff>169729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FA299-076A-F2B1-9482-EA656F49D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88900</xdr:rowOff>
    </xdr:from>
    <xdr:to>
      <xdr:col>10</xdr:col>
      <xdr:colOff>501650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B897C-9C68-EB7E-CA04-298163E9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381000</xdr:colOff>
      <xdr:row>5</xdr:row>
      <xdr:rowOff>12700</xdr:rowOff>
    </xdr:to>
    <xdr:pic>
      <xdr:nvPicPr>
        <xdr:cNvPr id="3" name="Graphic 2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86FA5-D6FD-4946-AAAB-FC26C2A0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19050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</xdr:row>
      <xdr:rowOff>57150</xdr:rowOff>
    </xdr:from>
    <xdr:to>
      <xdr:col>11</xdr:col>
      <xdr:colOff>76200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FCF23-DF96-A724-757F-99E3A585F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355600</xdr:colOff>
      <xdr:row>0</xdr:row>
      <xdr:rowOff>12700</xdr:rowOff>
    </xdr:from>
    <xdr:to>
      <xdr:col>1</xdr:col>
      <xdr:colOff>406400</xdr:colOff>
      <xdr:row>5</xdr:row>
      <xdr:rowOff>6350</xdr:rowOff>
    </xdr:to>
    <xdr:pic>
      <xdr:nvPicPr>
        <xdr:cNvPr id="3" name="Graphic 2" descr="Bar chart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31D7FA-AF77-4880-B926-4CB2E0A0B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5600" y="1270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19050</xdr:rowOff>
    </xdr:from>
    <xdr:to>
      <xdr:col>11</xdr:col>
      <xdr:colOff>323850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B9C39-B6AB-928A-5B26-2E085E8CA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298450</xdr:colOff>
      <xdr:row>0</xdr:row>
      <xdr:rowOff>6350</xdr:rowOff>
    </xdr:from>
    <xdr:to>
      <xdr:col>1</xdr:col>
      <xdr:colOff>349250</xdr:colOff>
      <xdr:row>5</xdr:row>
      <xdr:rowOff>0</xdr:rowOff>
    </xdr:to>
    <xdr:pic>
      <xdr:nvPicPr>
        <xdr:cNvPr id="3" name="Graphic 2" descr="Bar chart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A8E285-40B7-42A7-82CE-A4BE81EF9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98450" y="6350"/>
          <a:ext cx="914400" cy="91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133350</xdr:rowOff>
    </xdr:from>
    <xdr:to>
      <xdr:col>14</xdr:col>
      <xdr:colOff>107950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F65F3-56E6-AB0F-FE38-A3CCCB3B5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234950</xdr:rowOff>
    </xdr:from>
    <xdr:to>
      <xdr:col>1</xdr:col>
      <xdr:colOff>336550</xdr:colOff>
      <xdr:row>1</xdr:row>
      <xdr:rowOff>146050</xdr:rowOff>
    </xdr:to>
    <xdr:pic>
      <xdr:nvPicPr>
        <xdr:cNvPr id="3" name="Graphic 2" descr="Bar chart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758DB-782F-4F30-A120-11F6A683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5750" y="23495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44450</xdr:rowOff>
    </xdr:from>
    <xdr:to>
      <xdr:col>5</xdr:col>
      <xdr:colOff>955675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BEC78-2200-705A-362A-D66C6DE84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184150</xdr:colOff>
      <xdr:row>0</xdr:row>
      <xdr:rowOff>95250</xdr:rowOff>
    </xdr:from>
    <xdr:to>
      <xdr:col>1</xdr:col>
      <xdr:colOff>234950</xdr:colOff>
      <xdr:row>2</xdr:row>
      <xdr:rowOff>12700</xdr:rowOff>
    </xdr:to>
    <xdr:pic>
      <xdr:nvPicPr>
        <xdr:cNvPr id="3" name="Graphic 2" descr="Bar chart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C421A9-EAD8-494A-92D6-B8E25B9E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4150" y="9525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19050</xdr:rowOff>
    </xdr:from>
    <xdr:to>
      <xdr:col>1</xdr:col>
      <xdr:colOff>0</xdr:colOff>
      <xdr:row>2</xdr:row>
      <xdr:rowOff>50800</xdr:rowOff>
    </xdr:to>
    <xdr:pic>
      <xdr:nvPicPr>
        <xdr:cNvPr id="7" name="Graphic 6" descr="Bar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719C81-AB50-40A4-B445-2A5D5B48D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2900" y="1905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177800</xdr:colOff>
      <xdr:row>3</xdr:row>
      <xdr:rowOff>19050</xdr:rowOff>
    </xdr:from>
    <xdr:to>
      <xdr:col>10</xdr:col>
      <xdr:colOff>482600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0BA4F9-6CCD-4186-7C57-654C55CC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1</xdr:row>
      <xdr:rowOff>88900</xdr:rowOff>
    </xdr:from>
    <xdr:to>
      <xdr:col>11</xdr:col>
      <xdr:colOff>168275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B1B9B-D590-9915-225E-75677B3B7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50800</xdr:colOff>
      <xdr:row>1</xdr:row>
      <xdr:rowOff>88900</xdr:rowOff>
    </xdr:to>
    <xdr:pic>
      <xdr:nvPicPr>
        <xdr:cNvPr id="3" name="Graphic 2" descr="Bar chart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0D9DD8-7A92-48CB-A2B5-0804167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914400" cy="825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 Manglani" refreshedDate="45285.821462731481" createdVersion="8" refreshedVersion="8" minRefreshableVersion="3" recordCount="52" xr:uid="{00000000-000A-0000-FFFF-FFFF11000000}">
  <cacheSource type="worksheet">
    <worksheetSource ref="A6:AJ58" sheet="main sheet"/>
  </cacheSource>
  <cacheFields count="36">
    <cacheField name="Region" numFmtId="0">
      <sharedItems count="8">
        <s v="WEX"/>
        <s v="WEM"/>
        <s v="ECA"/>
        <s v="ANZ"/>
        <s v="USC"/>
        <s v="LAC"/>
        <s v="AME"/>
        <s v="APA"/>
      </sharedItems>
    </cacheField>
    <cacheField name="Country" numFmtId="0">
      <sharedItems count="52">
        <s v="France"/>
        <s v="Italy"/>
        <s v="Portugal"/>
        <s v="Spain"/>
        <s v="Austria"/>
        <s v="Bel-Lux"/>
        <s v="Denmark"/>
        <s v="Finland"/>
        <s v="Germany"/>
        <s v="Greece"/>
        <s v="Ireland"/>
        <s v="Netherlands"/>
        <s v="Sweden"/>
        <s v="Switzerland"/>
        <s v="United Kingdom"/>
        <s v="Other WEM"/>
        <s v="Bulgaria"/>
        <s v="Croatia"/>
        <s v="Georgia"/>
        <s v="Hungary"/>
        <s v="Moldova"/>
        <s v="Romania"/>
        <s v="Russia"/>
        <s v="Ukraine"/>
        <s v="Other ECA"/>
        <s v="Australia"/>
        <s v="New Zealand"/>
        <s v="Canada"/>
        <s v="USA"/>
        <s v="Argentina"/>
        <s v="Brazil"/>
        <s v="Chile"/>
        <s v="Mexico"/>
        <s v="Uruguay"/>
        <s v="Other LAC"/>
        <s v="Algeria"/>
        <s v="Morocco"/>
        <s v="South Africa"/>
        <s v="Tunisia"/>
        <s v="Turkey"/>
        <s v="Other AME"/>
        <s v="China"/>
        <s v="Hong Kong"/>
        <s v="India"/>
        <s v="Japan"/>
        <s v="Korea"/>
        <s v="Malaysia"/>
        <s v="Philippines"/>
        <s v="Singapore"/>
        <s v="Taiwan"/>
        <s v="Thailand"/>
        <s v="Other APA"/>
      </sharedItems>
    </cacheField>
    <cacheField name="Vine Area ('000 ha)" numFmtId="0">
      <sharedItems containsSemiMixedTypes="0" containsString="0" containsNumber="1" minValue="0" maxValue="975.66666669999995"/>
    </cacheField>
    <cacheField name="Cropland under vines (%)" numFmtId="0">
      <sharedItems containsMixedTypes="1" containsNumber="1" minValue="0" maxValue="9.6272285249999996"/>
    </cacheField>
    <cacheField name="Wine produced (ML)" numFmtId="0">
      <sharedItems containsMixedTypes="1" containsNumber="1" minValue="4.1749999999999998" maxValue="4905.1666670000004"/>
    </cacheField>
    <cacheField name="Wine consumed (ML)" numFmtId="0">
      <sharedItems containsSemiMixedTypes="0" containsString="0" containsNumber="1" minValue="4.9749999999999996" maxValue="3390.1855650000002"/>
    </cacheField>
    <cacheField name="Wine consumed (l/capita)" numFmtId="0">
      <sharedItems containsMixedTypes="1" containsNumber="1" minValue="2.0767524999999998E-2" maxValue="44.284392480000001"/>
    </cacheField>
    <cacheField name="Wine expenditure (US$m 2015)" numFmtId="0">
      <sharedItems containsMixedTypes="1" containsNumber="1" minValue="287.10000000000002" maxValue="41822.449999999997"/>
    </cacheField>
    <cacheField name="Per capita wine expenditure (US$ 2015)" numFmtId="0">
      <sharedItems containsMixedTypes="1" containsNumber="1" minValue="0.252190894" maxValue="658.62803899999994"/>
    </cacheField>
    <cacheField name="Population (millions)" numFmtId="0">
      <sharedItems containsMixedTypes="1" containsNumber="1" minValue="4.0115286670000003" maxValue="1375.9358709999999"/>
    </cacheField>
    <cacheField name="GDP (billion US$ real 1990)" numFmtId="0">
      <sharedItems containsMixedTypes="1" containsNumber="1" minValue="20.141966490000001" maxValue="15104.211219999999"/>
    </cacheField>
    <cacheField name="GDP per capita ('000 US$)" numFmtId="0">
      <sharedItems containsMixedTypes="1" containsNumber="1" minValue="3.8061047430000001" maxValue="34.677913220000001"/>
    </cacheField>
    <cacheField name="Wine export vol. (ML)" numFmtId="0">
      <sharedItems containsSemiMixedTypes="0" containsString="0" containsNumber="1" minValue="7.5116000000000002E-2" maxValue="2349.9760000000001"/>
    </cacheField>
    <cacheField name="Wine import vol. (ML)" numFmtId="0">
      <sharedItems containsSemiMixedTypes="0" containsString="0" containsNumber="1" minValue="0.184" maxValue="1946.2270000000001"/>
    </cacheField>
    <cacheField name="Value of wine exports (US$ mill)" numFmtId="0">
      <sharedItems containsSemiMixedTypes="0" containsString="0" containsNumber="1" minValue="0.29495660000000001" maxValue="9523.9008919999997"/>
    </cacheField>
    <cacheField name="Value of wine imports (US$ mill)" numFmtId="0">
      <sharedItems containsSemiMixedTypes="0" containsString="0" containsNumber="1" minValue="1.4955000000000001" maxValue="7608.14"/>
    </cacheField>
    <cacheField name="Bottled still wine exports (ML)" numFmtId="0">
      <sharedItems containsSemiMixedTypes="0" containsString="0" containsNumber="1" minValue="4.9776000000000001E-2" maxValue="1200.1578750000001"/>
    </cacheField>
    <cacheField name="Bottled still wine imports (ML)" numFmtId="0">
      <sharedItems containsSemiMixedTypes="0" containsString="0" containsNumber="1" minValue="5.9114E-2" maxValue="834.63699199999996"/>
    </cacheField>
    <cacheField name="Sparkling wine exports (ML)" numFmtId="0">
      <sharedItems containsSemiMixedTypes="0" containsString="0" containsNumber="1" minValue="1.0000000000000001E-5" maxValue="285.067024"/>
    </cacheField>
    <cacheField name="Sparkling wine imports (ML)" numFmtId="0">
      <sharedItems containsSemiMixedTypes="0" containsString="0" containsNumber="1" minValue="8.5762332999999996E-2" maxValue="136.9897747"/>
    </cacheField>
    <cacheField name="Bulk wine exports (ML)" numFmtId="0">
      <sharedItems containsSemiMixedTypes="0" containsString="0" containsNumber="1" minValue="7.4463330000000003E-3" maxValue="1332.2694369999999"/>
    </cacheField>
    <cacheField name="Bulk wine imports (ML)" numFmtId="0">
      <sharedItems containsMixedTypes="1" containsNumber="1" minValue="3.261E-3" maxValue="880.75548070000002"/>
    </cacheField>
    <cacheField name="Unit value exports (US$/litre)" numFmtId="0">
      <sharedItems containsSemiMixedTypes="0" containsString="0" containsNumber="1" minValue="0.66847453300000004" maxValue="80.705956540000003"/>
    </cacheField>
    <cacheField name="Unit value imports (US$/litre)" numFmtId="0">
      <sharedItems containsSemiMixedTypes="0" containsString="0" containsNumber="1" minValue="0.66538009899999995" maxValue="22.452280699999999"/>
    </cacheField>
    <cacheField name="% of global prod'n volume" numFmtId="0">
      <sharedItems containsMixedTypes="1" containsNumber="1" minValue="1.5325309000000001E-2" maxValue="18.021110350000001"/>
    </cacheField>
    <cacheField name="% of global cons'n volume" numFmtId="0">
      <sharedItems containsSemiMixedTypes="0" containsString="0" containsNumber="1" minValue="2.0113338000000001E-2" maxValue="13.682428570000001"/>
    </cacheField>
    <cacheField name="% of '15 global wine expend." numFmtId="0">
      <sharedItems containsMixedTypes="1" containsNumber="1" minValue="0.101462387" maxValue="14.805125779999999"/>
    </cacheField>
    <cacheField name="Wine as % of alcohol cons'n volume" numFmtId="0">
      <sharedItems containsMixedTypes="1" containsNumber="1" minValue="9.6453805000000004E-2" maxValue="63.672626899999997"/>
    </cacheField>
    <cacheField name="Exports as % of prod'n volume" numFmtId="0">
      <sharedItems containsMixedTypes="1" containsNumber="1" minValue="0.51730769200000004" maxValue="292.63752699999998"/>
    </cacheField>
    <cacheField name="Imports as % of cons'n volume" numFmtId="0">
      <sharedItems containsSemiMixedTypes="0" containsString="0" containsNumber="1" minValue="4.3671318000000001E-2" maxValue="287.0146183"/>
    </cacheField>
    <cacheField name="Wine self- suff.  (%)" numFmtId="0">
      <sharedItems containsMixedTypes="1" containsNumber="1" minValue="0.30716019500000002" maxValue="564.2857143"/>
    </cacheField>
    <cacheField name="% of world export volume" numFmtId="0">
      <sharedItems containsSemiMixedTypes="0" containsString="0" containsNumber="1" minValue="7.0728999999999996E-4" maxValue="22.072897300000001"/>
    </cacheField>
    <cacheField name="% of world export value" numFmtId="0">
      <sharedItems containsSemiMixedTypes="0" containsString="0" containsNumber="1" minValue="8.8413100000000002E-4" maxValue="28.751303369999999"/>
    </cacheField>
    <cacheField name="% of world import volume" numFmtId="0">
      <sharedItems containsSemiMixedTypes="0" containsString="0" containsNumber="1" minValue="1.5379669999999999E-3" maxValue="14.252728879999999"/>
    </cacheField>
    <cacheField name="% of world import value" numFmtId="0">
      <sharedItems containsSemiMixedTypes="0" containsString="0" containsNumber="1" minValue="0" maxValue="17.075070270000001"/>
    </cacheField>
    <cacheField name="Index of wine comp. advant." numFmtId="0">
      <sharedItems containsMixedTypes="1" containsNumber="1" minValue="4.2395300000000003E-4" maxValue="27.402233219999999"/>
    </cacheField>
  </cacheFields>
  <extLst>
    <ext xmlns:x14="http://schemas.microsoft.com/office/spreadsheetml/2009/9/main" uri="{725AE2AE-9491-48be-B2B4-4EB974FC3084}">
      <x14:pivotCacheDefinition pivotCacheId="17550823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776.33333330000005"/>
    <n v="3.9227863169999999"/>
    <n v="4683.8"/>
    <n v="2735.634204"/>
    <n v="41.285828289999998"/>
    <n v="31509.75"/>
    <n v="491.87783339999999"/>
    <n v="66.598333330000003"/>
    <n v="1485.799763"/>
    <n v="22.309864059999999"/>
    <n v="1443.8803330000001"/>
    <n v="733.41"/>
    <n v="9523.9008919999997"/>
    <n v="804.98354600000005"/>
    <n v="1028.906283"/>
    <n v="114.325459"/>
    <n v="183.3561497"/>
    <n v="24.507019669999998"/>
    <n v="230.0355797"/>
    <n v="578.28316270000005"/>
    <n v="6.5936572660000001"/>
    <n v="1.104072076"/>
    <n v="17.199431910000001"/>
    <n v="11.143769750000001"/>
    <n v="10.05155903"/>
    <n v="57.142857139999997"/>
    <n v="30.830761580000001"/>
    <n v="26.83942394"/>
    <n v="171.22666820000001"/>
    <n v="13.57330286"/>
    <n v="28.751303369999999"/>
    <n v="6.9021884709999997"/>
    <n v="2.4189843340000001"/>
    <n v="9.290973031"/>
  </r>
  <r>
    <x v="0"/>
    <x v="1"/>
    <n v="691.66666669999995"/>
    <n v="7.7074882139999996"/>
    <n v="4905.1666670000004"/>
    <n v="2113.333333"/>
    <n v="34.247205469999997"/>
    <n v="16312"/>
    <n v="268.24372310000001"/>
    <n v="61.708333330000002"/>
    <n v="1101.449173"/>
    <n v="17.849277610000001"/>
    <n v="2082.886317"/>
    <n v="235.24711529999999"/>
    <n v="6378.4177710000004"/>
    <n v="367.28067600000003"/>
    <n v="1200.1578750000001"/>
    <n v="22.92109833"/>
    <n v="285.067024"/>
    <n v="6.3801606670000002"/>
    <n v="530.78294600000004"/>
    <n v="201.58917969999999"/>
    <n v="3.0592682569999998"/>
    <n v="1.616854392"/>
    <n v="18.021110350000001"/>
    <n v="8.61235456"/>
    <n v="5.2359043979999997"/>
    <n v="63.672626899999997"/>
    <n v="42.712427920000003"/>
    <n v="11.253874679999999"/>
    <n v="232.1257981"/>
    <n v="19.592993369999999"/>
    <n v="19.246379170000001"/>
    <n v="2.208903635"/>
    <n v="1.101308102"/>
    <n v="6.7742768240000002"/>
  </r>
  <r>
    <x v="0"/>
    <x v="2"/>
    <n v="197"/>
    <n v="9.4960212199999994"/>
    <n v="642.29999999999995"/>
    <n v="445.35080950000003"/>
    <n v="42.812548049999997"/>
    <n v="3175.5"/>
    <n v="305.25286890000001"/>
    <n v="10.38404867"/>
    <n v="139.68651439999999"/>
    <n v="13.452028090000001"/>
    <n v="280.791"/>
    <n v="209.13284300000001"/>
    <n v="861.45966669999996"/>
    <n v="139.20871930000001"/>
    <n v="217.48353030000001"/>
    <n v="41.209291999999998"/>
    <n v="1.534761"/>
    <n v="5.3564220000000002"/>
    <n v="61.150281"/>
    <n v="157.7606437"/>
    <n v="3.0659147760000001"/>
    <n v="0.66538009899999995"/>
    <n v="2.3574385900000001"/>
    <n v="1.8120320940000001"/>
    <n v="1.0259979539999999"/>
    <n v="63.319238900000002"/>
    <n v="43.917690180000001"/>
    <n v="52.183250620000003"/>
    <n v="139.26100210000001"/>
    <n v="2.6399684510000001"/>
    <n v="2.598038683"/>
    <n v="1.9644382600000001"/>
    <n v="0.41609907099999999"/>
    <n v="7.5677312509999997"/>
  </r>
  <r>
    <x v="0"/>
    <x v="3"/>
    <n v="975.66666669999995"/>
    <n v="5.4165697000000002"/>
    <n v="3883.333333"/>
    <n v="700"/>
    <n v="15.131956280000001"/>
    <n v="5455.95"/>
    <n v="117.38625140000001"/>
    <n v="46.127138330000001"/>
    <n v="746.51489470000001"/>
    <n v="16.183854490000002"/>
    <n v="2349.9760000000001"/>
    <n v="66.492625669999995"/>
    <n v="3181.5335"/>
    <n v="194.80714370000001"/>
    <n v="853.15714830000002"/>
    <n v="33.812108330000001"/>
    <n v="154.62294929999999"/>
    <n v="9.0667050000000007"/>
    <n v="1332.2694369999999"/>
    <n v="15.58519733"/>
    <n v="1.3235440780000001"/>
    <n v="3.033952867"/>
    <n v="14.266654219999999"/>
    <n v="2.8481422709999999"/>
    <n v="1.761800263"/>
    <n v="23.20441989"/>
    <n v="60.585809949999998"/>
    <n v="7.217285714"/>
    <n v="564.2857143"/>
    <n v="22.072897300000001"/>
    <n v="9.5532419270000002"/>
    <n v="0.62646196399999998"/>
    <n v="0.58583696600000001"/>
    <n v="5.5472388529999996"/>
  </r>
  <r>
    <x v="1"/>
    <x v="4"/>
    <n v="44.40733333"/>
    <n v="3.077699365"/>
    <n v="207.2896667"/>
    <n v="247.429"/>
    <n v="29.004303830000001"/>
    <n v="4444.7"/>
    <n v="520.53652050000005"/>
    <n v="8.5538340000000002"/>
    <n v="215.35836"/>
    <n v="25.17682246"/>
    <n v="49.08"/>
    <n v="75.948499999999996"/>
    <n v="172.453"/>
    <n v="240.62649999999999"/>
    <n v="40.459504000000003"/>
    <n v="38.404902999999997"/>
    <n v="0.925342"/>
    <n v="16.859850000000002"/>
    <n v="7.7272185000000002"/>
    <n v="20.561281999999999"/>
    <n v="3.5111612120000002"/>
    <n v="3.1596984560000001"/>
    <n v="0.76084885000000002"/>
    <n v="0.99859724000000005"/>
    <n v="1.42259519"/>
    <n v="33.778542899999998"/>
    <n v="23.79046584"/>
    <n v="30.69799905"/>
    <n v="86.205518369999993"/>
    <n v="0.46151989399999999"/>
    <n v="0.51995355099999996"/>
    <n v="0.7"/>
    <n v="0.7"/>
    <n v="0.557619478"/>
  </r>
  <r>
    <x v="1"/>
    <x v="5"/>
    <n v="1"/>
    <n v="0.111982083"/>
    <n v="13.46466667"/>
    <n v="370.58008560000002"/>
    <n v="31.44954246"/>
    <n v="3412.45"/>
    <n v="305.29851459999998"/>
    <n v="11.88317133"/>
    <n v="289.75480970000001"/>
    <n v="24.383626360000001"/>
    <n v="38.861027669999999"/>
    <n v="328.66666670000001"/>
    <n v="184.67449999999999"/>
    <n v="1194.369608"/>
    <n v="28.015424670000002"/>
    <n v="193.98032699999999"/>
    <n v="4.2976099999999997"/>
    <n v="44.461266999999999"/>
    <n v="5.8728369999999996"/>
    <n v="86.521277999999995"/>
    <n v="4.6115754559999997"/>
    <n v="3.6275025030000001"/>
    <n v="4.9375532999999999E-2"/>
    <n v="1.5078068659999999"/>
    <n v="1.0955294289999999"/>
    <n v="34.303765949999999"/>
    <n v="292.63752699999998"/>
    <n v="93.774601910000001"/>
    <n v="4.1540278600000002"/>
    <n v="0.365194713"/>
    <n v="0.55393329999999996"/>
    <n v="3.0891187150000001"/>
    <n v="3.5766601699999998"/>
    <n v="0.215315808"/>
  </r>
  <r>
    <x v="1"/>
    <x v="6"/>
    <n v="0"/>
    <n v="0"/>
    <s v="N/A"/>
    <n v="169.7624112"/>
    <n v="30.0629445"/>
    <n v="3278.95"/>
    <n v="581.14477710000006"/>
    <n v="5.6719933329999996"/>
    <n v="138.99546910000001"/>
    <n v="24.505576959999999"/>
    <n v="34.893333329999997"/>
    <n v="193.815"/>
    <n v="143.60366669999999"/>
    <n v="668.84"/>
    <n v="15.192055330000001"/>
    <n v="104.12376"/>
    <n v="1.0232646670000001"/>
    <n v="7.3685323330000001"/>
    <n v="16.86612633"/>
    <n v="78.94418933"/>
    <n v="4.1064473650000002"/>
    <n v="3.448669202"/>
    <s v="N/A"/>
    <n v="0.69072499899999995"/>
    <n v="1.0578593000000001"/>
    <n v="45.502092050000002"/>
    <s v="N/A"/>
    <n v="115.79477369999999"/>
    <s v="N/A"/>
    <n v="0.32830473100000002"/>
    <n v="0.43308776900000001"/>
    <n v="1.822386842"/>
    <n v="2.0048770060000001"/>
    <n v="0.73378789700000002"/>
  </r>
  <r>
    <x v="1"/>
    <x v="7"/>
    <n v="0"/>
    <n v="0"/>
    <s v="N/A"/>
    <n v="63.810630420000003"/>
    <n v="11.64499812"/>
    <n v="1191.4000000000001"/>
    <n v="218.18537710000001"/>
    <n v="5.497705667"/>
    <n v="128.05376440000001"/>
    <n v="23.29221901"/>
    <n v="8.5872254469999998"/>
    <n v="76.541499999999999"/>
    <n v="21.598447109999999"/>
    <n v="242.13900000000001"/>
    <n v="1.4460249999999999"/>
    <n v="36.103919500000003"/>
    <n v="0.15660399999999999"/>
    <n v="7.4124679999999996"/>
    <n v="6.9881225000000002"/>
    <n v="32.985576500000001"/>
    <n v="2.543351436"/>
    <n v="3.161873071"/>
    <s v="N/A"/>
    <n v="0.25963107699999999"/>
    <n v="0.37249252799999999"/>
    <n v="21.328224779999999"/>
    <s v="N/A"/>
    <n v="120.7792487"/>
    <s v="N/A"/>
    <n v="7.9903480999999998E-2"/>
    <n v="6.5074175999999997E-2"/>
    <n v="0.7"/>
    <n v="0.7"/>
    <n v="0.17129636600000001"/>
  </r>
  <r>
    <x v="1"/>
    <x v="8"/>
    <n v="100.6603333"/>
    <n v="0.82884710900000003"/>
    <n v="901.16666669999995"/>
    <n v="1894.332402"/>
    <n v="23.098654440000001"/>
    <n v="15744.6"/>
    <n v="194.4661974"/>
    <n v="81.991333330000003"/>
    <n v="1802.7020580000001"/>
    <n v="21.986495219999998"/>
    <n v="373.79066669999997"/>
    <n v="1516.1046670000001"/>
    <n v="1147.211466"/>
    <n v="2987.0329700000002"/>
    <n v="272.571684"/>
    <n v="567.68702099999996"/>
    <n v="29.37739333"/>
    <n v="64.210573330000003"/>
    <n v="70.669615669999999"/>
    <n v="880.75548070000002"/>
    <n v="3.061821057"/>
    <n v="1.967626919"/>
    <n v="3.3103226600000002"/>
    <n v="7.721448197"/>
    <n v="4.9985443260000002"/>
    <n v="28.105167720000001"/>
    <n v="41.473156269999997"/>
    <n v="80.326033339999995"/>
    <n v="47.683254830000003"/>
    <n v="3.5153704760000002"/>
    <n v="3.4579469760000001"/>
    <n v="14.252728879999999"/>
    <n v="8.9424690509999998"/>
    <n v="0.42196220200000001"/>
  </r>
  <r>
    <x v="1"/>
    <x v="9"/>
    <n v="107.9333333"/>
    <n v="2.9744966439999998"/>
    <n v="288.1333333"/>
    <n v="284.191868"/>
    <n v="25.870754470000001"/>
    <n v="3785.8"/>
    <n v="347.43843070000003"/>
    <n v="10.98513133"/>
    <n v="131.74236239999999"/>
    <n v="11.992789009999999"/>
    <n v="28.74168753"/>
    <n v="17.271333330000001"/>
    <n v="79.447666670000004"/>
    <n v="37.012999999999998"/>
    <n v="22.33772433"/>
    <n v="7.3419336670000002"/>
    <n v="0.20280933300000001"/>
    <n v="2.4938556670000001"/>
    <n v="5.2212523329999998"/>
    <n v="5.2944296670000002"/>
    <n v="2.7651031110000002"/>
    <n v="2.1792053230000001"/>
    <n v="1.0572418109999999"/>
    <n v="1.157401288"/>
    <n v="1.1626956509999999"/>
    <n v="51.538762759999997"/>
    <n v="10.1444359"/>
    <n v="6.1052261870000004"/>
    <n v="101.10081529999999"/>
    <n v="0.27031206200000002"/>
    <n v="0.239899892"/>
    <n v="0.16255882399999999"/>
    <n v="0.111022065"/>
    <n v="1.3289687290000001"/>
  </r>
  <r>
    <x v="1"/>
    <x v="10"/>
    <n v="0"/>
    <n v="0"/>
    <s v="N/A"/>
    <n v="85.470816670000005"/>
    <n v="18.2818863"/>
    <n v="1214.2"/>
    <n v="263.05359529999998"/>
    <n v="4.6878763330000002"/>
    <n v="118.7860842"/>
    <n v="25.33899697"/>
    <n v="1.9768176669999999"/>
    <n v="93.314999999999998"/>
    <n v="4.6205133009999999"/>
    <n v="288.29833330000002"/>
    <n v="1.7707250000000001"/>
    <n v="73.248234999999994"/>
    <n v="6.1021667000000002E-2"/>
    <n v="2.3926073329999999"/>
    <n v="2.3141667000000001E-2"/>
    <n v="1.8878299999999999"/>
    <n v="3.5450991809999999"/>
    <n v="3.1775187050000002"/>
    <s v="N/A"/>
    <n v="0.347761494"/>
    <n v="0.38390139400000001"/>
    <n v="28.28282828"/>
    <s v="N/A"/>
    <n v="91.095420680000004"/>
    <s v="N/A"/>
    <n v="1.8679422000000001E-2"/>
    <n v="1.4029821E-2"/>
    <n v="0.87912656099999997"/>
    <n v="0.86714853700000005"/>
    <n v="1.8977819999999999E-2"/>
  </r>
  <r>
    <x v="1"/>
    <x v="11"/>
    <n v="0.101666667"/>
    <n v="0"/>
    <s v="N/A"/>
    <n v="350"/>
    <n v="20.749323279999999"/>
    <n v="2981.55"/>
    <n v="176.8173539"/>
    <n v="16.930983000000001"/>
    <n v="419.75707039999998"/>
    <n v="24.792244520000001"/>
    <n v="39.457000000000001"/>
    <n v="412.53100000000001"/>
    <n v="280.42899999999997"/>
    <n v="1355.0015000000001"/>
    <n v="34.914597999999998"/>
    <n v="359.1501245"/>
    <n v="3.4363890000000001"/>
    <n v="12.726210500000001"/>
    <n v="2.1118739999999998"/>
    <n v="67.184444499999998"/>
    <n v="7.2463448179999999"/>
    <n v="3.1718731760000001"/>
    <s v="N/A"/>
    <n v="1.4240711349999999"/>
    <n v="0.94286627599999995"/>
    <n v="35.897435899999998"/>
    <s v="N/A"/>
    <n v="117.0577143"/>
    <s v="N/A"/>
    <n v="0.36710194299999999"/>
    <n v="0.84241486200000004"/>
    <n v="3.8784104240000001"/>
    <n v="4"/>
    <n v="0.23680449000000001"/>
  </r>
  <r>
    <x v="1"/>
    <x v="12"/>
    <n v="0"/>
    <n v="0"/>
    <s v="N/A"/>
    <n v="241.42437000000001"/>
    <n v="24.88078166"/>
    <n v="3509.2"/>
    <n v="362.07664990000001"/>
    <n v="9.7942243330000007"/>
    <n v="264.98903990000002"/>
    <n v="27.055643289999999"/>
    <n v="6.3902123590000004"/>
    <n v="170.69348099999999"/>
    <n v="29.195958310000002"/>
    <n v="733.63366670000005"/>
    <n v="3.6131769999999999"/>
    <n v="96.560278670000002"/>
    <n v="0.47247133299999999"/>
    <n v="15.218206670000001"/>
    <n v="3.5263260000000001"/>
    <n v="110.95261170000001"/>
    <n v="4.623223393"/>
    <n v="4.4654169860000001"/>
    <s v="N/A"/>
    <n v="0.98230136199999996"/>
    <n v="1.1250950879999999"/>
    <n v="49.315068490000002"/>
    <s v="N/A"/>
    <n v="64.561833590000006"/>
    <s v="N/A"/>
    <n v="6.0104022E-2"/>
    <n v="8.8079014999999997E-2"/>
    <n v="1.6075189940000001"/>
    <n v="2.2001130629999999"/>
    <n v="0.10106627"/>
  </r>
  <r>
    <x v="1"/>
    <x v="13"/>
    <n v="19.800999999999998"/>
    <n v="3.483568075"/>
    <n v="91.121666669999996"/>
    <n v="363.81194959999999"/>
    <n v="43.687336119999998"/>
    <n v="5392.65"/>
    <n v="658.62803899999994"/>
    <n v="11.103348670000001"/>
    <n v="296.66493539999999"/>
    <n v="26.718510269999999"/>
    <n v="1.7876666670000001"/>
    <n v="248.4903333"/>
    <n v="144.95466669999999"/>
    <n v="1482.020667"/>
    <n v="1.226903667"/>
    <n v="99.068484999999995"/>
    <n v="0.11187999999999999"/>
    <n v="18.492243330000001"/>
    <n v="3.5970333E-2"/>
    <n v="67.703969330000007"/>
    <n v="80.705956540000003"/>
    <n v="6.0100786309999998"/>
    <n v="0.33468033899999999"/>
    <n v="1.108974277"/>
    <n v="1.850705941"/>
    <n v="48.15595364"/>
    <n v="1.5073242609999999"/>
    <n v="68.662785260000007"/>
    <n v="33.489333090000002"/>
    <n v="1.2942276000000001E-2"/>
    <n v="0.333769335"/>
    <n v="1.7570800950000001"/>
    <n v="3.369549482"/>
    <n v="0.187732913"/>
  </r>
  <r>
    <x v="1"/>
    <x v="14"/>
    <n v="2.4483333329999999"/>
    <n v="2.3988531E-2"/>
    <n v="4.1749999999999998"/>
    <n v="1813.944056"/>
    <n v="27.88179826"/>
    <n v="23459.4"/>
    <n v="363.70789780000001"/>
    <n v="86.749052669999998"/>
    <n v="2236.4235870000002"/>
    <n v="25.780380520000001"/>
    <n v="137.36600000000001"/>
    <n v="1946.2270000000001"/>
    <n v="918.29066669999997"/>
    <n v="5918.0503330000001"/>
    <n v="53.616752669999997"/>
    <n v="784.81032170000003"/>
    <n v="1.8899346669999999"/>
    <n v="136.9897747"/>
    <n v="37.297413669999997"/>
    <n v="479.07869299999999"/>
    <n v="6.5958358370000001"/>
    <n v="3.1150076339999999"/>
    <n v="1.5325309000000001E-2"/>
    <n v="5.5419622359999998"/>
    <n v="7.8872484009999999"/>
    <n v="35.232981610000003"/>
    <s v="N/A"/>
    <n v="107.5273431"/>
    <n v="0.30716019500000002"/>
    <n v="0.99690564599999998"/>
    <n v="2.1039709219999998"/>
    <n v="13.756362640000001"/>
    <n v="13.65701365"/>
    <n v="0.77691639700000004"/>
  </r>
  <r>
    <x v="1"/>
    <x v="15"/>
    <n v="8.0359999999999996"/>
    <n v="0.71428571399999996"/>
    <n v="14"/>
    <n v="108.0070906"/>
    <n v="14.80927863"/>
    <n v="758.05"/>
    <n v="359.15279800000002"/>
    <n v="7.258"/>
    <s v="N/A"/>
    <s v="N/A"/>
    <n v="4.3620616669999999"/>
    <n v="111.46954030000001"/>
    <n v="21.18643333"/>
    <n v="571.61355709999998"/>
    <n v="2.1223890000000001"/>
    <n v="264.23331430000002"/>
    <n v="0.12914400000000001"/>
    <n v="21.828954"/>
    <n v="2.1529886669999998"/>
    <n v="109.7107647"/>
    <n v="8.5753700290000001"/>
    <n v="4.859471868"/>
    <n v="5.1424354999999998E-2"/>
    <n v="0.44007095899999998"/>
    <n v="1.2981411549999999"/>
    <n v="33.051168670000003"/>
    <n v="31.157583330000001"/>
    <n v="103.1038624"/>
    <n v="12.964474640000001"/>
    <n v="4.0769564000000001E-2"/>
    <n v="6.2539778000000004E-2"/>
    <n v="1.046612673"/>
    <n v="1.6"/>
    <s v="N/A"/>
  </r>
  <r>
    <x v="2"/>
    <x v="16"/>
    <n v="61.666666669999998"/>
    <n v="1.5499584829999999"/>
    <n v="114.83333330000001"/>
    <n v="87.928647089999998"/>
    <n v="12.24161237"/>
    <n v="592.6"/>
    <n v="82.021339769999997"/>
    <n v="7.1836983329999997"/>
    <n v="67.471452459999995"/>
    <n v="9.3923003630000004"/>
    <n v="37.307737469999999"/>
    <n v="7.0474956669999997"/>
    <n v="43.214358670000003"/>
    <n v="18.390455330000002"/>
    <n v="28.80904833"/>
    <n v="2.6712880000000001"/>
    <n v="9.1053667000000005E-2"/>
    <n v="0.32996199999999998"/>
    <n v="8.4560253329999995"/>
    <n v="3.4998456670000002"/>
    <n v="1.152165299"/>
    <n v="2.7224163300000002"/>
    <n v="0.42190336899999997"/>
    <n v="0.35803159200000001"/>
    <n v="0.196037715"/>
    <n v="15.53012794"/>
    <n v="34.738112260000001"/>
    <n v="7.9797980290000003"/>
    <n v="130.2558664"/>
    <n v="0.35049324500000001"/>
    <n v="0.12998311100000001"/>
    <n v="6.6390629000000007E-2"/>
    <n v="5.5426686000000003E-2"/>
    <n v="0.81842246600000002"/>
  </r>
  <r>
    <x v="2"/>
    <x v="17"/>
    <n v="25.75"/>
    <n v="2.8900112230000001"/>
    <n v="86.9"/>
    <n v="188.46786460000001"/>
    <n v="44.284392480000001"/>
    <n v="1265.4000000000001"/>
    <n v="298.36911720000001"/>
    <n v="4.248723333"/>
    <n v="40.470640260000003"/>
    <n v="9.5253649360000008"/>
    <n v="4.066697628"/>
    <n v="27.444016000000001"/>
    <n v="13.608446750000001"/>
    <n v="32.951650669999999"/>
    <n v="3.3527363330000002"/>
    <n v="10.788708"/>
    <n v="4.4617333000000002E-2"/>
    <n v="1.022015667"/>
    <n v="0.64917933299999997"/>
    <n v="15.652893000000001"/>
    <n v="3.412148985"/>
    <n v="1.220678393"/>
    <n v="0.31878247100000001"/>
    <n v="0.76683327400000001"/>
    <n v="0.41117136700000001"/>
    <n v="53.011026289999997"/>
    <n v="4.6621656009999999"/>
    <n v="11.8980496"/>
    <n v="44.676051370000003"/>
    <n v="3.8083487999999999E-2"/>
    <n v="4.1052801999999999E-2"/>
    <n v="0.25845394500000002"/>
    <n v="9.9193334999999994E-2"/>
    <n v="0.52533348499999999"/>
  </r>
  <r>
    <x v="2"/>
    <x v="18"/>
    <n v="53.8"/>
    <n v="9.6272285249999996"/>
    <n v="116.2"/>
    <n v="75.071544189999997"/>
    <n v="18.724422690000001"/>
    <n v="416.05"/>
    <n v="110.97716339999999"/>
    <n v="4.0115286670000003"/>
    <n v="30.37617491"/>
    <n v="7.5722193290000002"/>
    <n v="36.901344700000003"/>
    <n v="0.184"/>
    <n v="129.89833329999999"/>
    <n v="1.909"/>
    <n v="35.387296329999998"/>
    <n v="8.6175000000000002E-2"/>
    <n v="0.75538899999999998"/>
    <n v="9.4618667000000004E-2"/>
    <n v="0.75506066699999996"/>
    <n v="3.3373330000000001E-3"/>
    <n v="3.4905893780000001"/>
    <n v="10.19119214"/>
    <n v="0.42649928999999998"/>
    <n v="0.30569713399999998"/>
    <n v="0.132210673"/>
    <n v="37.701889029999997"/>
    <n v="32.45943844"/>
    <n v="0.25408489499999998"/>
    <n v="156.6152179"/>
    <n v="0.34871271500000001"/>
    <n v="0.38887852699999997"/>
    <n v="1.7281390000000001E-3"/>
    <n v="5.675261E-3"/>
    <n v="27.402233219999999"/>
  </r>
  <r>
    <x v="2"/>
    <x v="19"/>
    <n v="69.573333329999997"/>
    <n v="1.542420938"/>
    <n v="279.03333329999998"/>
    <n v="221.04783330000001"/>
    <n v="22.405418860000001"/>
    <n v="1207.6500000000001"/>
    <n v="122.38982129999999"/>
    <n v="9.8648543330000003"/>
    <n v="87.422699339999994"/>
    <n v="8.8620365169999999"/>
    <n v="63.705749330000003"/>
    <n v="26.115915999999999"/>
    <n v="88.113500000000002"/>
    <n v="26.4465"/>
    <n v="24.585053330000001"/>
    <n v="4.1063900000000002"/>
    <n v="5.2706879999999998"/>
    <n v="2.4068809999999998"/>
    <n v="33.392919999999997"/>
    <n v="19.419765000000002"/>
    <n v="1.4279799870000001"/>
    <n v="0.95290989699999995"/>
    <n v="1.0250369960000001"/>
    <n v="0.89977235600000005"/>
    <n v="0.39099715200000001"/>
    <n v="30.194288140000001"/>
    <n v="22.82477244"/>
    <n v="11.71494685"/>
    <n v="127.0066954"/>
    <n v="0.59908822799999994"/>
    <n v="0.26457112900000002"/>
    <n v="0.24487664100000001"/>
    <n v="0.1"/>
    <n v="0.438288438"/>
  </r>
  <r>
    <x v="2"/>
    <x v="20"/>
    <n v="137.9"/>
    <n v="6.3394973920000002"/>
    <n v="163.28333330000001"/>
    <n v="140.03628330000001"/>
    <n v="34.387178710000001"/>
    <s v="N/A"/>
    <s v="N/A"/>
    <n v="4.0637456670000001"/>
    <n v="20.141966490000001"/>
    <n v="4.9565027300000004"/>
    <n v="116.351848"/>
    <n v="0.79961966699999998"/>
    <n v="105.83047430000001"/>
    <n v="1.6302966670000001"/>
    <n v="32.165428329999997"/>
    <n v="0.250119333"/>
    <n v="2.0070196669999998"/>
    <n v="0.102883667"/>
    <n v="81.704469669999995"/>
    <n v="0.44747066699999999"/>
    <n v="0.92141287199999999"/>
    <n v="2.5547424410000001"/>
    <n v="0.59991605599999998"/>
    <n v="0.56977608300000004"/>
    <s v="N/A"/>
    <n v="50.204918030000002"/>
    <n v="71.139555790000003"/>
    <n v="0.251363426"/>
    <n v="107.00798140000001"/>
    <n v="1.0939410519999999"/>
    <n v="0.31947566300000002"/>
    <n v="7.5503319999999999E-3"/>
    <n v="4.9123960000000003E-3"/>
    <n v="25.627131139999999"/>
  </r>
  <r>
    <x v="2"/>
    <x v="21"/>
    <n v="186.16666670000001"/>
    <n v="1.906986852"/>
    <n v="365.06666669999998"/>
    <n v="420"/>
    <n v="21.372355590000002"/>
    <n v="727.15"/>
    <n v="36.517364579999999"/>
    <n v="19.65429267"/>
    <n v="99.574338269999998"/>
    <n v="5.066289587"/>
    <n v="12.42165833"/>
    <n v="45.028667329999998"/>
    <n v="23.768895000000001"/>
    <n v="48.027824670000001"/>
    <n v="8.9242500000000007"/>
    <n v="9.4678413330000009"/>
    <n v="0.12591433299999999"/>
    <n v="2.7737816670000002"/>
    <n v="2.9862796669999998"/>
    <n v="32.327070669999998"/>
    <n v="1.9391277680000001"/>
    <n v="1.0925670510000001"/>
    <n v="1.339794696"/>
    <n v="1.708885362"/>
    <n v="0.22939473499999999"/>
    <n v="30.84455324"/>
    <n v="3.424997276"/>
    <n v="8.1328571430000007"/>
    <n v="91.47619048"/>
    <n v="0.11649577899999999"/>
    <n v="7.1909039999999994E-2"/>
    <n v="0.42417096500000001"/>
    <n v="0.14481554199999999"/>
    <n v="0.18920857699999999"/>
  </r>
  <r>
    <x v="2"/>
    <x v="22"/>
    <n v="45"/>
    <n v="3.6080241999999998E-2"/>
    <n v="536.66666669999995"/>
    <n v="1058.413139"/>
    <n v="7.3657990250000003"/>
    <n v="7555.8"/>
    <n v="52.54635202"/>
    <n v="143.7287843"/>
    <n v="1354.3162440000001"/>
    <n v="9.4227210679999995"/>
    <n v="4.6218613120000001"/>
    <n v="526.36833330000002"/>
    <n v="6.7234223389999999"/>
    <n v="853.99554869999997"/>
    <n v="1.5230600000000001"/>
    <n v="205.83881070000001"/>
    <n v="1.1814993330000001"/>
    <n v="29.202879329999998"/>
    <n v="0.99401300000000004"/>
    <n v="188.74409370000001"/>
    <n v="1.926668432"/>
    <n v="1.628206139"/>
    <n v="1.9717842329999999"/>
    <n v="4.3085608339999997"/>
    <n v="2.1731107629999999"/>
    <n v="12.00547815"/>
    <n v="0.83629338799999997"/>
    <n v="49.265225899999997"/>
    <n v="51.505055069999997"/>
    <n v="4.2875496999999999E-2"/>
    <n v="2.0508927E-2"/>
    <n v="4.9393214759999999"/>
    <n v="2.5412041109999999"/>
    <n v="1.026763E-2"/>
  </r>
  <r>
    <x v="2"/>
    <x v="23"/>
    <n v="88"/>
    <n v="0.197462901"/>
    <n v="78.968000000000004"/>
    <n v="230.59720200000001"/>
    <n v="5.1240979360000001"/>
    <n v="692.5"/>
    <n v="15.32804773"/>
    <n v="58.408754000000002"/>
    <n v="253.2559277"/>
    <n v="4.3359241610000003"/>
    <n v="55.680500000000002"/>
    <n v="34.484999999999999"/>
    <n v="36.593838820000002"/>
    <n v="75.850999999999999"/>
    <n v="0.975132"/>
    <n v="17.277009"/>
    <n v="1.9335580000000001"/>
    <n v="2.7099359999999999"/>
    <n v="50.235961500000002"/>
    <n v="5.2681250000000004"/>
    <n v="0.66847453300000004"/>
    <n v="2.1639981420000001"/>
    <n v="0.28997477300000002"/>
    <n v="0.93824805499999997"/>
    <n v="0.19342898"/>
    <n v="9.1370558380000002"/>
    <n v="69.928576079999999"/>
    <n v="17.361442230000002"/>
    <n v="37.6864937"/>
    <n v="0.51742934399999996"/>
    <n v="0.11042622000000001"/>
    <n v="0.3"/>
    <n v="0.2"/>
    <n v="0.43141811000000002"/>
  </r>
  <r>
    <x v="2"/>
    <x v="24"/>
    <n v="310.66666670000001"/>
    <n v="0.45882352900000001"/>
    <n v="500.33333329999999"/>
    <n v="819.82014960000004"/>
    <s v="N/A"/>
    <n v="524.70000000000005"/>
    <n v="16.651757480000001"/>
    <s v="N/A"/>
    <s v="N/A"/>
    <s v="N/A"/>
    <n v="236.04768960000001"/>
    <n v="597.67350590000001"/>
    <n v="442.3637627"/>
    <n v="1053.95153"/>
    <n v="132.94692800000001"/>
    <n v="325.99644699999999"/>
    <n v="15.53293133"/>
    <n v="39.186885330000003"/>
    <n v="78.697185329999996"/>
    <n v="241.81933430000001"/>
    <n v="1.857041368"/>
    <n v="1.7658651160000001"/>
    <n v="1.8378010899999999"/>
    <n v="3.3407708330000001"/>
    <n v="2.5691166860000001"/>
    <n v="10.2606231"/>
    <n v="47.17155872"/>
    <n v="73.439637590000004"/>
    <n v="61.568305029999998"/>
    <n v="2.2251433469999999"/>
    <n v="1.3278514299999999"/>
    <n v="5.6211828239999999"/>
    <n v="3.1589555499999999"/>
    <s v="N/A"/>
  </r>
  <r>
    <x v="3"/>
    <x v="25"/>
    <n v="133.47866669999999"/>
    <n v="0.57084887900000003"/>
    <n v="1229.1786669999999"/>
    <n v="552.16899999999998"/>
    <n v="23.117484359999999"/>
    <n v="7029.1"/>
    <n v="296.40897969999997"/>
    <n v="23.884666670000001"/>
    <n v="682.16270229999998"/>
    <n v="28.560695939999999"/>
    <n v="739.53333329999998"/>
    <n v="88.54"/>
    <n v="1671.103333"/>
    <n v="573.02693280000005"/>
    <n v="323.84503669999998"/>
    <n v="56.573438670000002"/>
    <n v="11.85140533"/>
    <n v="14.43445067"/>
    <n v="410.74741499999999"/>
    <n v="18.677513000000001"/>
    <n v="2.2601522680000001"/>
    <n v="6.4840586269999996"/>
    <n v="4.5178731250000004"/>
    <n v="2.24955185"/>
    <n v="2.2850776549999998"/>
    <n v="35.91221384"/>
    <n v="60.262850700000001"/>
    <n v="16.034855889999999"/>
    <n v="222.54847670000001"/>
    <n v="6.951345066"/>
    <n v="5.0524916470000001"/>
    <n v="0.83269579000000005"/>
    <n v="1.7189220119999999"/>
    <n v="4.0961156719999998"/>
  </r>
  <r>
    <x v="3"/>
    <x v="26"/>
    <n v="35.789666670000003"/>
    <s v="N/A"/>
    <n v="289.66666670000001"/>
    <n v="106.81246040000001"/>
    <n v="23.3523414"/>
    <n v="1520.15"/>
    <n v="336.88344030000002"/>
    <n v="4.5746693330000001"/>
    <n v="95.472897040000007"/>
    <n v="20.869901209999998"/>
    <n v="206.06666670000001"/>
    <n v="37.475333329999998"/>
    <n v="1108.8603330000001"/>
    <n v="128.35"/>
    <n v="143.80832530000001"/>
    <n v="15.35955367"/>
    <n v="1.460199333"/>
    <n v="3.6059003330000001"/>
    <n v="68.155781329999996"/>
    <n v="18.952693669999999"/>
    <n v="5.3941059060000001"/>
    <n v="3.4290982410000002"/>
    <n v="1.065265814"/>
    <n v="0.43524910999999999"/>
    <n v="0.49565958700000001"/>
    <n v="36.627850850000002"/>
    <n v="72.817368110000004"/>
    <n v="35.067618520000003"/>
    <n v="270.6149375"/>
    <n v="1.936046843"/>
    <n v="3.351735052"/>
    <n v="0.35223428699999998"/>
    <n v="0.38534996799999999"/>
    <n v="15.625240959999999"/>
  </r>
  <r>
    <x v="4"/>
    <x v="27"/>
    <n v="11.06666667"/>
    <n v="2.2109917999999999E-2"/>
    <n v="54.887666670000002"/>
    <n v="498.00990000000002"/>
    <n v="13.99384053"/>
    <n v="9724.85"/>
    <n v="272.33838470000001"/>
    <n v="35.909239999999997"/>
    <n v="982.81256940000003"/>
    <n v="27.369350319999999"/>
    <n v="70.005333329999999"/>
    <n v="404.68233329999998"/>
    <n v="65.846000000000004"/>
    <n v="1836.9949999999999"/>
    <n v="1.5496416669999999"/>
    <n v="277.17637029999997"/>
    <n v="0.59071533300000001"/>
    <n v="13.634365669999999"/>
    <n v="67.816028669999994"/>
    <n v="113.8672363"/>
    <n v="0.94249245699999995"/>
    <n v="4.5512506119999996"/>
    <n v="0.20161412100000001"/>
    <n v="2.0262900680000002"/>
    <n v="3.2035261739999998"/>
    <n v="25.641025639999999"/>
    <n v="127.5241091"/>
    <n v="77.292640169999999"/>
    <n v="10.97628782"/>
    <n v="0.65743143100000001"/>
    <n v="0.19925632400000001"/>
    <n v="3.8069272600000001"/>
    <n v="5.5155987440000001"/>
    <n v="7.9905589999999999E-2"/>
  </r>
  <r>
    <x v="4"/>
    <x v="28"/>
    <n v="574.53333329999998"/>
    <n v="0.26627651800000002"/>
    <n v="3083.8"/>
    <n v="3390.1855650000002"/>
    <n v="10.57416355"/>
    <n v="41822.449999999997"/>
    <n v="130.5929347"/>
    <n v="429.67408829999999"/>
    <n v="14279.91455"/>
    <n v="33.234293010000002"/>
    <n v="569.38966670000002"/>
    <n v="1469.912"/>
    <n v="2095.2563329999998"/>
    <n v="7608.14"/>
    <n v="231.89237800000001"/>
    <n v="834.63699199999996"/>
    <n v="4.9959015000000004"/>
    <n v="120.35839230000001"/>
    <n v="181.98474569999999"/>
    <n v="254.71925229999999"/>
    <n v="3.6815917840000001"/>
    <n v="5.1678535810000001"/>
    <n v="11.329432600000001"/>
    <n v="13.682428570000001"/>
    <n v="14.805125779999999"/>
    <n v="17.911116230000001"/>
    <n v="13.64163022"/>
    <n v="32.125324730000003"/>
    <n v="89.984476839999999"/>
    <n v="3.9565480929999999"/>
    <n v="4.6906512359999999"/>
    <n v="10.327174980000001"/>
    <n v="17.075070270000001"/>
    <n v="0.52083056900000002"/>
  </r>
  <r>
    <x v="5"/>
    <x v="29"/>
    <n v="225.1333333"/>
    <n v="0.56318407999999998"/>
    <n v="1264.5666670000001"/>
    <n v="860.97698979999996"/>
    <n v="20.0320258"/>
    <n v="4006.5"/>
    <n v="92.709782200000006"/>
    <n v="43.332260329999997"/>
    <n v="473.59286800000001"/>
    <n v="10.929336810000001"/>
    <n v="265.41366670000002"/>
    <n v="3.9151403330000001"/>
    <n v="825.49157930000001"/>
    <n v="7.569528"/>
    <n v="192.56966069999999"/>
    <n v="0.16114933300000001"/>
    <n v="3.953061333"/>
    <n v="0.24103133299999999"/>
    <n v="68.61341367"/>
    <n v="3.5133913329999999"/>
    <n v="3.1108326810000002"/>
    <n v="9.3098420990000008"/>
    <n v="4.6341012880000001"/>
    <n v="3.5031213700000001"/>
    <n v="1.5097269280000001"/>
    <n v="45.098039219999997"/>
    <n v="21.804011970000001"/>
    <n v="4.3671318000000001E-2"/>
    <n v="176.29971739999999"/>
    <n v="2.4945296039999998"/>
    <n v="2.4954794769999999"/>
    <n v="3.7230463999999998E-2"/>
    <n v="2.3024414999999999E-2"/>
    <n v="6.858388615"/>
  </r>
  <r>
    <x v="5"/>
    <x v="30"/>
    <n v="81.933333329999996"/>
    <n v="9.1004631000000002E-2"/>
    <n v="261.06666669999998"/>
    <n v="361.25980190000001"/>
    <n v="1.7477552439999999"/>
    <n v="4546"/>
    <n v="21.978461670000002"/>
    <n v="206.67514199999999"/>
    <n v="1537.584417"/>
    <n v="7.4396195000000001"/>
    <n v="2.2970000000000002"/>
    <n v="85.052666669999994"/>
    <n v="6.7496666669999996"/>
    <n v="299.44099999999997"/>
    <n v="1.492272"/>
    <n v="80.491995000000003"/>
    <n v="0.23341466699999999"/>
    <n v="3.882500667"/>
    <n v="0.23938933300000001"/>
    <n v="0.45874733299999998"/>
    <n v="2.853382882"/>
    <n v="3.5411546299999999"/>
    <n v="0.95493982499999996"/>
    <n v="1.4710453889999999"/>
    <n v="1.3665595690000001"/>
    <n v="3.6986301369999999"/>
    <n v="0.99482358999999998"/>
    <n v="23.595441260000001"/>
    <n v="71.722824099999997"/>
    <n v="2.1726691999999999E-2"/>
    <n v="2.0129442000000001E-2"/>
    <n v="0.80024998599999997"/>
    <n v="0.898226152"/>
    <n v="1.6951332E-2"/>
  </r>
  <r>
    <x v="5"/>
    <x v="31"/>
    <n v="140.1973333"/>
    <n v="7.8804123710000002"/>
    <n v="1152.520667"/>
    <n v="225.8"/>
    <n v="12.712069319999999"/>
    <n v="1152.2"/>
    <n v="64.526066920000005"/>
    <n v="17.97026267"/>
    <n v="296.05042150000003"/>
    <n v="16.474462670000001"/>
    <n v="866.11333330000002"/>
    <n v="2.3006666670000002"/>
    <n v="1850.6706670000001"/>
    <n v="9.8463333330000005"/>
    <n v="482.70695330000001"/>
    <n v="0.70976799999999995"/>
    <n v="4.5088076670000001"/>
    <n v="1.443454333"/>
    <n v="373.53452370000002"/>
    <n v="0.147167667"/>
    <n v="2.1426394320000002"/>
    <n v="4.4524862069999998"/>
    <n v="4.2281701290000004"/>
    <n v="0.91872932100000004"/>
    <n v="0.40717130699999998"/>
    <n v="30.944857989999999"/>
    <n v="76.012057249999998"/>
    <n v="0.75332152299999999"/>
    <n v="537.64393270000005"/>
    <n v="8.1385226300000006"/>
    <n v="5.5967451070000003"/>
    <n v="2.1682185E-2"/>
    <n v="2.9662195999999998E-2"/>
    <n v="14.394248299999999"/>
  </r>
  <r>
    <x v="5"/>
    <x v="32"/>
    <n v="27.2"/>
    <n v="0.105960265"/>
    <n v="39.36"/>
    <n v="172.8779858"/>
    <n v="1.3787680929999999"/>
    <n v="1825.25"/>
    <n v="14.46670265"/>
    <n v="127.001019"/>
    <n v="1101.015208"/>
    <n v="8.6693415290000004"/>
    <n v="1.2101866779999999"/>
    <n v="59.458561330000002"/>
    <n v="5.5443153609999998"/>
    <n v="229.6856683"/>
    <n v="0.64580599999999999"/>
    <n v="44.971738330000001"/>
    <n v="0.54686566700000006"/>
    <n v="6.6054403329999998"/>
    <n v="1.7233333E-2"/>
    <n v="9.2100546669999996"/>
    <n v="4.5950593980000001"/>
    <n v="3.8952131990000001"/>
    <n v="0.14370327299999999"/>
    <n v="0.70340157000000003"/>
    <n v="0.61371352700000004"/>
    <n v="4.4061302680000001"/>
    <n v="3.0196748859999998"/>
    <n v="31.41406336"/>
    <n v="22.767502650000001"/>
    <n v="1.1364038E-2"/>
    <n v="1.6799251000000001E-2"/>
    <n v="0.55969029599999998"/>
    <n v="0.69105070400000002"/>
    <n v="7.3913240000000003E-3"/>
  </r>
  <r>
    <x v="5"/>
    <x v="33"/>
    <n v="10"/>
    <n v="0.30612244900000002"/>
    <n v="72.5"/>
    <n v="70.881445249999999"/>
    <n v="20.728502290000002"/>
    <n v="477.1"/>
    <n v="139.27326579999999"/>
    <n v="4.6170236669999998"/>
    <n v="62.228020520000001"/>
    <n v="13.47795138"/>
    <n v="4.445577654"/>
    <n v="5.1382942930000004"/>
    <n v="12.26309973"/>
    <n v="13.788883999999999"/>
    <n v="2.5019529999999999"/>
    <n v="2.6067626669999999"/>
    <n v="6.0280000000000004E-3"/>
    <n v="0.40007533299999998"/>
    <n v="0.81404433300000001"/>
    <n v="3.261E-3"/>
    <n v="2.8617669120000002"/>
    <n v="2.777189334"/>
    <n v="0.26469734"/>
    <n v="0.28840062900000002"/>
    <n v="0.16869817500000001"/>
    <n v="52.24992804"/>
    <n v="5.7904013269999997"/>
    <n v="8.8121127549999994"/>
    <n v="102.2834675"/>
    <n v="3.1370130000000003E-2"/>
    <n v="2.7408147000000001E-2"/>
    <n v="3.8525846000000002E-2"/>
    <n v="3.0651232E-2"/>
    <n v="0.58925952800000003"/>
  </r>
  <r>
    <x v="5"/>
    <x v="34"/>
    <n v="36"/>
    <n v="9.1836735000000003E-2"/>
    <n v="109"/>
    <n v="202.92687900000001"/>
    <n v="0.91747255999999999"/>
    <n v="911.9"/>
    <n v="16.60371301"/>
    <n v="223.64825529999999"/>
    <s v="N/A"/>
    <s v="N/A"/>
    <n v="10.156356000000001"/>
    <n v="103.8881087"/>
    <n v="17.443327459999999"/>
    <n v="348.23473360000003"/>
    <n v="10.58081333"/>
    <n v="82.283490330000006"/>
    <n v="1.9780196670000001"/>
    <n v="11.825267"/>
    <n v="0.42250599999999999"/>
    <n v="6.318631667"/>
    <n v="2.6757715800000001"/>
    <n v="3.354043463"/>
    <n v="0.397958759"/>
    <n v="0.82566374499999995"/>
    <n v="0.67079264100000002"/>
    <n v="4.8571189690000001"/>
    <n v="18.354155049999999"/>
    <n v="62.700864770000003"/>
    <n v="53.713929149999998"/>
    <n v="9.6532107000000006E-2"/>
    <n v="5.3002195000000002E-2"/>
    <n v="0.975357786"/>
    <n v="1.0399273899999999"/>
    <s v="N/A"/>
  </r>
  <r>
    <x v="6"/>
    <x v="35"/>
    <n v="66.400000000000006"/>
    <n v="0.78682308300000003"/>
    <n v="52"/>
    <n v="57.537333330000003"/>
    <n v="1.4778044829999999"/>
    <n v="1726.1"/>
    <n v="43.948094580000003"/>
    <n v="39.800284329999997"/>
    <n v="158.75618399999999"/>
    <n v="3.9888203469999999"/>
    <n v="0.23579866699999999"/>
    <n v="9.0800433330000008"/>
    <n v="0.73804366700000001"/>
    <n v="9.7115766669999992"/>
    <n v="0.18909599999999999"/>
    <n v="3.9264303329999999"/>
    <n v="1.0000000000000001E-5"/>
    <n v="8.8733999999999993E-2"/>
    <n v="2.1868333E-2"/>
    <n v="2.5017236669999998"/>
    <n v="3.0951745119999998"/>
    <n v="1.0931393739999999"/>
    <n v="0.189851885"/>
    <n v="0.234106445"/>
    <n v="0.56574759200000002"/>
    <n v="41.961095090000001"/>
    <n v="0.51730769200000004"/>
    <n v="12.98808889"/>
    <n v="90.376103630000003"/>
    <n v="2.2218149999999998E-3"/>
    <n v="2.21463E-3"/>
    <n v="8.5542875000000004E-2"/>
    <n v="2.9222040000000001E-2"/>
    <n v="4.8756927729999999"/>
  </r>
  <r>
    <x v="6"/>
    <x v="36"/>
    <n v="43.4"/>
    <n v="0.45246038399999999"/>
    <n v="37"/>
    <n v="43.139906250000003"/>
    <n v="1.2717681700000001"/>
    <n v="450.25"/>
    <n v="13.188596820000001"/>
    <n v="34.332904669999998"/>
    <n v="161.80635079999999"/>
    <n v="4.7128651770000003"/>
    <n v="6.6563446669999999"/>
    <n v="2.3227756670000002"/>
    <n v="11.339338"/>
    <n v="13.621705670000001"/>
    <n v="0.89956999999999998"/>
    <n v="1.8256840000000001"/>
    <n v="1.6775E-3"/>
    <n v="0.30921399999999999"/>
    <n v="5.7556566670000002"/>
    <n v="0.18812100000000001"/>
    <n v="1.817597361"/>
    <n v="5.9944288759999997"/>
    <n v="0.135086918"/>
    <n v="0.175526558"/>
    <n v="0.15078486399999999"/>
    <n v="48.837209299999998"/>
    <n v="12.74054054"/>
    <n v="7.012069017"/>
    <n v="85.767455740000003"/>
    <n v="6.2260443999999998E-2"/>
    <n v="3.4255764000000001E-2"/>
    <n v="2.1799885000000001E-2"/>
    <n v="4.0857708E-2"/>
    <n v="3.5647397999999997E-2"/>
  </r>
  <r>
    <x v="6"/>
    <x v="37"/>
    <n v="122.5666667"/>
    <n v="2.3358490569999999"/>
    <n v="1107.4000000000001"/>
    <n v="427.88224120000001"/>
    <n v="7.9282887049999999"/>
    <n v="2014.65"/>
    <n v="37.158270270000003"/>
    <n v="54.719819999999999"/>
    <n v="305.55197909999998"/>
    <n v="5.5839361140000001"/>
    <n v="423.66666670000001"/>
    <n v="2.5880000000000001"/>
    <n v="704.80833329999996"/>
    <n v="28.548666669999999"/>
    <n v="172.13420869999999"/>
    <n v="1.2253813330000001"/>
    <n v="8.2567743329999992"/>
    <n v="0.83642533299999999"/>
    <n v="305.29967829999998"/>
    <n v="0.52504300000000004"/>
    <n v="1.6639809320000001"/>
    <n v="11.19378566"/>
    <n v="4.0658137060000001"/>
    <n v="1.7409564259999999"/>
    <n v="0.67274049700000005"/>
    <n v="21.159874609999999"/>
    <n v="38.317493349999999"/>
    <n v="0.50504549899999995"/>
    <n v="267.8306996"/>
    <n v="3.9835698119999998"/>
    <n v="2.1257933659999999"/>
    <n v="2.4362361999999999E-2"/>
    <n v="8.5892186999999995E-2"/>
    <n v="6.1201765999999998E-2"/>
  </r>
  <r>
    <x v="6"/>
    <x v="38"/>
    <n v="30.8"/>
    <n v="0.44724770600000002"/>
    <n v="21.5"/>
    <n v="27.033956830000001"/>
    <n v="2.4288933319999999"/>
    <n v="353.9"/>
    <n v="31.683816910000001"/>
    <n v="14.994569329999999"/>
    <n v="103.0258805"/>
    <n v="6.8708796000000003"/>
    <n v="1.5325473329999999"/>
    <n v="0.21337466699999999"/>
    <n v="5.0137479999999996"/>
    <n v="1.4955000000000001"/>
    <n v="0.200989"/>
    <n v="5.9114E-2"/>
    <n v="1.3454333000000001E-2"/>
    <n v="8.5762332999999996E-2"/>
    <n v="1.0570266669999999"/>
    <s v="N/A"/>
    <n v="3.7149071120000001"/>
    <n v="9.2263157889999992"/>
    <n v="7.8496451999999994E-2"/>
    <n v="0.109995079"/>
    <n v="0.11061035"/>
    <n v="27.536231879999999"/>
    <n v="9.2744186049999993"/>
    <n v="0.776800826"/>
    <n v="79.529608379999999"/>
    <n v="1.2621959E-2"/>
    <n v="1.1146199000000001E-2"/>
    <n v="1.5379669999999999E-3"/>
    <n v="0"/>
    <n v="2.7637674000000001E-2"/>
  </r>
  <r>
    <x v="6"/>
    <x v="39"/>
    <n v="641.3666667"/>
    <n v="1.9508018709999999"/>
    <n v="44.707000000000001"/>
    <n v="62.194473250000001"/>
    <n v="0.80226308400000002"/>
    <n v="1339.75"/>
    <n v="17.363873049999999"/>
    <n v="105.06320599999999"/>
    <n v="1169.1966480000001"/>
    <n v="11.12850723"/>
    <n v="5.7131026890000003"/>
    <n v="3.0070000000000001"/>
    <n v="13.98479073"/>
    <n v="13.654"/>
    <n v="2.6662219999999999"/>
    <n v="2.0103866670000001"/>
    <n v="2.9978332999999999E-2"/>
    <n v="0.21371166699999999"/>
    <n v="0.28228066699999999"/>
    <n v="9.5912999999999998E-2"/>
    <n v="2.4639170620000002"/>
    <n v="4.7572301340000003"/>
    <n v="0.16322515800000001"/>
    <n v="0.25305529799999998"/>
    <n v="0.44682407400000002"/>
    <n v="9.0277777780000008"/>
    <n v="9.4913728660000007"/>
    <n v="4.4071440060000002"/>
    <n v="71.882592880000004"/>
    <n v="4.0483448999999998E-2"/>
    <n v="3.2055292999999999E-2"/>
    <n v="2.1864181999999999E-2"/>
    <n v="3.3601837000000002E-2"/>
    <n v="2.1766603999999998E-2"/>
  </r>
  <r>
    <x v="6"/>
    <x v="40"/>
    <n v="500"/>
    <n v="0.185185185"/>
    <n v="35"/>
    <n v="250"/>
    <n v="0.200988958"/>
    <n v="1887.3"/>
    <n v="2.2095213779999998"/>
    <n v="1233.949809"/>
    <s v="N/A"/>
    <s v="N/A"/>
    <n v="28.600985999999999"/>
    <n v="242.5678231"/>
    <n v="86.081083169999999"/>
    <n v="590.83947850000004"/>
    <n v="20.892804330000001"/>
    <n v="187.09436869999999"/>
    <n v="1.9305490000000001"/>
    <n v="28.345826670000001"/>
    <n v="17.871327669999999"/>
    <n v="62.590649669999998"/>
    <n v="3.178909049"/>
    <n v="2.3421186679999999"/>
    <n v="0.12778492299999999"/>
    <n v="1.017193668"/>
    <n v="0.51499900700000001"/>
    <n v="7.9439425579999998"/>
    <n v="91.644094289999998"/>
    <n v="148.63787690000001"/>
    <n v="14"/>
    <n v="0.270136669"/>
    <n v="0.26054908500000001"/>
    <n v="2.2713153859999999"/>
    <n v="1.739580642"/>
    <n v="0.27595302399999999"/>
  </r>
  <r>
    <x v="7"/>
    <x v="41"/>
    <n v="825.33333330000005"/>
    <n v="0.65642458100000001"/>
    <n v="1025.178825"/>
    <n v="1542.4048250000001"/>
    <n v="1.120817685"/>
    <n v="39507.25"/>
    <n v="28.9570589"/>
    <n v="1375.9358709999999"/>
    <n v="15104.211219999999"/>
    <n v="10.9774093"/>
    <n v="7.2993333329999999"/>
    <n v="524.55366670000001"/>
    <n v="363.07631500000002"/>
    <n v="1969.2343330000001"/>
    <n v="7.0091466670000004"/>
    <n v="388.70571699999999"/>
    <n v="0.10790266699999999"/>
    <n v="13.131154670000001"/>
    <n v="0.180789333"/>
    <n v="123.940882"/>
    <n v="46.879439920000003"/>
    <n v="3.7736175090000001"/>
    <n v="3.7648679729999999"/>
    <n v="6.2854612310000002"/>
    <n v="14.045392680000001"/>
    <n v="2.683361246"/>
    <n v="0.72235978499999998"/>
    <n v="33.776460120000003"/>
    <n v="66.692017359999994"/>
    <n v="6.8378482000000004E-2"/>
    <n v="1.1130199140000001"/>
    <n v="4.943832027"/>
    <n v="5.969406448"/>
    <n v="8.3345210000000003E-2"/>
  </r>
  <r>
    <x v="7"/>
    <x v="42"/>
    <n v="0"/>
    <s v="N/A"/>
    <s v="N/A"/>
    <n v="34.002000000000002"/>
    <n v="4.6642374980000003"/>
    <n v="520.35"/>
    <n v="71.563738729999997"/>
    <n v="7.2869506670000002"/>
    <n v="252.64513099999999"/>
    <n v="34.670899050000003"/>
    <n v="25.611000000000001"/>
    <n v="59.613"/>
    <n v="534.37466670000003"/>
    <n v="1344.3009999999999"/>
    <n v="24.545254"/>
    <n v="56.447496000000001"/>
    <n v="0.44865866700000001"/>
    <n v="2.3925083329999999"/>
    <n v="0.61715066699999999"/>
    <n v="0.77102000000000004"/>
    <n v="20.468565630000001"/>
    <n v="22.452280699999999"/>
    <s v="N/A"/>
    <n v="0.13851983200000001"/>
    <n v="0.18800281199999999"/>
    <n v="24.286190099999999"/>
    <s v="N/A"/>
    <n v="175.251902"/>
    <s v="N/A"/>
    <n v="0.240412608"/>
    <n v="1.6312417420000001"/>
    <n v="0.56106331600000003"/>
    <n v="4.0686828430000004"/>
    <n v="0.52620296600000005"/>
  </r>
  <r>
    <x v="7"/>
    <x v="43"/>
    <n v="119.2333333"/>
    <n v="7.0087388E-2"/>
    <n v="21.205830980000002"/>
    <n v="25.35"/>
    <n v="2.0767524999999998E-2"/>
    <n v="320.95"/>
    <n v="0.252190894"/>
    <n v="1311.747357"/>
    <n v="5711.512635"/>
    <n v="4.3541255149999998"/>
    <n v="1.216097322"/>
    <n v="3.665333333"/>
    <n v="6.3930256620000003"/>
    <n v="21.158934330000001"/>
    <n v="0.35636466700000002"/>
    <n v="1.387076"/>
    <n v="0.37555333299999999"/>
    <n v="0.55798499999999995"/>
    <n v="0.46370600000000001"/>
    <n v="1.772171333"/>
    <n v="5.1907207929999997"/>
    <n v="5.8045771799999999"/>
    <n v="7.7422441999999994E-2"/>
    <n v="0.10226149299999999"/>
    <n v="0.116349566"/>
    <n v="9.6453805000000004E-2"/>
    <n v="6.528737155"/>
    <n v="13.85195714"/>
    <n v="89.10013017"/>
    <n v="1.1476048000000001E-2"/>
    <n v="1.9215052E-2"/>
    <n v="3.4485685000000002E-2"/>
    <n v="6.3778863000000005E-2"/>
    <n v="1.1464897999999999E-2"/>
  </r>
  <r>
    <x v="7"/>
    <x v="44"/>
    <n v="17.3"/>
    <n v="0.382828059"/>
    <n v="16.330666669999999"/>
    <n v="373.01125150000001"/>
    <n v="2.9444774800000002"/>
    <n v="18143.650000000001"/>
    <n v="142.91189439999999"/>
    <n v="126.656015"/>
    <n v="2890.94758"/>
    <n v="22.82518979"/>
    <n v="0.23914666700000001"/>
    <n v="273.0449777"/>
    <n v="1.506993"/>
    <n v="1516.3490919999999"/>
    <n v="0.214499667"/>
    <n v="180.4258327"/>
    <n v="3.8733330000000001E-3"/>
    <n v="34.316423999999998"/>
    <n v="2.0713667000000002E-2"/>
    <n v="58.302421000000002"/>
    <n v="6.3754151749999997"/>
    <n v="5.5572953350000001"/>
    <n v="5.8166107000000002E-2"/>
    <n v="1.505216825"/>
    <n v="5.9485759270000003"/>
    <n v="5.4154245269999999"/>
    <n v="1.4615224579999999"/>
    <n v="73.79547565"/>
    <n v="4.2850611409999999"/>
    <n v="2.2403549999999999E-3"/>
    <n v="4.565782E-3"/>
    <n v="2.5676431960000001"/>
    <n v="4.5523991749999997"/>
    <n v="1.187996E-3"/>
  </r>
  <r>
    <x v="7"/>
    <x v="45"/>
    <n v="16.3"/>
    <n v="0.96392667099999996"/>
    <s v="N/A"/>
    <n v="35.681196329999999"/>
    <n v="0.70796552700000004"/>
    <n v="2515.85"/>
    <n v="49.802523270000002"/>
    <n v="50.389279999999999"/>
    <n v="1220.8877649999999"/>
    <n v="24.229117089999999"/>
    <n v="0.13239500100000001"/>
    <n v="35.813591330000001"/>
    <n v="0.439764667"/>
    <n v="187.89754429999999"/>
    <n v="9.1133332999999997E-2"/>
    <n v="26.40850433"/>
    <n v="2.6078332999999999E-2"/>
    <n v="3.882892"/>
    <n v="1.4200333000000001E-2"/>
    <n v="5.5104053329999996"/>
    <n v="3.993371733"/>
    <n v="5.2549287180000004"/>
    <s v="N/A"/>
    <n v="0.14537520100000001"/>
    <n v="0.84063865999999998"/>
    <n v="0.99448749999999997"/>
    <s v="N/A"/>
    <n v="100.36584360000001"/>
    <s v="N/A"/>
    <n v="1.2477409999999999E-3"/>
    <n v="1.327632E-3"/>
    <n v="0.33696727599999998"/>
    <n v="0.56570039999999999"/>
    <n v="4.2395300000000003E-4"/>
  </r>
  <r>
    <x v="7"/>
    <x v="46"/>
    <n v="0"/>
    <n v="0"/>
    <s v="N/A"/>
    <n v="5.968"/>
    <n v="0.19813788800000001"/>
    <n v="325.10000000000002"/>
    <n v="10.55751128"/>
    <n v="30.344334669999999"/>
    <n v="376.87295189999998"/>
    <n v="12.41987857"/>
    <n v="3.679208"/>
    <n v="10.234472329999999"/>
    <n v="52.42126588"/>
    <n v="90.100504330000007"/>
    <n v="3.4055026669999999"/>
    <n v="8.2867359999999994"/>
    <n v="0.121105"/>
    <n v="0.47455000000000003"/>
    <n v="0.15275666700000001"/>
    <n v="1.436547"/>
    <n v="14.68974381"/>
    <n v="8.9185263320000008"/>
    <s v="N/A"/>
    <n v="2.4081796999999999E-2"/>
    <n v="0.11175819300000001"/>
    <n v="5.8602613330000004"/>
    <s v="N/A"/>
    <n v="154.43081290000001"/>
    <s v="N/A"/>
    <n v="3.4459188000000002E-2"/>
    <n v="0.15949633299999999"/>
    <n v="9.6418923000000004E-2"/>
    <n v="0.27212738800000003"/>
    <n v="0.131234512"/>
  </r>
  <r>
    <x v="7"/>
    <x v="47"/>
    <n v="0"/>
    <n v="0"/>
    <s v="N/A"/>
    <n v="17.10466667"/>
    <n v="0.169398941"/>
    <n v="287.10000000000002"/>
    <n v="2.8731416570000001"/>
    <n v="100.81269500000001"/>
    <n v="383.70367659999999"/>
    <n v="3.8061047430000001"/>
    <n v="0.30866666700000001"/>
    <n v="17.41333333"/>
    <n v="0.50851833599999996"/>
    <n v="30.532666670000001"/>
    <n v="0.21531500000000001"/>
    <n v="10.159437670000001"/>
    <n v="2.6600000000000001E-4"/>
    <n v="0.43434466700000002"/>
    <n v="7.4463330000000003E-3"/>
    <n v="2.7310910000000002"/>
    <n v="1.6523360789999999"/>
    <n v="1.7576739079999999"/>
    <s v="N/A"/>
    <n v="6.9753201000000001E-2"/>
    <n v="0.101462387"/>
    <n v="0.57165618399999996"/>
    <s v="N/A"/>
    <n v="101.6968172"/>
    <s v="N/A"/>
    <n v="2.9355980000000002E-3"/>
    <n v="1.548577E-3"/>
    <n v="0.16399485999999999"/>
    <n v="9.2381125999999994E-2"/>
    <n v="4.4023270000000001E-3"/>
  </r>
  <r>
    <x v="7"/>
    <x v="48"/>
    <n v="0"/>
    <n v="0"/>
    <s v="N/A"/>
    <n v="13.93279227"/>
    <n v="2.5099431409999999"/>
    <n v="482.9"/>
    <n v="87.768611410000005"/>
    <n v="5.6034420000000003"/>
    <n v="194.3156754"/>
    <n v="34.677913220000001"/>
    <n v="17.746222150000001"/>
    <n v="31.217163330000002"/>
    <n v="447.81365970000002"/>
    <n v="548.15326530000004"/>
    <n v="7.5706860000000002"/>
    <n v="19.25854"/>
    <n v="9.3673490000000008"/>
    <n v="10.86428767"/>
    <n v="0.88421233300000002"/>
    <n v="1.0938669999999999"/>
    <n v="25.243169389999998"/>
    <n v="17.513153160000002"/>
    <s v="N/A"/>
    <n v="5.6267403000000001E-2"/>
    <n v="0.166993802"/>
    <n v="19.16075872"/>
    <s v="N/A"/>
    <n v="229.33450590000001"/>
    <s v="N/A"/>
    <n v="0.16681156699999999"/>
    <n v="1.35358483"/>
    <n v="0.29343158000000003"/>
    <n v="1.6408653550000001"/>
    <n v="0.63692037099999999"/>
  </r>
  <r>
    <x v="7"/>
    <x v="49"/>
    <n v="3.9"/>
    <n v="0.36249999999999999"/>
    <s v="N/A"/>
    <n v="20.38"/>
    <n v="0.86791337800000001"/>
    <n v="542.35"/>
    <n v="23.173765920000001"/>
    <n v="31.306666669999998"/>
    <n v="662.81399999999996"/>
    <n v="21.171656729999999"/>
    <n v="7.5116000000000002E-2"/>
    <n v="17.785499999999999"/>
    <n v="0.29495660000000001"/>
    <n v="146.864"/>
    <n v="4.9776000000000001E-2"/>
    <n v="16.225183999999999"/>
    <n v="1.6095E-3"/>
    <n v="1.0755595"/>
    <n v="2.3730500000000002E-2"/>
    <n v="1.4603459999999999"/>
    <n v="4.1511442900000004"/>
    <n v="8.2744873630000004"/>
    <s v="N/A"/>
    <n v="6.1159981000000002E-2"/>
    <n v="0.188698474"/>
    <n v="2.0053270109999999"/>
    <s v="N/A"/>
    <n v="123.0874766"/>
    <s v="N/A"/>
    <n v="7.0728999999999996E-4"/>
    <n v="8.8413100000000002E-4"/>
    <n v="0.2"/>
    <n v="0.4"/>
    <n v="5.2053500000000003E-4"/>
  </r>
  <r>
    <x v="7"/>
    <x v="50"/>
    <n v="6.5"/>
    <n v="2.1126761000000001E-2"/>
    <s v="N/A"/>
    <n v="4.9749999999999996"/>
    <n v="7.3358167000000002E-2"/>
    <n v="733.55"/>
    <n v="10.8117997"/>
    <n v="90.69511267"/>
    <n v="964.89633460000005"/>
    <n v="10.638901110000001"/>
    <n v="8.7759999999999998"/>
    <n v="13.750999999999999"/>
    <n v="29.396000000000001"/>
    <n v="51.320500000000003"/>
    <n v="7.6278430000000004"/>
    <n v="7.1176475000000003"/>
    <n v="0.12930749999999999"/>
    <n v="0.91135250000000001"/>
    <n v="1.019172"/>
    <n v="5.723274"/>
    <n v="3.3568105090000002"/>
    <n v="3.7332100920000002"/>
    <s v="N/A"/>
    <n v="2.0113338000000001E-2"/>
    <n v="0.26536049099999998"/>
    <n v="0.20406796299999999"/>
    <s v="N/A"/>
    <n v="287.0146183"/>
    <s v="N/A"/>
    <n v="8.1771208999999997E-2"/>
    <n v="8.8656613999999995E-2"/>
    <n v="0.1"/>
    <n v="0.2"/>
    <n v="7.0567823000000002E-2"/>
  </r>
  <r>
    <x v="7"/>
    <x v="51"/>
    <n v="19"/>
    <n v="1.7272727000000002E-2"/>
    <n v="1048.5781019999999"/>
    <n v="49.883158799999997"/>
    <n v="5.7629442000000003E-2"/>
    <n v="738.55"/>
    <n v="1.4316293010000001"/>
    <n v="870"/>
    <s v="N/A"/>
    <s v="N/A"/>
    <n v="13.51"/>
    <n v="42.838132530000003"/>
    <n v="16.936599229999999"/>
    <n v="368.50054010000002"/>
    <n v="0.860768333"/>
    <n v="32.722430670000001"/>
    <n v="0.38986433300000001"/>
    <n v="3.373798667"/>
    <n v="18.433519"/>
    <n v="6.2065853329999996"/>
    <n v="1.127334174"/>
    <n v="8.4646547729999995"/>
    <s v="N/A"/>
    <n v="0.201127314"/>
    <n v="0.7"/>
    <s v="N/A"/>
    <s v="N/A"/>
    <n v="103.7412854"/>
    <s v="N/A"/>
    <n v="0.129891069"/>
    <n v="5.1277956999999999E-2"/>
    <n v="0.40161439599999998"/>
    <n v="1.095267583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A6EB9-BD2E-4B1A-B5C9-D3572DBC37D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2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e consumed (ML)" fld="5" baseField="0" baseItem="0"/>
    <dataField name="Sum of Wine produced (ML)" fld="4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6:C15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e produced (ML)" fld="4" baseField="0" baseItem="0"/>
    <dataField name="Sum of Wine consumed (ML)" fld="5" baseField="0" baseItem="0"/>
  </dataFields>
  <formats count="12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field="0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:C15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ne expenditure (US$m 2015)" fld="7" baseField="0" baseItem="0"/>
    <dataField name="Sum of Per capita wine expenditure (US$ 2015)" fld="8" baseField="0" baseItem="0"/>
  </dataFields>
  <formats count="13"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field="0" dataOnly="0" grandRow="1" axis="axisRow" fieldPosition="0">
        <references count="1">
          <reference field="0" count="0"/>
        </references>
      </pivotArea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2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% of global prod'n volume" fld="24" baseField="0" baseItem="0"/>
    <dataField name="Sum of % of global cons'n volume" fld="25" baseField="0" baseItem="0"/>
    <dataField name="Sum of % of '15 global wine expend." fld="26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12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lk wine exports (ML)" fld="20" baseField="0" baseItem="0"/>
    <dataField name="Sum of Bulk wine imports (ML)" fld="21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C64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axis="axisRow" showAll="0">
      <items count="53">
        <item x="35"/>
        <item x="29"/>
        <item x="25"/>
        <item x="4"/>
        <item x="5"/>
        <item x="30"/>
        <item x="16"/>
        <item x="27"/>
        <item x="31"/>
        <item x="41"/>
        <item x="17"/>
        <item x="6"/>
        <item x="7"/>
        <item x="0"/>
        <item x="18"/>
        <item x="8"/>
        <item x="9"/>
        <item x="42"/>
        <item x="19"/>
        <item x="43"/>
        <item x="10"/>
        <item x="1"/>
        <item x="44"/>
        <item x="45"/>
        <item x="46"/>
        <item x="32"/>
        <item x="20"/>
        <item x="36"/>
        <item x="11"/>
        <item x="26"/>
        <item x="40"/>
        <item x="51"/>
        <item x="24"/>
        <item x="34"/>
        <item x="15"/>
        <item x="47"/>
        <item x="2"/>
        <item x="21"/>
        <item x="22"/>
        <item x="48"/>
        <item x="37"/>
        <item x="3"/>
        <item x="12"/>
        <item x="13"/>
        <item x="49"/>
        <item x="50"/>
        <item x="38"/>
        <item x="39"/>
        <item x="23"/>
        <item x="14"/>
        <item x="33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61">
    <i>
      <x/>
    </i>
    <i r="1">
      <x/>
    </i>
    <i r="1">
      <x v="27"/>
    </i>
    <i r="1">
      <x v="30"/>
    </i>
    <i r="1">
      <x v="40"/>
    </i>
    <i r="1">
      <x v="46"/>
    </i>
    <i r="1">
      <x v="47"/>
    </i>
    <i>
      <x v="1"/>
    </i>
    <i r="1">
      <x v="2"/>
    </i>
    <i r="1">
      <x v="29"/>
    </i>
    <i>
      <x v="2"/>
    </i>
    <i r="1">
      <x v="9"/>
    </i>
    <i r="1">
      <x v="17"/>
    </i>
    <i r="1">
      <x v="19"/>
    </i>
    <i r="1">
      <x v="22"/>
    </i>
    <i r="1">
      <x v="23"/>
    </i>
    <i r="1">
      <x v="24"/>
    </i>
    <i r="1">
      <x v="31"/>
    </i>
    <i r="1">
      <x v="35"/>
    </i>
    <i r="1">
      <x v="39"/>
    </i>
    <i r="1">
      <x v="44"/>
    </i>
    <i r="1">
      <x v="45"/>
    </i>
    <i>
      <x v="3"/>
    </i>
    <i r="1">
      <x v="6"/>
    </i>
    <i r="1">
      <x v="10"/>
    </i>
    <i r="1">
      <x v="14"/>
    </i>
    <i r="1">
      <x v="18"/>
    </i>
    <i r="1">
      <x v="26"/>
    </i>
    <i r="1">
      <x v="32"/>
    </i>
    <i r="1">
      <x v="37"/>
    </i>
    <i r="1">
      <x v="38"/>
    </i>
    <i r="1">
      <x v="48"/>
    </i>
    <i>
      <x v="4"/>
    </i>
    <i r="1">
      <x v="1"/>
    </i>
    <i r="1">
      <x v="5"/>
    </i>
    <i r="1">
      <x v="8"/>
    </i>
    <i r="1">
      <x v="25"/>
    </i>
    <i r="1">
      <x v="33"/>
    </i>
    <i r="1">
      <x v="50"/>
    </i>
    <i>
      <x v="5"/>
    </i>
    <i r="1">
      <x v="7"/>
    </i>
    <i r="1">
      <x v="51"/>
    </i>
    <i>
      <x v="6"/>
    </i>
    <i r="1">
      <x v="3"/>
    </i>
    <i r="1">
      <x v="4"/>
    </i>
    <i r="1">
      <x v="11"/>
    </i>
    <i r="1">
      <x v="12"/>
    </i>
    <i r="1">
      <x v="15"/>
    </i>
    <i r="1">
      <x v="16"/>
    </i>
    <i r="1">
      <x v="20"/>
    </i>
    <i r="1">
      <x v="28"/>
    </i>
    <i r="1">
      <x v="34"/>
    </i>
    <i r="1">
      <x v="42"/>
    </i>
    <i r="1">
      <x v="43"/>
    </i>
    <i r="1">
      <x v="49"/>
    </i>
    <i>
      <x v="7"/>
    </i>
    <i r="1">
      <x v="13"/>
    </i>
    <i r="1">
      <x v="21"/>
    </i>
    <i r="1">
      <x v="36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 per capita ('000 US$)" fld="11" baseField="0" baseItem="0"/>
    <dataField name="Sum of GDP (billion US$ real 1990)" fld="10" baseField="0" baseItem="0"/>
  </dataFields>
  <formats count="40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52">
      <pivotArea dataOnly="0" labelOnly="1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51">
      <pivotArea dataOnly="0" labelOnly="1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50">
      <pivotArea dataOnly="0" labelOnly="1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49">
      <pivotArea dataOnly="0" labelOnly="1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48">
      <pivotArea dataOnly="0" labelOnly="1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47">
      <pivotArea dataOnly="0" labelOnly="1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fieldPosition="0">
        <references count="2">
          <reference field="0" count="1" selected="0">
            <x v="0"/>
          </reference>
          <reference field="1" count="6">
            <x v="0"/>
            <x v="27"/>
            <x v="30"/>
            <x v="40"/>
            <x v="46"/>
            <x v="47"/>
          </reference>
        </references>
      </pivotArea>
    </format>
    <format dxfId="41">
      <pivotArea dataOnly="0" labelOnly="1" fieldPosition="0">
        <references count="2">
          <reference field="0" count="1" selected="0">
            <x v="1"/>
          </reference>
          <reference field="1" count="2">
            <x v="2"/>
            <x v="29"/>
          </reference>
        </references>
      </pivotArea>
    </format>
    <format dxfId="40">
      <pivotArea dataOnly="0" labelOnly="1" fieldPosition="0">
        <references count="2">
          <reference field="0" count="1" selected="0">
            <x v="2"/>
          </reference>
          <reference field="1" count="11">
            <x v="9"/>
            <x v="17"/>
            <x v="19"/>
            <x v="22"/>
            <x v="23"/>
            <x v="24"/>
            <x v="31"/>
            <x v="35"/>
            <x v="39"/>
            <x v="44"/>
            <x v="45"/>
          </reference>
        </references>
      </pivotArea>
    </format>
    <format dxfId="39">
      <pivotArea dataOnly="0" labelOnly="1" fieldPosition="0">
        <references count="2">
          <reference field="0" count="1" selected="0">
            <x v="3"/>
          </reference>
          <reference field="1" count="9">
            <x v="6"/>
            <x v="10"/>
            <x v="14"/>
            <x v="18"/>
            <x v="26"/>
            <x v="32"/>
            <x v="37"/>
            <x v="38"/>
            <x v="48"/>
          </reference>
        </references>
      </pivotArea>
    </format>
    <format dxfId="38">
      <pivotArea dataOnly="0" labelOnly="1" fieldPosition="0">
        <references count="2">
          <reference field="0" count="1" selected="0">
            <x v="4"/>
          </reference>
          <reference field="1" count="6">
            <x v="1"/>
            <x v="5"/>
            <x v="8"/>
            <x v="25"/>
            <x v="33"/>
            <x v="50"/>
          </reference>
        </references>
      </pivotArea>
    </format>
    <format dxfId="37">
      <pivotArea dataOnly="0" labelOnly="1" fieldPosition="0">
        <references count="2">
          <reference field="0" count="1" selected="0">
            <x v="5"/>
          </reference>
          <reference field="1" count="2">
            <x v="7"/>
            <x v="51"/>
          </reference>
        </references>
      </pivotArea>
    </format>
    <format dxfId="36">
      <pivotArea dataOnly="0" labelOnly="1" fieldPosition="0">
        <references count="2">
          <reference field="0" count="1" selected="0">
            <x v="6"/>
          </reference>
          <reference field="1" count="12">
            <x v="3"/>
            <x v="4"/>
            <x v="11"/>
            <x v="12"/>
            <x v="15"/>
            <x v="16"/>
            <x v="20"/>
            <x v="28"/>
            <x v="34"/>
            <x v="42"/>
            <x v="43"/>
            <x v="49"/>
          </reference>
        </references>
      </pivotArea>
    </format>
    <format dxfId="35">
      <pivotArea dataOnly="0" labelOnly="1" fieldPosition="0">
        <references count="2">
          <reference field="0" count="1" selected="0">
            <x v="7"/>
          </reference>
          <reference field="1" count="4">
            <x v="13"/>
            <x v="21"/>
            <x v="36"/>
            <x v="41"/>
          </reference>
        </references>
      </pivotArea>
    </format>
    <format dxfId="34">
      <pivotArea collapsedLevelsAreSubtotals="1" fieldPosition="0">
        <references count="1">
          <reference field="0" count="1">
            <x v="0"/>
          </reference>
        </references>
      </pivotArea>
    </format>
    <format dxfId="33">
      <pivotArea dataOnly="0" labelOnly="1" fieldPosition="0">
        <references count="1">
          <reference field="0" count="1">
            <x v="0"/>
          </reference>
        </references>
      </pivotArea>
    </format>
    <format dxfId="32">
      <pivotArea collapsedLevelsAreSubtotals="1" fieldPosition="0">
        <references count="1">
          <reference field="0" count="1">
            <x v="1"/>
          </reference>
        </references>
      </pivotArea>
    </format>
    <format dxfId="31">
      <pivotArea dataOnly="0" labelOnly="1" fieldPosition="0">
        <references count="1">
          <reference field="0" count="1">
            <x v="1"/>
          </reference>
        </references>
      </pivotArea>
    </format>
    <format dxfId="30">
      <pivotArea collapsedLevelsAreSubtotals="1" fieldPosition="0">
        <references count="1">
          <reference field="0" count="1">
            <x v="2"/>
          </reference>
        </references>
      </pivotArea>
    </format>
    <format dxfId="29">
      <pivotArea dataOnly="0" labelOnly="1" fieldPosition="0">
        <references count="1">
          <reference field="0" count="1">
            <x v="2"/>
          </reference>
        </references>
      </pivotArea>
    </format>
    <format dxfId="28">
      <pivotArea dataOnly="0" fieldPosition="0">
        <references count="1">
          <reference field="0" count="1">
            <x v="3"/>
          </reference>
        </references>
      </pivotArea>
    </format>
    <format dxfId="27">
      <pivotArea dataOnly="0" fieldPosition="0">
        <references count="1">
          <reference field="0" count="1">
            <x v="4"/>
          </reference>
        </references>
      </pivotArea>
    </format>
    <format dxfId="26">
      <pivotArea dataOnly="0" fieldPosition="0">
        <references count="1">
          <reference field="0" count="1">
            <x v="5"/>
          </reference>
        </references>
      </pivotArea>
    </format>
    <format dxfId="25">
      <pivotArea dataOnly="0" fieldPosition="0">
        <references count="1">
          <reference field="0" count="1">
            <x v="6"/>
          </reference>
        </references>
      </pivotArea>
    </format>
    <format dxfId="24">
      <pivotArea dataOnly="0" fieldPosition="0">
        <references count="1">
          <reference field="0" count="1">
            <x v="7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12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ttled still wine exports (ML)" fld="16" baseField="0" baseItem="0"/>
    <dataField name="Sum of Bottled still wine imports (ML)" fld="17" baseField="0" baseItem="0"/>
  </dataFields>
  <formats count="13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dataOnly="0" grandRow="1" axis="axisRow" fieldPosition="0"/>
    </format>
  </format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C13" firstHeaderRow="0" firstDataRow="1" firstDataCol="1"/>
  <pivotFields count="36">
    <pivotField axis="axisRow" showAll="0">
      <items count="9">
        <item x="6"/>
        <item x="3"/>
        <item x="7"/>
        <item x="2"/>
        <item x="5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parkling wine exports (ML)" fld="18" baseField="0" baseItem="0"/>
    <dataField name="Sum of Sparkling wine imports (ML)" fld="19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grandRow="1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66" workbookViewId="0"/>
  </sheetViews>
  <sheetFormatPr defaultRowHeight="14.5" x14ac:dyDescent="0.35"/>
  <cols>
    <col min="1" max="16384" width="8.7265625" style="26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showGridLines="0" zoomScale="88" workbookViewId="0">
      <selection activeCell="B14" sqref="B14"/>
    </sheetView>
  </sheetViews>
  <sheetFormatPr defaultRowHeight="14.5" x14ac:dyDescent="0.35"/>
  <cols>
    <col min="1" max="1" width="18.453125" style="3" bestFit="1" customWidth="1"/>
    <col min="2" max="2" width="42.36328125" style="3" bestFit="1" customWidth="1"/>
    <col min="3" max="3" width="42.54296875" style="3" bestFit="1" customWidth="1"/>
    <col min="4" max="16384" width="8.7265625" style="3"/>
  </cols>
  <sheetData>
    <row r="1" spans="1:3" ht="57" customHeight="1" x14ac:dyDescent="0.35">
      <c r="A1" s="27"/>
      <c r="B1" s="27"/>
    </row>
    <row r="2" spans="1:3" x14ac:dyDescent="0.35">
      <c r="A2" s="27"/>
      <c r="B2" s="27"/>
    </row>
    <row r="3" spans="1:3" x14ac:dyDescent="0.35">
      <c r="A3" s="27"/>
      <c r="B3" s="27"/>
    </row>
    <row r="4" spans="1:3" x14ac:dyDescent="0.35">
      <c r="A4" s="6" t="s">
        <v>97</v>
      </c>
      <c r="B4" s="6" t="s">
        <v>112</v>
      </c>
      <c r="C4" s="6" t="s">
        <v>113</v>
      </c>
    </row>
    <row r="5" spans="1:3" x14ac:dyDescent="0.35">
      <c r="A5" s="35" t="s">
        <v>77</v>
      </c>
      <c r="B5" s="17">
        <v>10.232443498999999</v>
      </c>
      <c r="C5" s="17">
        <v>29.879674003000002</v>
      </c>
    </row>
    <row r="6" spans="1:3" x14ac:dyDescent="0.35">
      <c r="A6" s="35" t="s">
        <v>64</v>
      </c>
      <c r="B6" s="17">
        <v>13.311604663000001</v>
      </c>
      <c r="C6" s="17">
        <v>18.040351003000001</v>
      </c>
    </row>
    <row r="7" spans="1:3" x14ac:dyDescent="0.35">
      <c r="A7" s="35" t="s">
        <v>84</v>
      </c>
      <c r="B7" s="17">
        <v>10.971567666</v>
      </c>
      <c r="C7" s="17">
        <v>71.414857006999995</v>
      </c>
    </row>
    <row r="8" spans="1:3" x14ac:dyDescent="0.35">
      <c r="A8" s="35" t="s">
        <v>54</v>
      </c>
      <c r="B8" s="17">
        <v>26.942670663000001</v>
      </c>
      <c r="C8" s="17">
        <v>77.82984332800001</v>
      </c>
    </row>
    <row r="9" spans="1:3" x14ac:dyDescent="0.35">
      <c r="A9" s="35" t="s">
        <v>70</v>
      </c>
      <c r="B9" s="17">
        <v>11.226197001000001</v>
      </c>
      <c r="C9" s="17">
        <v>24.397768999</v>
      </c>
    </row>
    <row r="10" spans="1:3" x14ac:dyDescent="0.35">
      <c r="A10" s="35" t="s">
        <v>67</v>
      </c>
      <c r="B10" s="17">
        <v>5.5866168330000008</v>
      </c>
      <c r="C10" s="17">
        <v>133.99275797000001</v>
      </c>
    </row>
    <row r="11" spans="1:3" x14ac:dyDescent="0.35">
      <c r="A11" s="35" t="s">
        <v>41</v>
      </c>
      <c r="B11" s="17">
        <v>42.083863996999987</v>
      </c>
      <c r="C11" s="17">
        <v>350.45454286300003</v>
      </c>
    </row>
    <row r="12" spans="1:3" x14ac:dyDescent="0.35">
      <c r="A12" s="35" t="s">
        <v>36</v>
      </c>
      <c r="B12" s="17">
        <v>624.58088399999997</v>
      </c>
      <c r="C12" s="17">
        <v>45.310307336999998</v>
      </c>
    </row>
    <row r="13" spans="1:3" x14ac:dyDescent="0.35">
      <c r="A13" s="7" t="s">
        <v>98</v>
      </c>
      <c r="B13" s="6">
        <v>744.93584832199997</v>
      </c>
      <c r="C13" s="6">
        <v>751.32010251000008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E3F4-952C-4483-B642-F6281E80033E}">
  <dimension ref="A3:C12"/>
  <sheetViews>
    <sheetView showGridLines="0" tabSelected="1" workbookViewId="0">
      <selection activeCell="C13" sqref="C13"/>
    </sheetView>
  </sheetViews>
  <sheetFormatPr defaultRowHeight="14.5" x14ac:dyDescent="0.35"/>
  <cols>
    <col min="1" max="1" width="12.36328125" bestFit="1" customWidth="1"/>
    <col min="2" max="2" width="25.1796875" bestFit="1" customWidth="1"/>
    <col min="3" max="3" width="24.453125" bestFit="1" customWidth="1"/>
  </cols>
  <sheetData>
    <row r="3" spans="1:3" x14ac:dyDescent="0.35">
      <c r="A3" s="1" t="s">
        <v>97</v>
      </c>
      <c r="B3" t="s">
        <v>100</v>
      </c>
      <c r="C3" t="s">
        <v>99</v>
      </c>
    </row>
    <row r="4" spans="1:3" x14ac:dyDescent="0.35">
      <c r="A4" s="2" t="s">
        <v>77</v>
      </c>
      <c r="B4" s="36">
        <v>867.78791086000001</v>
      </c>
      <c r="C4" s="36">
        <v>1297.6070000000002</v>
      </c>
    </row>
    <row r="5" spans="1:3" x14ac:dyDescent="0.35">
      <c r="A5" s="2" t="s">
        <v>64</v>
      </c>
      <c r="B5" s="36">
        <v>658.98146039999995</v>
      </c>
      <c r="C5" s="36">
        <v>1518.8453336999999</v>
      </c>
    </row>
    <row r="6" spans="1:3" x14ac:dyDescent="0.35">
      <c r="A6" s="2" t="s">
        <v>84</v>
      </c>
      <c r="B6" s="36">
        <v>2122.6928905699997</v>
      </c>
      <c r="C6" s="36">
        <v>2111.2934246499999</v>
      </c>
    </row>
    <row r="7" spans="1:3" x14ac:dyDescent="0.35">
      <c r="A7" s="2" t="s">
        <v>54</v>
      </c>
      <c r="B7" s="36">
        <v>3241.3826630800004</v>
      </c>
      <c r="C7" s="36">
        <v>2241.2846666</v>
      </c>
    </row>
    <row r="8" spans="1:3" x14ac:dyDescent="0.35">
      <c r="A8" s="2" t="s">
        <v>70</v>
      </c>
      <c r="B8" s="36">
        <v>1894.7231017500001</v>
      </c>
      <c r="C8" s="36">
        <v>2899.0140007000005</v>
      </c>
    </row>
    <row r="9" spans="1:3" x14ac:dyDescent="0.35">
      <c r="A9" s="2" t="s">
        <v>67</v>
      </c>
      <c r="B9" s="36">
        <v>3888.1954650000002</v>
      </c>
      <c r="C9" s="36">
        <v>3138.68766667</v>
      </c>
    </row>
    <row r="10" spans="1:3" x14ac:dyDescent="0.35">
      <c r="A10" s="2" t="s">
        <v>41</v>
      </c>
      <c r="B10" s="36">
        <v>5992.7646800900002</v>
      </c>
      <c r="C10" s="36">
        <v>1519.3510000399999</v>
      </c>
    </row>
    <row r="11" spans="1:3" x14ac:dyDescent="0.35">
      <c r="A11" s="2" t="s">
        <v>36</v>
      </c>
      <c r="B11" s="36">
        <v>5994.3183465000002</v>
      </c>
      <c r="C11" s="36">
        <v>14114.6</v>
      </c>
    </row>
    <row r="12" spans="1:3" x14ac:dyDescent="0.35">
      <c r="A12" s="2" t="s">
        <v>98</v>
      </c>
      <c r="B12" s="36">
        <v>24660.84651825</v>
      </c>
      <c r="C12" s="36">
        <v>28840.683092360003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8"/>
  <sheetViews>
    <sheetView showGridLines="0" topLeftCell="A6" zoomScale="89" workbookViewId="0">
      <selection activeCell="C8" sqref="C8"/>
    </sheetView>
  </sheetViews>
  <sheetFormatPr defaultRowHeight="14.5" x14ac:dyDescent="0.35"/>
  <cols>
    <col min="16" max="16" width="11.453125" customWidth="1"/>
  </cols>
  <sheetData>
    <row r="1" spans="1:36" s="27" customFormat="1" x14ac:dyDescent="0.35"/>
    <row r="2" spans="1:36" s="27" customFormat="1" x14ac:dyDescent="0.35"/>
    <row r="3" spans="1:36" s="27" customFormat="1" x14ac:dyDescent="0.35"/>
    <row r="4" spans="1:36" s="27" customFormat="1" x14ac:dyDescent="0.35"/>
    <row r="5" spans="1:36" s="27" customFormat="1" x14ac:dyDescent="0.35"/>
    <row r="6" spans="1:36" x14ac:dyDescent="0.3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5</v>
      </c>
      <c r="G6" s="33" t="s">
        <v>6</v>
      </c>
      <c r="H6" s="33" t="s">
        <v>7</v>
      </c>
      <c r="I6" s="33" t="s">
        <v>8</v>
      </c>
      <c r="J6" s="33" t="s">
        <v>9</v>
      </c>
      <c r="K6" s="33" t="s">
        <v>10</v>
      </c>
      <c r="L6" s="33" t="s">
        <v>11</v>
      </c>
      <c r="M6" s="33" t="s">
        <v>12</v>
      </c>
      <c r="N6" s="33" t="s">
        <v>13</v>
      </c>
      <c r="O6" s="33" t="s">
        <v>14</v>
      </c>
      <c r="P6" s="33" t="s">
        <v>15</v>
      </c>
      <c r="Q6" s="33" t="s">
        <v>16</v>
      </c>
      <c r="R6" s="33" t="s">
        <v>17</v>
      </c>
      <c r="S6" s="33" t="s">
        <v>18</v>
      </c>
      <c r="T6" s="33" t="s">
        <v>19</v>
      </c>
      <c r="U6" s="33" t="s">
        <v>20</v>
      </c>
      <c r="V6" s="33" t="s">
        <v>21</v>
      </c>
      <c r="W6" s="33" t="s">
        <v>22</v>
      </c>
      <c r="X6" s="33" t="s">
        <v>23</v>
      </c>
      <c r="Y6" s="33" t="s">
        <v>24</v>
      </c>
      <c r="Z6" s="33" t="s">
        <v>25</v>
      </c>
      <c r="AA6" s="33" t="s">
        <v>26</v>
      </c>
      <c r="AB6" s="33" t="s">
        <v>27</v>
      </c>
      <c r="AC6" s="33" t="s">
        <v>28</v>
      </c>
      <c r="AD6" s="33" t="s">
        <v>29</v>
      </c>
      <c r="AE6" s="33" t="s">
        <v>30</v>
      </c>
      <c r="AF6" s="33" t="s">
        <v>31</v>
      </c>
      <c r="AG6" s="33" t="s">
        <v>32</v>
      </c>
      <c r="AH6" s="33" t="s">
        <v>33</v>
      </c>
      <c r="AI6" s="33" t="s">
        <v>34</v>
      </c>
      <c r="AJ6" s="33" t="s">
        <v>35</v>
      </c>
    </row>
    <row r="7" spans="1:36" x14ac:dyDescent="0.35">
      <c r="A7" s="33" t="s">
        <v>36</v>
      </c>
      <c r="B7" s="33" t="s">
        <v>37</v>
      </c>
      <c r="C7" s="33">
        <v>776.33333330000005</v>
      </c>
      <c r="D7" s="33">
        <v>3.9227863169999999</v>
      </c>
      <c r="E7" s="33">
        <v>4683.8</v>
      </c>
      <c r="F7" s="33">
        <v>2735.634204</v>
      </c>
      <c r="G7" s="33">
        <v>41.285828289999998</v>
      </c>
      <c r="H7" s="33">
        <v>31509.75</v>
      </c>
      <c r="I7" s="33">
        <v>491.87783339999999</v>
      </c>
      <c r="J7" s="33">
        <v>66.598333330000003</v>
      </c>
      <c r="K7" s="33">
        <v>1485.799763</v>
      </c>
      <c r="L7" s="33">
        <v>22.309864059999999</v>
      </c>
      <c r="M7" s="33">
        <v>1443.8803330000001</v>
      </c>
      <c r="N7" s="33">
        <v>733.41</v>
      </c>
      <c r="O7" s="33">
        <v>9523.9008919999997</v>
      </c>
      <c r="P7" s="33">
        <v>804.98354600000005</v>
      </c>
      <c r="Q7" s="33">
        <v>1028.906283</v>
      </c>
      <c r="R7" s="33">
        <v>114.325459</v>
      </c>
      <c r="S7" s="33">
        <v>183.3561497</v>
      </c>
      <c r="T7" s="33">
        <v>24.507019669999998</v>
      </c>
      <c r="U7" s="33">
        <v>230.0355797</v>
      </c>
      <c r="V7" s="33">
        <v>578.28316270000005</v>
      </c>
      <c r="W7" s="33">
        <v>6.5936572660000001</v>
      </c>
      <c r="X7" s="33">
        <v>1.104072076</v>
      </c>
      <c r="Y7" s="33">
        <v>17.199431910000001</v>
      </c>
      <c r="Z7" s="33">
        <v>11.143769750000001</v>
      </c>
      <c r="AA7" s="33">
        <v>10.05155903</v>
      </c>
      <c r="AB7" s="33">
        <v>57.142857139999997</v>
      </c>
      <c r="AC7" s="33">
        <v>30.830761580000001</v>
      </c>
      <c r="AD7" s="33">
        <v>26.83942394</v>
      </c>
      <c r="AE7" s="33">
        <v>171.22666820000001</v>
      </c>
      <c r="AF7" s="33">
        <v>13.57330286</v>
      </c>
      <c r="AG7" s="33">
        <v>28.751303369999999</v>
      </c>
      <c r="AH7" s="33">
        <v>6.9021884709999997</v>
      </c>
      <c r="AI7" s="33">
        <v>2.4189843340000001</v>
      </c>
      <c r="AJ7" s="33">
        <v>9.290973031</v>
      </c>
    </row>
    <row r="8" spans="1:36" x14ac:dyDescent="0.35">
      <c r="A8" s="33" t="s">
        <v>36</v>
      </c>
      <c r="B8" s="33" t="s">
        <v>38</v>
      </c>
      <c r="C8" s="33">
        <v>691.66666669999995</v>
      </c>
      <c r="D8" s="33">
        <v>7.7074882139999996</v>
      </c>
      <c r="E8" s="33">
        <v>4905.1666670000004</v>
      </c>
      <c r="F8" s="33">
        <v>2113.333333</v>
      </c>
      <c r="G8" s="33">
        <v>34.247205469999997</v>
      </c>
      <c r="H8" s="33">
        <v>16312</v>
      </c>
      <c r="I8" s="33">
        <v>268.24372310000001</v>
      </c>
      <c r="J8" s="33">
        <v>61.708333330000002</v>
      </c>
      <c r="K8" s="33">
        <v>1101.449173</v>
      </c>
      <c r="L8" s="33">
        <v>17.849277610000001</v>
      </c>
      <c r="M8" s="33">
        <v>2082.886317</v>
      </c>
      <c r="N8" s="33">
        <v>235.24711529999999</v>
      </c>
      <c r="O8" s="33">
        <v>6378.4177710000004</v>
      </c>
      <c r="P8" s="33">
        <v>367.28067600000003</v>
      </c>
      <c r="Q8" s="33">
        <v>1200.1578750000001</v>
      </c>
      <c r="R8" s="33">
        <v>22.92109833</v>
      </c>
      <c r="S8" s="33">
        <v>285.067024</v>
      </c>
      <c r="T8" s="33">
        <v>6.3801606670000002</v>
      </c>
      <c r="U8" s="33">
        <v>530.78294600000004</v>
      </c>
      <c r="V8" s="33">
        <v>201.58917969999999</v>
      </c>
      <c r="W8" s="33">
        <v>3.0592682569999998</v>
      </c>
      <c r="X8" s="33">
        <v>1.616854392</v>
      </c>
      <c r="Y8" s="33">
        <v>18.021110350000001</v>
      </c>
      <c r="Z8" s="33">
        <v>8.61235456</v>
      </c>
      <c r="AA8" s="33">
        <v>5.2359043979999997</v>
      </c>
      <c r="AB8" s="33">
        <v>63.672626899999997</v>
      </c>
      <c r="AC8" s="33">
        <v>42.712427920000003</v>
      </c>
      <c r="AD8" s="33">
        <v>11.253874679999999</v>
      </c>
      <c r="AE8" s="33">
        <v>232.1257981</v>
      </c>
      <c r="AF8" s="33">
        <v>19.592993369999999</v>
      </c>
      <c r="AG8" s="33">
        <v>19.246379170000001</v>
      </c>
      <c r="AH8" s="33">
        <v>2.208903635</v>
      </c>
      <c r="AI8" s="33">
        <v>1.101308102</v>
      </c>
      <c r="AJ8" s="33">
        <v>6.7742768240000002</v>
      </c>
    </row>
    <row r="9" spans="1:36" x14ac:dyDescent="0.35">
      <c r="A9" s="33" t="s">
        <v>36</v>
      </c>
      <c r="B9" s="33" t="s">
        <v>39</v>
      </c>
      <c r="C9" s="33">
        <v>197</v>
      </c>
      <c r="D9" s="33">
        <v>9.4960212199999994</v>
      </c>
      <c r="E9" s="33">
        <v>642.29999999999995</v>
      </c>
      <c r="F9" s="33">
        <v>445.35080950000003</v>
      </c>
      <c r="G9" s="33">
        <v>42.812548049999997</v>
      </c>
      <c r="H9" s="33">
        <v>3175.5</v>
      </c>
      <c r="I9" s="33">
        <v>305.25286890000001</v>
      </c>
      <c r="J9" s="33">
        <v>10.38404867</v>
      </c>
      <c r="K9" s="33">
        <v>139.68651439999999</v>
      </c>
      <c r="L9" s="33">
        <v>13.452028090000001</v>
      </c>
      <c r="M9" s="33">
        <v>280.791</v>
      </c>
      <c r="N9" s="33">
        <v>209.13284300000001</v>
      </c>
      <c r="O9" s="33">
        <v>861.45966669999996</v>
      </c>
      <c r="P9" s="33">
        <v>139.20871930000001</v>
      </c>
      <c r="Q9" s="33">
        <v>217.48353030000001</v>
      </c>
      <c r="R9" s="33">
        <v>41.209291999999998</v>
      </c>
      <c r="S9" s="33">
        <v>1.534761</v>
      </c>
      <c r="T9" s="33">
        <v>5.3564220000000002</v>
      </c>
      <c r="U9" s="33">
        <v>61.150281</v>
      </c>
      <c r="V9" s="33">
        <v>157.7606437</v>
      </c>
      <c r="W9" s="33">
        <v>3.0659147760000001</v>
      </c>
      <c r="X9" s="33">
        <v>0.66538009899999995</v>
      </c>
      <c r="Y9" s="33">
        <v>2.3574385900000001</v>
      </c>
      <c r="Z9" s="33">
        <v>1.8120320940000001</v>
      </c>
      <c r="AA9" s="33">
        <v>1.0259979539999999</v>
      </c>
      <c r="AB9" s="33">
        <v>63.319238900000002</v>
      </c>
      <c r="AC9" s="33">
        <v>43.917690180000001</v>
      </c>
      <c r="AD9" s="33">
        <v>52.183250620000003</v>
      </c>
      <c r="AE9" s="33">
        <v>139.26100210000001</v>
      </c>
      <c r="AF9" s="33">
        <v>2.6399684510000001</v>
      </c>
      <c r="AG9" s="33">
        <v>2.598038683</v>
      </c>
      <c r="AH9" s="33">
        <v>1.9644382600000001</v>
      </c>
      <c r="AI9" s="33">
        <v>0.41609907099999999</v>
      </c>
      <c r="AJ9" s="33">
        <v>7.5677312509999997</v>
      </c>
    </row>
    <row r="10" spans="1:36" x14ac:dyDescent="0.35">
      <c r="A10" s="33" t="s">
        <v>36</v>
      </c>
      <c r="B10" s="33" t="s">
        <v>40</v>
      </c>
      <c r="C10" s="33">
        <v>975.66666669999995</v>
      </c>
      <c r="D10" s="33">
        <v>5.4165697000000002</v>
      </c>
      <c r="E10" s="33">
        <v>3883.333333</v>
      </c>
      <c r="F10" s="33">
        <v>700</v>
      </c>
      <c r="G10" s="33">
        <v>15.131956280000001</v>
      </c>
      <c r="H10" s="33">
        <v>5455.95</v>
      </c>
      <c r="I10" s="33">
        <v>117.38625140000001</v>
      </c>
      <c r="J10" s="33">
        <v>46.127138330000001</v>
      </c>
      <c r="K10" s="33">
        <v>746.51489470000001</v>
      </c>
      <c r="L10" s="33">
        <v>16.183854490000002</v>
      </c>
      <c r="M10" s="33">
        <v>2349.9760000000001</v>
      </c>
      <c r="N10" s="33">
        <v>66.492625669999995</v>
      </c>
      <c r="O10" s="33">
        <v>3181.5335</v>
      </c>
      <c r="P10" s="33">
        <v>194.80714370000001</v>
      </c>
      <c r="Q10" s="33">
        <v>853.15714830000002</v>
      </c>
      <c r="R10" s="33">
        <v>33.812108330000001</v>
      </c>
      <c r="S10" s="33">
        <v>154.62294929999999</v>
      </c>
      <c r="T10" s="33">
        <v>9.0667050000000007</v>
      </c>
      <c r="U10" s="33">
        <v>1332.2694369999999</v>
      </c>
      <c r="V10" s="33">
        <v>15.58519733</v>
      </c>
      <c r="W10" s="33">
        <v>1.3235440780000001</v>
      </c>
      <c r="X10" s="33">
        <v>3.033952867</v>
      </c>
      <c r="Y10" s="33">
        <v>14.266654219999999</v>
      </c>
      <c r="Z10" s="33">
        <v>2.8481422709999999</v>
      </c>
      <c r="AA10" s="33">
        <v>1.761800263</v>
      </c>
      <c r="AB10" s="33">
        <v>23.20441989</v>
      </c>
      <c r="AC10" s="33">
        <v>60.585809949999998</v>
      </c>
      <c r="AD10" s="33">
        <v>7.217285714</v>
      </c>
      <c r="AE10" s="33">
        <v>564.2857143</v>
      </c>
      <c r="AF10" s="33">
        <v>22.072897300000001</v>
      </c>
      <c r="AG10" s="33">
        <v>9.5532419270000002</v>
      </c>
      <c r="AH10" s="33">
        <v>0.62646196399999998</v>
      </c>
      <c r="AI10" s="33">
        <v>0.58583696600000001</v>
      </c>
      <c r="AJ10" s="33">
        <v>5.5472388529999996</v>
      </c>
    </row>
    <row r="11" spans="1:36" x14ac:dyDescent="0.35">
      <c r="A11" s="33" t="s">
        <v>41</v>
      </c>
      <c r="B11" s="33" t="s">
        <v>42</v>
      </c>
      <c r="C11" s="33">
        <v>44.40733333</v>
      </c>
      <c r="D11" s="33">
        <v>3.077699365</v>
      </c>
      <c r="E11" s="33">
        <v>207.2896667</v>
      </c>
      <c r="F11" s="33">
        <v>247.429</v>
      </c>
      <c r="G11" s="33">
        <v>29.004303830000001</v>
      </c>
      <c r="H11" s="33">
        <v>4444.7</v>
      </c>
      <c r="I11" s="33">
        <v>520.53652050000005</v>
      </c>
      <c r="J11" s="33">
        <v>8.5538340000000002</v>
      </c>
      <c r="K11" s="33">
        <v>215.35836</v>
      </c>
      <c r="L11" s="33">
        <v>25.17682246</v>
      </c>
      <c r="M11" s="33">
        <v>49.08</v>
      </c>
      <c r="N11" s="33">
        <v>75.948499999999996</v>
      </c>
      <c r="O11" s="33">
        <v>172.453</v>
      </c>
      <c r="P11" s="33">
        <v>240.62649999999999</v>
      </c>
      <c r="Q11" s="33">
        <v>40.459504000000003</v>
      </c>
      <c r="R11" s="33">
        <v>38.404902999999997</v>
      </c>
      <c r="S11" s="33">
        <v>0.925342</v>
      </c>
      <c r="T11" s="33">
        <v>16.859850000000002</v>
      </c>
      <c r="U11" s="33">
        <v>7.7272185000000002</v>
      </c>
      <c r="V11" s="33">
        <v>20.561281999999999</v>
      </c>
      <c r="W11" s="33">
        <v>3.5111612120000002</v>
      </c>
      <c r="X11" s="33">
        <v>3.1596984560000001</v>
      </c>
      <c r="Y11" s="33">
        <v>0.76084885000000002</v>
      </c>
      <c r="Z11" s="33">
        <v>0.99859724000000005</v>
      </c>
      <c r="AA11" s="33">
        <v>1.42259519</v>
      </c>
      <c r="AB11" s="33">
        <v>33.778542899999998</v>
      </c>
      <c r="AC11" s="33">
        <v>23.79046584</v>
      </c>
      <c r="AD11" s="33">
        <v>30.69799905</v>
      </c>
      <c r="AE11" s="33">
        <v>86.205518369999993</v>
      </c>
      <c r="AF11" s="33">
        <v>0.46151989399999999</v>
      </c>
      <c r="AG11" s="33">
        <v>0.51995355099999996</v>
      </c>
      <c r="AH11" s="33">
        <v>0.7</v>
      </c>
      <c r="AI11" s="33">
        <v>0.7</v>
      </c>
      <c r="AJ11" s="33">
        <v>0.557619478</v>
      </c>
    </row>
    <row r="12" spans="1:36" x14ac:dyDescent="0.35">
      <c r="A12" s="33" t="s">
        <v>41</v>
      </c>
      <c r="B12" s="33" t="s">
        <v>43</v>
      </c>
      <c r="C12" s="33">
        <v>1</v>
      </c>
      <c r="D12" s="33">
        <v>0.111982083</v>
      </c>
      <c r="E12" s="33">
        <v>13.46466667</v>
      </c>
      <c r="F12" s="33">
        <v>370.58008560000002</v>
      </c>
      <c r="G12" s="33">
        <v>31.44954246</v>
      </c>
      <c r="H12" s="33">
        <v>3412.45</v>
      </c>
      <c r="I12" s="33">
        <v>305.29851459999998</v>
      </c>
      <c r="J12" s="33">
        <v>11.88317133</v>
      </c>
      <c r="K12" s="33">
        <v>289.75480970000001</v>
      </c>
      <c r="L12" s="33">
        <v>24.383626360000001</v>
      </c>
      <c r="M12" s="33">
        <v>38.861027669999999</v>
      </c>
      <c r="N12" s="33">
        <v>328.66666670000001</v>
      </c>
      <c r="O12" s="33">
        <v>184.67449999999999</v>
      </c>
      <c r="P12" s="33">
        <v>1194.369608</v>
      </c>
      <c r="Q12" s="33">
        <v>28.015424670000002</v>
      </c>
      <c r="R12" s="33">
        <v>193.98032699999999</v>
      </c>
      <c r="S12" s="33">
        <v>4.2976099999999997</v>
      </c>
      <c r="T12" s="33">
        <v>44.461266999999999</v>
      </c>
      <c r="U12" s="33">
        <v>5.8728369999999996</v>
      </c>
      <c r="V12" s="33">
        <v>86.521277999999995</v>
      </c>
      <c r="W12" s="33">
        <v>4.6115754559999997</v>
      </c>
      <c r="X12" s="33">
        <v>3.6275025030000001</v>
      </c>
      <c r="Y12" s="33">
        <v>4.9375532999999999E-2</v>
      </c>
      <c r="Z12" s="33">
        <v>1.5078068659999999</v>
      </c>
      <c r="AA12" s="33">
        <v>1.0955294289999999</v>
      </c>
      <c r="AB12" s="33">
        <v>34.303765949999999</v>
      </c>
      <c r="AC12" s="33">
        <v>292.63752699999998</v>
      </c>
      <c r="AD12" s="33">
        <v>93.774601910000001</v>
      </c>
      <c r="AE12" s="33">
        <v>4.1540278600000002</v>
      </c>
      <c r="AF12" s="33">
        <v>0.365194713</v>
      </c>
      <c r="AG12" s="33">
        <v>0.55393329999999996</v>
      </c>
      <c r="AH12" s="33">
        <v>3.0891187150000001</v>
      </c>
      <c r="AI12" s="33">
        <v>3.5766601699999998</v>
      </c>
      <c r="AJ12" s="33">
        <v>0.215315808</v>
      </c>
    </row>
    <row r="13" spans="1:36" x14ac:dyDescent="0.35">
      <c r="A13" s="33" t="s">
        <v>41</v>
      </c>
      <c r="B13" s="33" t="s">
        <v>44</v>
      </c>
      <c r="C13" s="33">
        <v>0</v>
      </c>
      <c r="D13" s="33">
        <v>0</v>
      </c>
      <c r="E13" s="33" t="s">
        <v>96</v>
      </c>
      <c r="F13" s="33">
        <v>169.7624112</v>
      </c>
      <c r="G13" s="33">
        <v>30.0629445</v>
      </c>
      <c r="H13" s="33">
        <v>3278.95</v>
      </c>
      <c r="I13" s="33">
        <v>581.14477710000006</v>
      </c>
      <c r="J13" s="33">
        <v>5.6719933329999996</v>
      </c>
      <c r="K13" s="33">
        <v>138.99546910000001</v>
      </c>
      <c r="L13" s="33">
        <v>24.505576959999999</v>
      </c>
      <c r="M13" s="33">
        <v>34.893333329999997</v>
      </c>
      <c r="N13" s="33">
        <v>193.815</v>
      </c>
      <c r="O13" s="33">
        <v>143.60366669999999</v>
      </c>
      <c r="P13" s="33">
        <v>668.84</v>
      </c>
      <c r="Q13" s="33">
        <v>15.192055330000001</v>
      </c>
      <c r="R13" s="33">
        <v>104.12376</v>
      </c>
      <c r="S13" s="33">
        <v>1.0232646670000001</v>
      </c>
      <c r="T13" s="33">
        <v>7.3685323330000001</v>
      </c>
      <c r="U13" s="33">
        <v>16.86612633</v>
      </c>
      <c r="V13" s="33">
        <v>78.94418933</v>
      </c>
      <c r="W13" s="33">
        <v>4.1064473650000002</v>
      </c>
      <c r="X13" s="33">
        <v>3.448669202</v>
      </c>
      <c r="Y13" s="33" t="s">
        <v>96</v>
      </c>
      <c r="Z13" s="33">
        <v>0.69072499899999995</v>
      </c>
      <c r="AA13" s="33">
        <v>1.0578593000000001</v>
      </c>
      <c r="AB13" s="33">
        <v>45.502092050000002</v>
      </c>
      <c r="AC13" s="33" t="s">
        <v>96</v>
      </c>
      <c r="AD13" s="33">
        <v>115.79477369999999</v>
      </c>
      <c r="AE13" s="33" t="s">
        <v>96</v>
      </c>
      <c r="AF13" s="33">
        <v>0.32830473100000002</v>
      </c>
      <c r="AG13" s="33">
        <v>0.43308776900000001</v>
      </c>
      <c r="AH13" s="33">
        <v>1.822386842</v>
      </c>
      <c r="AI13" s="33">
        <v>2.0048770060000001</v>
      </c>
      <c r="AJ13" s="33">
        <v>0.73378789700000002</v>
      </c>
    </row>
    <row r="14" spans="1:36" x14ac:dyDescent="0.35">
      <c r="A14" s="33" t="s">
        <v>41</v>
      </c>
      <c r="B14" s="33" t="s">
        <v>45</v>
      </c>
      <c r="C14" s="33">
        <v>0</v>
      </c>
      <c r="D14" s="33">
        <v>0</v>
      </c>
      <c r="E14" s="33" t="s">
        <v>96</v>
      </c>
      <c r="F14" s="33">
        <v>63.810630420000003</v>
      </c>
      <c r="G14" s="33">
        <v>11.64499812</v>
      </c>
      <c r="H14" s="33">
        <v>1191.4000000000001</v>
      </c>
      <c r="I14" s="33">
        <v>218.18537710000001</v>
      </c>
      <c r="J14" s="33">
        <v>5.497705667</v>
      </c>
      <c r="K14" s="33">
        <v>128.05376440000001</v>
      </c>
      <c r="L14" s="33">
        <v>23.29221901</v>
      </c>
      <c r="M14" s="33">
        <v>8.5872254469999998</v>
      </c>
      <c r="N14" s="33">
        <v>76.541499999999999</v>
      </c>
      <c r="O14" s="33">
        <v>21.598447109999999</v>
      </c>
      <c r="P14" s="33">
        <v>242.13900000000001</v>
      </c>
      <c r="Q14" s="33">
        <v>1.4460249999999999</v>
      </c>
      <c r="R14" s="33">
        <v>36.103919500000003</v>
      </c>
      <c r="S14" s="33">
        <v>0.15660399999999999</v>
      </c>
      <c r="T14" s="33">
        <v>7.4124679999999996</v>
      </c>
      <c r="U14" s="33">
        <v>6.9881225000000002</v>
      </c>
      <c r="V14" s="33">
        <v>32.985576500000001</v>
      </c>
      <c r="W14" s="33">
        <v>2.543351436</v>
      </c>
      <c r="X14" s="33">
        <v>3.161873071</v>
      </c>
      <c r="Y14" s="33" t="s">
        <v>96</v>
      </c>
      <c r="Z14" s="33">
        <v>0.25963107699999999</v>
      </c>
      <c r="AA14" s="33">
        <v>0.37249252799999999</v>
      </c>
      <c r="AB14" s="33">
        <v>21.328224779999999</v>
      </c>
      <c r="AC14" s="33" t="s">
        <v>96</v>
      </c>
      <c r="AD14" s="33">
        <v>120.7792487</v>
      </c>
      <c r="AE14" s="33" t="s">
        <v>96</v>
      </c>
      <c r="AF14" s="33">
        <v>7.9903480999999998E-2</v>
      </c>
      <c r="AG14" s="33">
        <v>6.5074175999999997E-2</v>
      </c>
      <c r="AH14" s="33">
        <v>0.7</v>
      </c>
      <c r="AI14" s="33">
        <v>0.7</v>
      </c>
      <c r="AJ14" s="33">
        <v>0.17129636600000001</v>
      </c>
    </row>
    <row r="15" spans="1:36" x14ac:dyDescent="0.35">
      <c r="A15" s="33" t="s">
        <v>41</v>
      </c>
      <c r="B15" s="33" t="s">
        <v>46</v>
      </c>
      <c r="C15" s="33">
        <v>100.6603333</v>
      </c>
      <c r="D15" s="33">
        <v>0.82884710900000003</v>
      </c>
      <c r="E15" s="33">
        <v>901.16666669999995</v>
      </c>
      <c r="F15" s="33">
        <v>1894.332402</v>
      </c>
      <c r="G15" s="33">
        <v>23.098654440000001</v>
      </c>
      <c r="H15" s="33">
        <v>15744.6</v>
      </c>
      <c r="I15" s="33">
        <v>194.4661974</v>
      </c>
      <c r="J15" s="33">
        <v>81.991333330000003</v>
      </c>
      <c r="K15" s="33">
        <v>1802.7020580000001</v>
      </c>
      <c r="L15" s="33">
        <v>21.986495219999998</v>
      </c>
      <c r="M15" s="33">
        <v>373.79066669999997</v>
      </c>
      <c r="N15" s="33">
        <v>1516.1046670000001</v>
      </c>
      <c r="O15" s="33">
        <v>1147.211466</v>
      </c>
      <c r="P15" s="33">
        <v>2987.0329700000002</v>
      </c>
      <c r="Q15" s="33">
        <v>272.571684</v>
      </c>
      <c r="R15" s="33">
        <v>567.68702099999996</v>
      </c>
      <c r="S15" s="33">
        <v>29.37739333</v>
      </c>
      <c r="T15" s="33">
        <v>64.210573330000003</v>
      </c>
      <c r="U15" s="33">
        <v>70.669615669999999</v>
      </c>
      <c r="V15" s="33">
        <v>880.75548070000002</v>
      </c>
      <c r="W15" s="33">
        <v>3.061821057</v>
      </c>
      <c r="X15" s="33">
        <v>1.967626919</v>
      </c>
      <c r="Y15" s="33">
        <v>3.3103226600000002</v>
      </c>
      <c r="Z15" s="33">
        <v>7.721448197</v>
      </c>
      <c r="AA15" s="33">
        <v>4.9985443260000002</v>
      </c>
      <c r="AB15" s="33">
        <v>28.105167720000001</v>
      </c>
      <c r="AC15" s="33">
        <v>41.473156269999997</v>
      </c>
      <c r="AD15" s="33">
        <v>80.326033339999995</v>
      </c>
      <c r="AE15" s="33">
        <v>47.683254830000003</v>
      </c>
      <c r="AF15" s="33">
        <v>3.5153704760000002</v>
      </c>
      <c r="AG15" s="33">
        <v>3.4579469760000001</v>
      </c>
      <c r="AH15" s="33">
        <v>14.252728879999999</v>
      </c>
      <c r="AI15" s="33">
        <v>8.9424690509999998</v>
      </c>
      <c r="AJ15" s="33">
        <v>0.42196220200000001</v>
      </c>
    </row>
    <row r="16" spans="1:36" x14ac:dyDescent="0.35">
      <c r="A16" s="33" t="s">
        <v>41</v>
      </c>
      <c r="B16" s="33" t="s">
        <v>47</v>
      </c>
      <c r="C16" s="33">
        <v>107.9333333</v>
      </c>
      <c r="D16" s="33">
        <v>2.9744966439999998</v>
      </c>
      <c r="E16" s="33">
        <v>288.1333333</v>
      </c>
      <c r="F16" s="33">
        <v>284.191868</v>
      </c>
      <c r="G16" s="33">
        <v>25.870754470000001</v>
      </c>
      <c r="H16" s="33">
        <v>3785.8</v>
      </c>
      <c r="I16" s="33">
        <v>347.43843070000003</v>
      </c>
      <c r="J16" s="33">
        <v>10.98513133</v>
      </c>
      <c r="K16" s="33">
        <v>131.74236239999999</v>
      </c>
      <c r="L16" s="33">
        <v>11.992789009999999</v>
      </c>
      <c r="M16" s="33">
        <v>28.74168753</v>
      </c>
      <c r="N16" s="33">
        <v>17.271333330000001</v>
      </c>
      <c r="O16" s="33">
        <v>79.447666670000004</v>
      </c>
      <c r="P16" s="33">
        <v>37.012999999999998</v>
      </c>
      <c r="Q16" s="33">
        <v>22.33772433</v>
      </c>
      <c r="R16" s="33">
        <v>7.3419336670000002</v>
      </c>
      <c r="S16" s="33">
        <v>0.20280933300000001</v>
      </c>
      <c r="T16" s="33">
        <v>2.4938556670000001</v>
      </c>
      <c r="U16" s="33">
        <v>5.2212523329999998</v>
      </c>
      <c r="V16" s="33">
        <v>5.2944296670000002</v>
      </c>
      <c r="W16" s="33">
        <v>2.7651031110000002</v>
      </c>
      <c r="X16" s="33">
        <v>2.1792053230000001</v>
      </c>
      <c r="Y16" s="33">
        <v>1.0572418109999999</v>
      </c>
      <c r="Z16" s="33">
        <v>1.157401288</v>
      </c>
      <c r="AA16" s="33">
        <v>1.1626956509999999</v>
      </c>
      <c r="AB16" s="33">
        <v>51.538762759999997</v>
      </c>
      <c r="AC16" s="33">
        <v>10.1444359</v>
      </c>
      <c r="AD16" s="33">
        <v>6.1052261870000004</v>
      </c>
      <c r="AE16" s="33">
        <v>101.10081529999999</v>
      </c>
      <c r="AF16" s="33">
        <v>0.27031206200000002</v>
      </c>
      <c r="AG16" s="33">
        <v>0.239899892</v>
      </c>
      <c r="AH16" s="33">
        <v>0.16255882399999999</v>
      </c>
      <c r="AI16" s="33">
        <v>0.111022065</v>
      </c>
      <c r="AJ16" s="33">
        <v>1.3289687290000001</v>
      </c>
    </row>
    <row r="17" spans="1:36" x14ac:dyDescent="0.35">
      <c r="A17" s="33" t="s">
        <v>41</v>
      </c>
      <c r="B17" s="33" t="s">
        <v>48</v>
      </c>
      <c r="C17" s="33">
        <v>0</v>
      </c>
      <c r="D17" s="33">
        <v>0</v>
      </c>
      <c r="E17" s="33" t="s">
        <v>96</v>
      </c>
      <c r="F17" s="33">
        <v>85.470816670000005</v>
      </c>
      <c r="G17" s="33">
        <v>18.2818863</v>
      </c>
      <c r="H17" s="33">
        <v>1214.2</v>
      </c>
      <c r="I17" s="33">
        <v>263.05359529999998</v>
      </c>
      <c r="J17" s="33">
        <v>4.6878763330000002</v>
      </c>
      <c r="K17" s="33">
        <v>118.7860842</v>
      </c>
      <c r="L17" s="33">
        <v>25.33899697</v>
      </c>
      <c r="M17" s="33">
        <v>1.9768176669999999</v>
      </c>
      <c r="N17" s="33">
        <v>93.314999999999998</v>
      </c>
      <c r="O17" s="33">
        <v>4.6205133009999999</v>
      </c>
      <c r="P17" s="33">
        <v>288.29833330000002</v>
      </c>
      <c r="Q17" s="33">
        <v>1.7707250000000001</v>
      </c>
      <c r="R17" s="33">
        <v>73.248234999999994</v>
      </c>
      <c r="S17" s="33">
        <v>6.1021667000000002E-2</v>
      </c>
      <c r="T17" s="33">
        <v>2.3926073329999999</v>
      </c>
      <c r="U17" s="33">
        <v>2.3141667000000001E-2</v>
      </c>
      <c r="V17" s="33">
        <v>1.8878299999999999</v>
      </c>
      <c r="W17" s="33">
        <v>3.5450991809999999</v>
      </c>
      <c r="X17" s="33">
        <v>3.1775187050000002</v>
      </c>
      <c r="Y17" s="33" t="s">
        <v>96</v>
      </c>
      <c r="Z17" s="33">
        <v>0.347761494</v>
      </c>
      <c r="AA17" s="33">
        <v>0.38390139400000001</v>
      </c>
      <c r="AB17" s="33">
        <v>28.28282828</v>
      </c>
      <c r="AC17" s="33" t="s">
        <v>96</v>
      </c>
      <c r="AD17" s="33">
        <v>91.095420680000004</v>
      </c>
      <c r="AE17" s="33" t="s">
        <v>96</v>
      </c>
      <c r="AF17" s="33">
        <v>1.8679422000000001E-2</v>
      </c>
      <c r="AG17" s="33">
        <v>1.4029821E-2</v>
      </c>
      <c r="AH17" s="33">
        <v>0.87912656099999997</v>
      </c>
      <c r="AI17" s="33">
        <v>0.86714853700000005</v>
      </c>
      <c r="AJ17" s="33">
        <v>1.8977819999999999E-2</v>
      </c>
    </row>
    <row r="18" spans="1:36" x14ac:dyDescent="0.35">
      <c r="A18" s="33" t="s">
        <v>41</v>
      </c>
      <c r="B18" s="33" t="s">
        <v>49</v>
      </c>
      <c r="C18" s="33">
        <v>0.101666667</v>
      </c>
      <c r="D18" s="33">
        <v>0</v>
      </c>
      <c r="E18" s="33" t="s">
        <v>96</v>
      </c>
      <c r="F18" s="33">
        <v>350</v>
      </c>
      <c r="G18" s="33">
        <v>20.749323279999999</v>
      </c>
      <c r="H18" s="33">
        <v>2981.55</v>
      </c>
      <c r="I18" s="33">
        <v>176.8173539</v>
      </c>
      <c r="J18" s="33">
        <v>16.930983000000001</v>
      </c>
      <c r="K18" s="33">
        <v>419.75707039999998</v>
      </c>
      <c r="L18" s="33">
        <v>24.792244520000001</v>
      </c>
      <c r="M18" s="33">
        <v>39.457000000000001</v>
      </c>
      <c r="N18" s="33">
        <v>412.53100000000001</v>
      </c>
      <c r="O18" s="33">
        <v>280.42899999999997</v>
      </c>
      <c r="P18" s="33">
        <v>1355.0015000000001</v>
      </c>
      <c r="Q18" s="33">
        <v>34.914597999999998</v>
      </c>
      <c r="R18" s="33">
        <v>359.1501245</v>
      </c>
      <c r="S18" s="33">
        <v>3.4363890000000001</v>
      </c>
      <c r="T18" s="33">
        <v>12.726210500000001</v>
      </c>
      <c r="U18" s="33">
        <v>2.1118739999999998</v>
      </c>
      <c r="V18" s="33">
        <v>67.184444499999998</v>
      </c>
      <c r="W18" s="33">
        <v>7.2463448179999999</v>
      </c>
      <c r="X18" s="33">
        <v>3.1718731760000001</v>
      </c>
      <c r="Y18" s="33" t="s">
        <v>96</v>
      </c>
      <c r="Z18" s="33">
        <v>1.4240711349999999</v>
      </c>
      <c r="AA18" s="33">
        <v>0.94286627599999995</v>
      </c>
      <c r="AB18" s="33">
        <v>35.897435899999998</v>
      </c>
      <c r="AC18" s="33" t="s">
        <v>96</v>
      </c>
      <c r="AD18" s="33">
        <v>117.0577143</v>
      </c>
      <c r="AE18" s="33" t="s">
        <v>96</v>
      </c>
      <c r="AF18" s="33">
        <v>0.36710194299999999</v>
      </c>
      <c r="AG18" s="33">
        <v>0.84241486200000004</v>
      </c>
      <c r="AH18" s="33">
        <v>3.8784104240000001</v>
      </c>
      <c r="AI18" s="33">
        <v>4</v>
      </c>
      <c r="AJ18" s="33">
        <v>0.23680449000000001</v>
      </c>
    </row>
    <row r="19" spans="1:36" x14ac:dyDescent="0.35">
      <c r="A19" s="33" t="s">
        <v>41</v>
      </c>
      <c r="B19" s="33" t="s">
        <v>50</v>
      </c>
      <c r="C19" s="33">
        <v>0</v>
      </c>
      <c r="D19" s="33">
        <v>0</v>
      </c>
      <c r="E19" s="33" t="s">
        <v>96</v>
      </c>
      <c r="F19" s="33">
        <v>241.42437000000001</v>
      </c>
      <c r="G19" s="33">
        <v>24.88078166</v>
      </c>
      <c r="H19" s="33">
        <v>3509.2</v>
      </c>
      <c r="I19" s="33">
        <v>362.07664990000001</v>
      </c>
      <c r="J19" s="33">
        <v>9.7942243330000007</v>
      </c>
      <c r="K19" s="33">
        <v>264.98903990000002</v>
      </c>
      <c r="L19" s="33">
        <v>27.055643289999999</v>
      </c>
      <c r="M19" s="33">
        <v>6.3902123590000004</v>
      </c>
      <c r="N19" s="33">
        <v>170.69348099999999</v>
      </c>
      <c r="O19" s="33">
        <v>29.195958310000002</v>
      </c>
      <c r="P19" s="33">
        <v>733.63366670000005</v>
      </c>
      <c r="Q19" s="33">
        <v>3.6131769999999999</v>
      </c>
      <c r="R19" s="33">
        <v>96.560278670000002</v>
      </c>
      <c r="S19" s="33">
        <v>0.47247133299999999</v>
      </c>
      <c r="T19" s="33">
        <v>15.218206670000001</v>
      </c>
      <c r="U19" s="33">
        <v>3.5263260000000001</v>
      </c>
      <c r="V19" s="33">
        <v>110.95261170000001</v>
      </c>
      <c r="W19" s="33">
        <v>4.623223393</v>
      </c>
      <c r="X19" s="33">
        <v>4.4654169860000001</v>
      </c>
      <c r="Y19" s="33" t="s">
        <v>96</v>
      </c>
      <c r="Z19" s="33">
        <v>0.98230136199999996</v>
      </c>
      <c r="AA19" s="33">
        <v>1.1250950879999999</v>
      </c>
      <c r="AB19" s="33">
        <v>49.315068490000002</v>
      </c>
      <c r="AC19" s="33" t="s">
        <v>96</v>
      </c>
      <c r="AD19" s="33">
        <v>64.561833590000006</v>
      </c>
      <c r="AE19" s="33" t="s">
        <v>96</v>
      </c>
      <c r="AF19" s="33">
        <v>6.0104022E-2</v>
      </c>
      <c r="AG19" s="33">
        <v>8.8079014999999997E-2</v>
      </c>
      <c r="AH19" s="33">
        <v>1.6075189940000001</v>
      </c>
      <c r="AI19" s="33">
        <v>2.2001130629999999</v>
      </c>
      <c r="AJ19" s="33">
        <v>0.10106627</v>
      </c>
    </row>
    <row r="20" spans="1:36" x14ac:dyDescent="0.35">
      <c r="A20" s="33" t="s">
        <v>41</v>
      </c>
      <c r="B20" s="33" t="s">
        <v>51</v>
      </c>
      <c r="C20" s="33">
        <v>19.800999999999998</v>
      </c>
      <c r="D20" s="33">
        <v>3.483568075</v>
      </c>
      <c r="E20" s="33">
        <v>91.121666669999996</v>
      </c>
      <c r="F20" s="33">
        <v>363.81194959999999</v>
      </c>
      <c r="G20" s="33">
        <v>43.687336119999998</v>
      </c>
      <c r="H20" s="33">
        <v>5392.65</v>
      </c>
      <c r="I20" s="33">
        <v>658.62803899999994</v>
      </c>
      <c r="J20" s="33">
        <v>11.103348670000001</v>
      </c>
      <c r="K20" s="33">
        <v>296.66493539999999</v>
      </c>
      <c r="L20" s="33">
        <v>26.718510269999999</v>
      </c>
      <c r="M20" s="33">
        <v>1.7876666670000001</v>
      </c>
      <c r="N20" s="33">
        <v>248.4903333</v>
      </c>
      <c r="O20" s="33">
        <v>144.95466669999999</v>
      </c>
      <c r="P20" s="33">
        <v>1482.020667</v>
      </c>
      <c r="Q20" s="33">
        <v>1.226903667</v>
      </c>
      <c r="R20" s="33">
        <v>99.068484999999995</v>
      </c>
      <c r="S20" s="33">
        <v>0.11187999999999999</v>
      </c>
      <c r="T20" s="33">
        <v>18.492243330000001</v>
      </c>
      <c r="U20" s="33">
        <v>3.5970333E-2</v>
      </c>
      <c r="V20" s="33">
        <v>67.703969330000007</v>
      </c>
      <c r="W20" s="33">
        <v>80.705956540000003</v>
      </c>
      <c r="X20" s="33">
        <v>6.0100786309999998</v>
      </c>
      <c r="Y20" s="33">
        <v>0.33468033899999999</v>
      </c>
      <c r="Z20" s="33">
        <v>1.108974277</v>
      </c>
      <c r="AA20" s="33">
        <v>1.850705941</v>
      </c>
      <c r="AB20" s="33">
        <v>48.15595364</v>
      </c>
      <c r="AC20" s="33">
        <v>1.5073242609999999</v>
      </c>
      <c r="AD20" s="33">
        <v>68.662785260000007</v>
      </c>
      <c r="AE20" s="33">
        <v>33.489333090000002</v>
      </c>
      <c r="AF20" s="33">
        <v>1.2942276000000001E-2</v>
      </c>
      <c r="AG20" s="33">
        <v>0.333769335</v>
      </c>
      <c r="AH20" s="33">
        <v>1.7570800950000001</v>
      </c>
      <c r="AI20" s="33">
        <v>3.369549482</v>
      </c>
      <c r="AJ20" s="33">
        <v>0.187732913</v>
      </c>
    </row>
    <row r="21" spans="1:36" x14ac:dyDescent="0.35">
      <c r="A21" s="33" t="s">
        <v>41</v>
      </c>
      <c r="B21" s="33" t="s">
        <v>52</v>
      </c>
      <c r="C21" s="33">
        <v>2.4483333329999999</v>
      </c>
      <c r="D21" s="33">
        <v>2.3988531E-2</v>
      </c>
      <c r="E21" s="33">
        <v>4.1749999999999998</v>
      </c>
      <c r="F21" s="33">
        <v>1813.944056</v>
      </c>
      <c r="G21" s="33">
        <v>27.88179826</v>
      </c>
      <c r="H21" s="33">
        <v>23459.4</v>
      </c>
      <c r="I21" s="33">
        <v>363.70789780000001</v>
      </c>
      <c r="J21" s="33">
        <v>86.749052669999998</v>
      </c>
      <c r="K21" s="33">
        <v>2236.4235870000002</v>
      </c>
      <c r="L21" s="33">
        <v>25.780380520000001</v>
      </c>
      <c r="M21" s="33">
        <v>137.36600000000001</v>
      </c>
      <c r="N21" s="33">
        <v>1946.2270000000001</v>
      </c>
      <c r="O21" s="33">
        <v>918.29066669999997</v>
      </c>
      <c r="P21" s="33">
        <v>5918.0503330000001</v>
      </c>
      <c r="Q21" s="33">
        <v>53.616752669999997</v>
      </c>
      <c r="R21" s="33">
        <v>784.81032170000003</v>
      </c>
      <c r="S21" s="33">
        <v>1.8899346669999999</v>
      </c>
      <c r="T21" s="33">
        <v>136.9897747</v>
      </c>
      <c r="U21" s="33">
        <v>37.297413669999997</v>
      </c>
      <c r="V21" s="33">
        <v>479.07869299999999</v>
      </c>
      <c r="W21" s="33">
        <v>6.5958358370000001</v>
      </c>
      <c r="X21" s="33">
        <v>3.1150076339999999</v>
      </c>
      <c r="Y21" s="33">
        <v>1.5325309000000001E-2</v>
      </c>
      <c r="Z21" s="33">
        <v>5.5419622359999998</v>
      </c>
      <c r="AA21" s="33">
        <v>7.8872484009999999</v>
      </c>
      <c r="AB21" s="33">
        <v>35.232981610000003</v>
      </c>
      <c r="AC21" s="33" t="s">
        <v>96</v>
      </c>
      <c r="AD21" s="33">
        <v>107.5273431</v>
      </c>
      <c r="AE21" s="33">
        <v>0.30716019500000002</v>
      </c>
      <c r="AF21" s="33">
        <v>0.99690564599999998</v>
      </c>
      <c r="AG21" s="33">
        <v>2.1039709219999998</v>
      </c>
      <c r="AH21" s="33">
        <v>13.756362640000001</v>
      </c>
      <c r="AI21" s="33">
        <v>13.65701365</v>
      </c>
      <c r="AJ21" s="33">
        <v>0.77691639700000004</v>
      </c>
    </row>
    <row r="22" spans="1:36" x14ac:dyDescent="0.35">
      <c r="A22" s="33" t="s">
        <v>41</v>
      </c>
      <c r="B22" s="33" t="s">
        <v>53</v>
      </c>
      <c r="C22" s="33">
        <v>8.0359999999999996</v>
      </c>
      <c r="D22" s="33">
        <v>0.71428571399999996</v>
      </c>
      <c r="E22" s="33">
        <v>14</v>
      </c>
      <c r="F22" s="33">
        <v>108.0070906</v>
      </c>
      <c r="G22" s="33">
        <v>14.80927863</v>
      </c>
      <c r="H22" s="33">
        <v>758.05</v>
      </c>
      <c r="I22" s="33">
        <v>359.15279800000002</v>
      </c>
      <c r="J22" s="33">
        <v>7.258</v>
      </c>
      <c r="K22" s="33" t="s">
        <v>96</v>
      </c>
      <c r="L22" s="33" t="s">
        <v>96</v>
      </c>
      <c r="M22" s="33">
        <v>4.3620616669999999</v>
      </c>
      <c r="N22" s="33">
        <v>111.46954030000001</v>
      </c>
      <c r="O22" s="33">
        <v>21.18643333</v>
      </c>
      <c r="P22" s="33">
        <v>571.61355709999998</v>
      </c>
      <c r="Q22" s="33">
        <v>2.1223890000000001</v>
      </c>
      <c r="R22" s="33">
        <v>264.23331430000002</v>
      </c>
      <c r="S22" s="33">
        <v>0.12914400000000001</v>
      </c>
      <c r="T22" s="33">
        <v>21.828954</v>
      </c>
      <c r="U22" s="33">
        <v>2.1529886669999998</v>
      </c>
      <c r="V22" s="33">
        <v>109.7107647</v>
      </c>
      <c r="W22" s="33">
        <v>8.5753700290000001</v>
      </c>
      <c r="X22" s="33">
        <v>4.859471868</v>
      </c>
      <c r="Y22" s="33">
        <v>5.1424354999999998E-2</v>
      </c>
      <c r="Z22" s="33">
        <v>0.44007095899999998</v>
      </c>
      <c r="AA22" s="33">
        <v>1.2981411549999999</v>
      </c>
      <c r="AB22" s="33">
        <v>33.051168670000003</v>
      </c>
      <c r="AC22" s="33">
        <v>31.157583330000001</v>
      </c>
      <c r="AD22" s="33">
        <v>103.1038624</v>
      </c>
      <c r="AE22" s="33">
        <v>12.964474640000001</v>
      </c>
      <c r="AF22" s="33">
        <v>4.0769564000000001E-2</v>
      </c>
      <c r="AG22" s="33">
        <v>6.2539778000000004E-2</v>
      </c>
      <c r="AH22" s="33">
        <v>1.046612673</v>
      </c>
      <c r="AI22" s="33">
        <v>1.6</v>
      </c>
      <c r="AJ22" s="33" t="s">
        <v>96</v>
      </c>
    </row>
    <row r="23" spans="1:36" x14ac:dyDescent="0.35">
      <c r="A23" s="33" t="s">
        <v>54</v>
      </c>
      <c r="B23" s="33" t="s">
        <v>55</v>
      </c>
      <c r="C23" s="33">
        <v>61.666666669999998</v>
      </c>
      <c r="D23" s="33">
        <v>1.5499584829999999</v>
      </c>
      <c r="E23" s="33">
        <v>114.83333330000001</v>
      </c>
      <c r="F23" s="33">
        <v>87.928647089999998</v>
      </c>
      <c r="G23" s="33">
        <v>12.24161237</v>
      </c>
      <c r="H23" s="33">
        <v>592.6</v>
      </c>
      <c r="I23" s="33">
        <v>82.021339769999997</v>
      </c>
      <c r="J23" s="33">
        <v>7.1836983329999997</v>
      </c>
      <c r="K23" s="33">
        <v>67.471452459999995</v>
      </c>
      <c r="L23" s="33">
        <v>9.3923003630000004</v>
      </c>
      <c r="M23" s="33">
        <v>37.307737469999999</v>
      </c>
      <c r="N23" s="33">
        <v>7.0474956669999997</v>
      </c>
      <c r="O23" s="33">
        <v>43.214358670000003</v>
      </c>
      <c r="P23" s="33">
        <v>18.390455330000002</v>
      </c>
      <c r="Q23" s="33">
        <v>28.80904833</v>
      </c>
      <c r="R23" s="33">
        <v>2.6712880000000001</v>
      </c>
      <c r="S23" s="33">
        <v>9.1053667000000005E-2</v>
      </c>
      <c r="T23" s="33">
        <v>0.32996199999999998</v>
      </c>
      <c r="U23" s="33">
        <v>8.4560253329999995</v>
      </c>
      <c r="V23" s="33">
        <v>3.4998456670000002</v>
      </c>
      <c r="W23" s="33">
        <v>1.152165299</v>
      </c>
      <c r="X23" s="33">
        <v>2.7224163300000002</v>
      </c>
      <c r="Y23" s="33">
        <v>0.42190336899999997</v>
      </c>
      <c r="Z23" s="33">
        <v>0.35803159200000001</v>
      </c>
      <c r="AA23" s="33">
        <v>0.196037715</v>
      </c>
      <c r="AB23" s="33">
        <v>15.53012794</v>
      </c>
      <c r="AC23" s="33">
        <v>34.738112260000001</v>
      </c>
      <c r="AD23" s="33">
        <v>7.9797980290000003</v>
      </c>
      <c r="AE23" s="33">
        <v>130.2558664</v>
      </c>
      <c r="AF23" s="33">
        <v>0.35049324500000001</v>
      </c>
      <c r="AG23" s="33">
        <v>0.12998311100000001</v>
      </c>
      <c r="AH23" s="33">
        <v>6.6390629000000007E-2</v>
      </c>
      <c r="AI23" s="33">
        <v>5.5426686000000003E-2</v>
      </c>
      <c r="AJ23" s="33">
        <v>0.81842246600000002</v>
      </c>
    </row>
    <row r="24" spans="1:36" x14ac:dyDescent="0.35">
      <c r="A24" s="33" t="s">
        <v>54</v>
      </c>
      <c r="B24" s="33" t="s">
        <v>56</v>
      </c>
      <c r="C24" s="33">
        <v>25.75</v>
      </c>
      <c r="D24" s="33">
        <v>2.8900112230000001</v>
      </c>
      <c r="E24" s="33">
        <v>86.9</v>
      </c>
      <c r="F24" s="33">
        <v>188.46786460000001</v>
      </c>
      <c r="G24" s="33">
        <v>44.284392480000001</v>
      </c>
      <c r="H24" s="33">
        <v>1265.4000000000001</v>
      </c>
      <c r="I24" s="33">
        <v>298.36911720000001</v>
      </c>
      <c r="J24" s="33">
        <v>4.248723333</v>
      </c>
      <c r="K24" s="33">
        <v>40.470640260000003</v>
      </c>
      <c r="L24" s="33">
        <v>9.5253649360000008</v>
      </c>
      <c r="M24" s="33">
        <v>4.066697628</v>
      </c>
      <c r="N24" s="33">
        <v>27.444016000000001</v>
      </c>
      <c r="O24" s="33">
        <v>13.608446750000001</v>
      </c>
      <c r="P24" s="33">
        <v>32.951650669999999</v>
      </c>
      <c r="Q24" s="33">
        <v>3.3527363330000002</v>
      </c>
      <c r="R24" s="33">
        <v>10.788708</v>
      </c>
      <c r="S24" s="33">
        <v>4.4617333000000002E-2</v>
      </c>
      <c r="T24" s="33">
        <v>1.022015667</v>
      </c>
      <c r="U24" s="33">
        <v>0.64917933299999997</v>
      </c>
      <c r="V24" s="33">
        <v>15.652893000000001</v>
      </c>
      <c r="W24" s="33">
        <v>3.412148985</v>
      </c>
      <c r="X24" s="33">
        <v>1.220678393</v>
      </c>
      <c r="Y24" s="33">
        <v>0.31878247100000001</v>
      </c>
      <c r="Z24" s="33">
        <v>0.76683327400000001</v>
      </c>
      <c r="AA24" s="33">
        <v>0.41117136700000001</v>
      </c>
      <c r="AB24" s="33">
        <v>53.011026289999997</v>
      </c>
      <c r="AC24" s="33">
        <v>4.6621656009999999</v>
      </c>
      <c r="AD24" s="33">
        <v>11.8980496</v>
      </c>
      <c r="AE24" s="33">
        <v>44.676051370000003</v>
      </c>
      <c r="AF24" s="33">
        <v>3.8083487999999999E-2</v>
      </c>
      <c r="AG24" s="33">
        <v>4.1052801999999999E-2</v>
      </c>
      <c r="AH24" s="33">
        <v>0.25845394500000002</v>
      </c>
      <c r="AI24" s="33">
        <v>9.9193334999999994E-2</v>
      </c>
      <c r="AJ24" s="33">
        <v>0.52533348499999999</v>
      </c>
    </row>
    <row r="25" spans="1:36" x14ac:dyDescent="0.35">
      <c r="A25" s="33" t="s">
        <v>54</v>
      </c>
      <c r="B25" s="33" t="s">
        <v>57</v>
      </c>
      <c r="C25" s="33">
        <v>53.8</v>
      </c>
      <c r="D25" s="33">
        <v>9.6272285249999996</v>
      </c>
      <c r="E25" s="33">
        <v>116.2</v>
      </c>
      <c r="F25" s="33">
        <v>75.071544189999997</v>
      </c>
      <c r="G25" s="33">
        <v>18.724422690000001</v>
      </c>
      <c r="H25" s="33">
        <v>416.05</v>
      </c>
      <c r="I25" s="33">
        <v>110.97716339999999</v>
      </c>
      <c r="J25" s="33">
        <v>4.0115286670000003</v>
      </c>
      <c r="K25" s="33">
        <v>30.37617491</v>
      </c>
      <c r="L25" s="33">
        <v>7.5722193290000002</v>
      </c>
      <c r="M25" s="33">
        <v>36.901344700000003</v>
      </c>
      <c r="N25" s="33">
        <v>0.184</v>
      </c>
      <c r="O25" s="33">
        <v>129.89833329999999</v>
      </c>
      <c r="P25" s="33">
        <v>1.909</v>
      </c>
      <c r="Q25" s="33">
        <v>35.387296329999998</v>
      </c>
      <c r="R25" s="33">
        <v>8.6175000000000002E-2</v>
      </c>
      <c r="S25" s="33">
        <v>0.75538899999999998</v>
      </c>
      <c r="T25" s="33">
        <v>9.4618667000000004E-2</v>
      </c>
      <c r="U25" s="33">
        <v>0.75506066699999996</v>
      </c>
      <c r="V25" s="33">
        <v>3.3373330000000001E-3</v>
      </c>
      <c r="W25" s="33">
        <v>3.4905893780000001</v>
      </c>
      <c r="X25" s="33">
        <v>10.19119214</v>
      </c>
      <c r="Y25" s="33">
        <v>0.42649928999999998</v>
      </c>
      <c r="Z25" s="33">
        <v>0.30569713399999998</v>
      </c>
      <c r="AA25" s="33">
        <v>0.132210673</v>
      </c>
      <c r="AB25" s="33">
        <v>37.701889029999997</v>
      </c>
      <c r="AC25" s="33">
        <v>32.45943844</v>
      </c>
      <c r="AD25" s="33">
        <v>0.25408489499999998</v>
      </c>
      <c r="AE25" s="33">
        <v>156.6152179</v>
      </c>
      <c r="AF25" s="33">
        <v>0.34871271500000001</v>
      </c>
      <c r="AG25" s="33">
        <v>0.38887852699999997</v>
      </c>
      <c r="AH25" s="33">
        <v>1.7281390000000001E-3</v>
      </c>
      <c r="AI25" s="33">
        <v>5.675261E-3</v>
      </c>
      <c r="AJ25" s="33">
        <v>27.402233219999999</v>
      </c>
    </row>
    <row r="26" spans="1:36" x14ac:dyDescent="0.35">
      <c r="A26" s="33" t="s">
        <v>54</v>
      </c>
      <c r="B26" s="33" t="s">
        <v>58</v>
      </c>
      <c r="C26" s="33">
        <v>69.573333329999997</v>
      </c>
      <c r="D26" s="33">
        <v>1.542420938</v>
      </c>
      <c r="E26" s="33">
        <v>279.03333329999998</v>
      </c>
      <c r="F26" s="33">
        <v>221.04783330000001</v>
      </c>
      <c r="G26" s="33">
        <v>22.405418860000001</v>
      </c>
      <c r="H26" s="33">
        <v>1207.6500000000001</v>
      </c>
      <c r="I26" s="33">
        <v>122.38982129999999</v>
      </c>
      <c r="J26" s="33">
        <v>9.8648543330000003</v>
      </c>
      <c r="K26" s="33">
        <v>87.422699339999994</v>
      </c>
      <c r="L26" s="33">
        <v>8.8620365169999999</v>
      </c>
      <c r="M26" s="33">
        <v>63.705749330000003</v>
      </c>
      <c r="N26" s="33">
        <v>26.115915999999999</v>
      </c>
      <c r="O26" s="33">
        <v>88.113500000000002</v>
      </c>
      <c r="P26" s="33">
        <v>26.4465</v>
      </c>
      <c r="Q26" s="33">
        <v>24.585053330000001</v>
      </c>
      <c r="R26" s="33">
        <v>4.1063900000000002</v>
      </c>
      <c r="S26" s="33">
        <v>5.2706879999999998</v>
      </c>
      <c r="T26" s="33">
        <v>2.4068809999999998</v>
      </c>
      <c r="U26" s="33">
        <v>33.392919999999997</v>
      </c>
      <c r="V26" s="33">
        <v>19.419765000000002</v>
      </c>
      <c r="W26" s="33">
        <v>1.4279799870000001</v>
      </c>
      <c r="X26" s="33">
        <v>0.95290989699999995</v>
      </c>
      <c r="Y26" s="33">
        <v>1.0250369960000001</v>
      </c>
      <c r="Z26" s="33">
        <v>0.89977235600000005</v>
      </c>
      <c r="AA26" s="33">
        <v>0.39099715200000001</v>
      </c>
      <c r="AB26" s="33">
        <v>30.194288140000001</v>
      </c>
      <c r="AC26" s="33">
        <v>22.82477244</v>
      </c>
      <c r="AD26" s="33">
        <v>11.71494685</v>
      </c>
      <c r="AE26" s="33">
        <v>127.0066954</v>
      </c>
      <c r="AF26" s="33">
        <v>0.59908822799999994</v>
      </c>
      <c r="AG26" s="33">
        <v>0.26457112900000002</v>
      </c>
      <c r="AH26" s="33">
        <v>0.24487664100000001</v>
      </c>
      <c r="AI26" s="33">
        <v>0.1</v>
      </c>
      <c r="AJ26" s="33">
        <v>0.438288438</v>
      </c>
    </row>
    <row r="27" spans="1:36" x14ac:dyDescent="0.35">
      <c r="A27" s="33" t="s">
        <v>54</v>
      </c>
      <c r="B27" s="33" t="s">
        <v>59</v>
      </c>
      <c r="C27" s="33">
        <v>137.9</v>
      </c>
      <c r="D27" s="33">
        <v>6.3394973920000002</v>
      </c>
      <c r="E27" s="33">
        <v>163.28333330000001</v>
      </c>
      <c r="F27" s="33">
        <v>140.03628330000001</v>
      </c>
      <c r="G27" s="33">
        <v>34.387178710000001</v>
      </c>
      <c r="H27" s="33" t="s">
        <v>96</v>
      </c>
      <c r="I27" s="33" t="s">
        <v>96</v>
      </c>
      <c r="J27" s="33">
        <v>4.0637456670000001</v>
      </c>
      <c r="K27" s="33">
        <v>20.141966490000001</v>
      </c>
      <c r="L27" s="33">
        <v>4.9565027300000004</v>
      </c>
      <c r="M27" s="33">
        <v>116.351848</v>
      </c>
      <c r="N27" s="33">
        <v>0.79961966699999998</v>
      </c>
      <c r="O27" s="33">
        <v>105.83047430000001</v>
      </c>
      <c r="P27" s="33">
        <v>1.6302966670000001</v>
      </c>
      <c r="Q27" s="33">
        <v>32.165428329999997</v>
      </c>
      <c r="R27" s="33">
        <v>0.250119333</v>
      </c>
      <c r="S27" s="33">
        <v>2.0070196669999998</v>
      </c>
      <c r="T27" s="33">
        <v>0.102883667</v>
      </c>
      <c r="U27" s="33">
        <v>81.704469669999995</v>
      </c>
      <c r="V27" s="33">
        <v>0.44747066699999999</v>
      </c>
      <c r="W27" s="33">
        <v>0.92141287199999999</v>
      </c>
      <c r="X27" s="33">
        <v>2.5547424410000001</v>
      </c>
      <c r="Y27" s="33">
        <v>0.59991605599999998</v>
      </c>
      <c r="Z27" s="33">
        <v>0.56977608300000004</v>
      </c>
      <c r="AA27" s="33" t="s">
        <v>96</v>
      </c>
      <c r="AB27" s="33">
        <v>50.204918030000002</v>
      </c>
      <c r="AC27" s="33">
        <v>71.139555790000003</v>
      </c>
      <c r="AD27" s="33">
        <v>0.251363426</v>
      </c>
      <c r="AE27" s="33">
        <v>107.00798140000001</v>
      </c>
      <c r="AF27" s="33">
        <v>1.0939410519999999</v>
      </c>
      <c r="AG27" s="33">
        <v>0.31947566300000002</v>
      </c>
      <c r="AH27" s="33">
        <v>7.5503319999999999E-3</v>
      </c>
      <c r="AI27" s="33">
        <v>4.9123960000000003E-3</v>
      </c>
      <c r="AJ27" s="33">
        <v>25.627131139999999</v>
      </c>
    </row>
    <row r="28" spans="1:36" x14ac:dyDescent="0.35">
      <c r="A28" s="33" t="s">
        <v>54</v>
      </c>
      <c r="B28" s="33" t="s">
        <v>60</v>
      </c>
      <c r="C28" s="33">
        <v>186.16666670000001</v>
      </c>
      <c r="D28" s="33">
        <v>1.906986852</v>
      </c>
      <c r="E28" s="33">
        <v>365.06666669999998</v>
      </c>
      <c r="F28" s="33">
        <v>420</v>
      </c>
      <c r="G28" s="33">
        <v>21.372355590000002</v>
      </c>
      <c r="H28" s="33">
        <v>727.15</v>
      </c>
      <c r="I28" s="33">
        <v>36.517364579999999</v>
      </c>
      <c r="J28" s="33">
        <v>19.65429267</v>
      </c>
      <c r="K28" s="33">
        <v>99.574338269999998</v>
      </c>
      <c r="L28" s="33">
        <v>5.066289587</v>
      </c>
      <c r="M28" s="33">
        <v>12.42165833</v>
      </c>
      <c r="N28" s="33">
        <v>45.028667329999998</v>
      </c>
      <c r="O28" s="33">
        <v>23.768895000000001</v>
      </c>
      <c r="P28" s="33">
        <v>48.027824670000001</v>
      </c>
      <c r="Q28" s="33">
        <v>8.9242500000000007</v>
      </c>
      <c r="R28" s="33">
        <v>9.4678413330000009</v>
      </c>
      <c r="S28" s="33">
        <v>0.12591433299999999</v>
      </c>
      <c r="T28" s="33">
        <v>2.7737816670000002</v>
      </c>
      <c r="U28" s="33">
        <v>2.9862796669999998</v>
      </c>
      <c r="V28" s="33">
        <v>32.327070669999998</v>
      </c>
      <c r="W28" s="33">
        <v>1.9391277680000001</v>
      </c>
      <c r="X28" s="33">
        <v>1.0925670510000001</v>
      </c>
      <c r="Y28" s="33">
        <v>1.339794696</v>
      </c>
      <c r="Z28" s="33">
        <v>1.708885362</v>
      </c>
      <c r="AA28" s="33">
        <v>0.22939473499999999</v>
      </c>
      <c r="AB28" s="33">
        <v>30.84455324</v>
      </c>
      <c r="AC28" s="33">
        <v>3.424997276</v>
      </c>
      <c r="AD28" s="33">
        <v>8.1328571430000007</v>
      </c>
      <c r="AE28" s="33">
        <v>91.47619048</v>
      </c>
      <c r="AF28" s="33">
        <v>0.11649577899999999</v>
      </c>
      <c r="AG28" s="33">
        <v>7.1909039999999994E-2</v>
      </c>
      <c r="AH28" s="33">
        <v>0.42417096500000001</v>
      </c>
      <c r="AI28" s="33">
        <v>0.14481554199999999</v>
      </c>
      <c r="AJ28" s="33">
        <v>0.18920857699999999</v>
      </c>
    </row>
    <row r="29" spans="1:36" x14ac:dyDescent="0.35">
      <c r="A29" s="33" t="s">
        <v>54</v>
      </c>
      <c r="B29" s="33" t="s">
        <v>61</v>
      </c>
      <c r="C29" s="33">
        <v>45</v>
      </c>
      <c r="D29" s="33">
        <v>3.6080241999999998E-2</v>
      </c>
      <c r="E29" s="33">
        <v>536.66666669999995</v>
      </c>
      <c r="F29" s="33">
        <v>1058.413139</v>
      </c>
      <c r="G29" s="33">
        <v>7.3657990250000003</v>
      </c>
      <c r="H29" s="33">
        <v>7555.8</v>
      </c>
      <c r="I29" s="33">
        <v>52.54635202</v>
      </c>
      <c r="J29" s="33">
        <v>143.7287843</v>
      </c>
      <c r="K29" s="33">
        <v>1354.3162440000001</v>
      </c>
      <c r="L29" s="33">
        <v>9.4227210679999995</v>
      </c>
      <c r="M29" s="33">
        <v>4.6218613120000001</v>
      </c>
      <c r="N29" s="33">
        <v>526.36833330000002</v>
      </c>
      <c r="O29" s="33">
        <v>6.7234223389999999</v>
      </c>
      <c r="P29" s="33">
        <v>853.99554869999997</v>
      </c>
      <c r="Q29" s="33">
        <v>1.5230600000000001</v>
      </c>
      <c r="R29" s="33">
        <v>205.83881070000001</v>
      </c>
      <c r="S29" s="33">
        <v>1.1814993330000001</v>
      </c>
      <c r="T29" s="33">
        <v>29.202879329999998</v>
      </c>
      <c r="U29" s="33">
        <v>0.99401300000000004</v>
      </c>
      <c r="V29" s="33">
        <v>188.74409370000001</v>
      </c>
      <c r="W29" s="33">
        <v>1.926668432</v>
      </c>
      <c r="X29" s="33">
        <v>1.628206139</v>
      </c>
      <c r="Y29" s="33">
        <v>1.9717842329999999</v>
      </c>
      <c r="Z29" s="33">
        <v>4.3085608339999997</v>
      </c>
      <c r="AA29" s="33">
        <v>2.1731107629999999</v>
      </c>
      <c r="AB29" s="33">
        <v>12.00547815</v>
      </c>
      <c r="AC29" s="33">
        <v>0.83629338799999997</v>
      </c>
      <c r="AD29" s="33">
        <v>49.265225899999997</v>
      </c>
      <c r="AE29" s="33">
        <v>51.505055069999997</v>
      </c>
      <c r="AF29" s="33">
        <v>4.2875496999999999E-2</v>
      </c>
      <c r="AG29" s="33">
        <v>2.0508927E-2</v>
      </c>
      <c r="AH29" s="33">
        <v>4.9393214759999999</v>
      </c>
      <c r="AI29" s="33">
        <v>2.5412041109999999</v>
      </c>
      <c r="AJ29" s="33">
        <v>1.026763E-2</v>
      </c>
    </row>
    <row r="30" spans="1:36" x14ac:dyDescent="0.35">
      <c r="A30" s="33" t="s">
        <v>54</v>
      </c>
      <c r="B30" s="33" t="s">
        <v>62</v>
      </c>
      <c r="C30" s="33">
        <v>88</v>
      </c>
      <c r="D30" s="33">
        <v>0.197462901</v>
      </c>
      <c r="E30" s="33">
        <v>78.968000000000004</v>
      </c>
      <c r="F30" s="33">
        <v>230.59720200000001</v>
      </c>
      <c r="G30" s="33">
        <v>5.1240979360000001</v>
      </c>
      <c r="H30" s="33">
        <v>692.5</v>
      </c>
      <c r="I30" s="33">
        <v>15.32804773</v>
      </c>
      <c r="J30" s="33">
        <v>58.408754000000002</v>
      </c>
      <c r="K30" s="33">
        <v>253.2559277</v>
      </c>
      <c r="L30" s="33">
        <v>4.3359241610000003</v>
      </c>
      <c r="M30" s="33">
        <v>55.680500000000002</v>
      </c>
      <c r="N30" s="33">
        <v>34.484999999999999</v>
      </c>
      <c r="O30" s="33">
        <v>36.593838820000002</v>
      </c>
      <c r="P30" s="33">
        <v>75.850999999999999</v>
      </c>
      <c r="Q30" s="33">
        <v>0.975132</v>
      </c>
      <c r="R30" s="33">
        <v>17.277009</v>
      </c>
      <c r="S30" s="33">
        <v>1.9335580000000001</v>
      </c>
      <c r="T30" s="33">
        <v>2.7099359999999999</v>
      </c>
      <c r="U30" s="33">
        <v>50.235961500000002</v>
      </c>
      <c r="V30" s="33">
        <v>5.2681250000000004</v>
      </c>
      <c r="W30" s="33">
        <v>0.66847453300000004</v>
      </c>
      <c r="X30" s="33">
        <v>2.1639981420000001</v>
      </c>
      <c r="Y30" s="33">
        <v>0.28997477300000002</v>
      </c>
      <c r="Z30" s="33">
        <v>0.93824805499999997</v>
      </c>
      <c r="AA30" s="33">
        <v>0.19342898</v>
      </c>
      <c r="AB30" s="33">
        <v>9.1370558380000002</v>
      </c>
      <c r="AC30" s="33">
        <v>69.928576079999999</v>
      </c>
      <c r="AD30" s="33">
        <v>17.361442230000002</v>
      </c>
      <c r="AE30" s="33">
        <v>37.6864937</v>
      </c>
      <c r="AF30" s="33">
        <v>0.51742934399999996</v>
      </c>
      <c r="AG30" s="33">
        <v>0.11042622000000001</v>
      </c>
      <c r="AH30" s="33">
        <v>0.3</v>
      </c>
      <c r="AI30" s="33">
        <v>0.2</v>
      </c>
      <c r="AJ30" s="33">
        <v>0.43141811000000002</v>
      </c>
    </row>
    <row r="31" spans="1:36" x14ac:dyDescent="0.35">
      <c r="A31" s="33" t="s">
        <v>54</v>
      </c>
      <c r="B31" s="33" t="s">
        <v>63</v>
      </c>
      <c r="C31" s="33">
        <v>310.66666670000001</v>
      </c>
      <c r="D31" s="33">
        <v>0.45882352900000001</v>
      </c>
      <c r="E31" s="33">
        <v>500.33333329999999</v>
      </c>
      <c r="F31" s="33">
        <v>819.82014960000004</v>
      </c>
      <c r="G31" s="33" t="s">
        <v>96</v>
      </c>
      <c r="H31" s="33">
        <v>524.70000000000005</v>
      </c>
      <c r="I31" s="33">
        <v>16.651757480000001</v>
      </c>
      <c r="J31" s="33" t="s">
        <v>96</v>
      </c>
      <c r="K31" s="33" t="s">
        <v>96</v>
      </c>
      <c r="L31" s="33" t="s">
        <v>96</v>
      </c>
      <c r="M31" s="33">
        <v>236.04768960000001</v>
      </c>
      <c r="N31" s="33">
        <v>597.67350590000001</v>
      </c>
      <c r="O31" s="33">
        <v>442.3637627</v>
      </c>
      <c r="P31" s="33">
        <v>1053.95153</v>
      </c>
      <c r="Q31" s="33">
        <v>132.94692800000001</v>
      </c>
      <c r="R31" s="33">
        <v>325.99644699999999</v>
      </c>
      <c r="S31" s="33">
        <v>15.53293133</v>
      </c>
      <c r="T31" s="33">
        <v>39.186885330000003</v>
      </c>
      <c r="U31" s="33">
        <v>78.697185329999996</v>
      </c>
      <c r="V31" s="33">
        <v>241.81933430000001</v>
      </c>
      <c r="W31" s="33">
        <v>1.857041368</v>
      </c>
      <c r="X31" s="33">
        <v>1.7658651160000001</v>
      </c>
      <c r="Y31" s="33">
        <v>1.8378010899999999</v>
      </c>
      <c r="Z31" s="33">
        <v>3.3407708330000001</v>
      </c>
      <c r="AA31" s="33">
        <v>2.5691166860000001</v>
      </c>
      <c r="AB31" s="33">
        <v>10.2606231</v>
      </c>
      <c r="AC31" s="33">
        <v>47.17155872</v>
      </c>
      <c r="AD31" s="33">
        <v>73.439637590000004</v>
      </c>
      <c r="AE31" s="33">
        <v>61.568305029999998</v>
      </c>
      <c r="AF31" s="33">
        <v>2.2251433469999999</v>
      </c>
      <c r="AG31" s="33">
        <v>1.3278514299999999</v>
      </c>
      <c r="AH31" s="33">
        <v>5.6211828239999999</v>
      </c>
      <c r="AI31" s="33">
        <v>3.1589555499999999</v>
      </c>
      <c r="AJ31" s="33" t="s">
        <v>96</v>
      </c>
    </row>
    <row r="32" spans="1:36" x14ac:dyDescent="0.35">
      <c r="A32" s="33" t="s">
        <v>64</v>
      </c>
      <c r="B32" s="33" t="s">
        <v>65</v>
      </c>
      <c r="C32" s="33">
        <v>133.47866669999999</v>
      </c>
      <c r="D32" s="33">
        <v>0.57084887900000003</v>
      </c>
      <c r="E32" s="33">
        <v>1229.1786669999999</v>
      </c>
      <c r="F32" s="33">
        <v>552.16899999999998</v>
      </c>
      <c r="G32" s="33">
        <v>23.117484359999999</v>
      </c>
      <c r="H32" s="33">
        <v>7029.1</v>
      </c>
      <c r="I32" s="33">
        <v>296.40897969999997</v>
      </c>
      <c r="J32" s="33">
        <v>23.884666670000001</v>
      </c>
      <c r="K32" s="33">
        <v>682.16270229999998</v>
      </c>
      <c r="L32" s="33">
        <v>28.560695939999999</v>
      </c>
      <c r="M32" s="33">
        <v>739.53333329999998</v>
      </c>
      <c r="N32" s="33">
        <v>88.54</v>
      </c>
      <c r="O32" s="33">
        <v>1671.103333</v>
      </c>
      <c r="P32" s="33">
        <v>573.02693280000005</v>
      </c>
      <c r="Q32" s="33">
        <v>323.84503669999998</v>
      </c>
      <c r="R32" s="33">
        <v>56.573438670000002</v>
      </c>
      <c r="S32" s="33">
        <v>11.85140533</v>
      </c>
      <c r="T32" s="33">
        <v>14.43445067</v>
      </c>
      <c r="U32" s="33">
        <v>410.74741499999999</v>
      </c>
      <c r="V32" s="33">
        <v>18.677513000000001</v>
      </c>
      <c r="W32" s="33">
        <v>2.2601522680000001</v>
      </c>
      <c r="X32" s="33">
        <v>6.4840586269999996</v>
      </c>
      <c r="Y32" s="33">
        <v>4.5178731250000004</v>
      </c>
      <c r="Z32" s="33">
        <v>2.24955185</v>
      </c>
      <c r="AA32" s="33">
        <v>2.2850776549999998</v>
      </c>
      <c r="AB32" s="33">
        <v>35.91221384</v>
      </c>
      <c r="AC32" s="33">
        <v>60.262850700000001</v>
      </c>
      <c r="AD32" s="33">
        <v>16.034855889999999</v>
      </c>
      <c r="AE32" s="33">
        <v>222.54847670000001</v>
      </c>
      <c r="AF32" s="33">
        <v>6.951345066</v>
      </c>
      <c r="AG32" s="33">
        <v>5.0524916470000001</v>
      </c>
      <c r="AH32" s="33">
        <v>0.83269579000000005</v>
      </c>
      <c r="AI32" s="33">
        <v>1.7189220119999999</v>
      </c>
      <c r="AJ32" s="33">
        <v>4.0961156719999998</v>
      </c>
    </row>
    <row r="33" spans="1:36" x14ac:dyDescent="0.35">
      <c r="A33" s="33" t="s">
        <v>64</v>
      </c>
      <c r="B33" s="33" t="s">
        <v>66</v>
      </c>
      <c r="C33" s="33">
        <v>35.789666670000003</v>
      </c>
      <c r="D33" s="33" t="s">
        <v>96</v>
      </c>
      <c r="E33" s="33">
        <v>289.66666670000001</v>
      </c>
      <c r="F33" s="33">
        <v>106.81246040000001</v>
      </c>
      <c r="G33" s="33">
        <v>23.3523414</v>
      </c>
      <c r="H33" s="33">
        <v>1520.15</v>
      </c>
      <c r="I33" s="33">
        <v>336.88344030000002</v>
      </c>
      <c r="J33" s="33">
        <v>4.5746693330000001</v>
      </c>
      <c r="K33" s="33">
        <v>95.472897040000007</v>
      </c>
      <c r="L33" s="33">
        <v>20.869901209999998</v>
      </c>
      <c r="M33" s="33">
        <v>206.06666670000001</v>
      </c>
      <c r="N33" s="33">
        <v>37.475333329999998</v>
      </c>
      <c r="O33" s="33">
        <v>1108.8603330000001</v>
      </c>
      <c r="P33" s="33">
        <v>128.35</v>
      </c>
      <c r="Q33" s="33">
        <v>143.80832530000001</v>
      </c>
      <c r="R33" s="33">
        <v>15.35955367</v>
      </c>
      <c r="S33" s="33">
        <v>1.460199333</v>
      </c>
      <c r="T33" s="33">
        <v>3.6059003330000001</v>
      </c>
      <c r="U33" s="33">
        <v>68.155781329999996</v>
      </c>
      <c r="V33" s="33">
        <v>18.952693669999999</v>
      </c>
      <c r="W33" s="33">
        <v>5.3941059060000001</v>
      </c>
      <c r="X33" s="33">
        <v>3.4290982410000002</v>
      </c>
      <c r="Y33" s="33">
        <v>1.065265814</v>
      </c>
      <c r="Z33" s="33">
        <v>0.43524910999999999</v>
      </c>
      <c r="AA33" s="33">
        <v>0.49565958700000001</v>
      </c>
      <c r="AB33" s="33">
        <v>36.627850850000002</v>
      </c>
      <c r="AC33" s="33">
        <v>72.817368110000004</v>
      </c>
      <c r="AD33" s="33">
        <v>35.067618520000003</v>
      </c>
      <c r="AE33" s="33">
        <v>270.6149375</v>
      </c>
      <c r="AF33" s="33">
        <v>1.936046843</v>
      </c>
      <c r="AG33" s="33">
        <v>3.351735052</v>
      </c>
      <c r="AH33" s="33">
        <v>0.35223428699999998</v>
      </c>
      <c r="AI33" s="33">
        <v>0.38534996799999999</v>
      </c>
      <c r="AJ33" s="33">
        <v>15.625240959999999</v>
      </c>
    </row>
    <row r="34" spans="1:36" x14ac:dyDescent="0.35">
      <c r="A34" s="33" t="s">
        <v>67</v>
      </c>
      <c r="B34" s="33" t="s">
        <v>68</v>
      </c>
      <c r="C34" s="33">
        <v>11.06666667</v>
      </c>
      <c r="D34" s="33">
        <v>2.2109917999999999E-2</v>
      </c>
      <c r="E34" s="33">
        <v>54.887666670000002</v>
      </c>
      <c r="F34" s="33">
        <v>498.00990000000002</v>
      </c>
      <c r="G34" s="33">
        <v>13.99384053</v>
      </c>
      <c r="H34" s="33">
        <v>9724.85</v>
      </c>
      <c r="I34" s="33">
        <v>272.33838470000001</v>
      </c>
      <c r="J34" s="33">
        <v>35.909239999999997</v>
      </c>
      <c r="K34" s="33">
        <v>982.81256940000003</v>
      </c>
      <c r="L34" s="33">
        <v>27.369350319999999</v>
      </c>
      <c r="M34" s="33">
        <v>70.005333329999999</v>
      </c>
      <c r="N34" s="33">
        <v>404.68233329999998</v>
      </c>
      <c r="O34" s="33">
        <v>65.846000000000004</v>
      </c>
      <c r="P34" s="33">
        <v>1836.9949999999999</v>
      </c>
      <c r="Q34" s="33">
        <v>1.5496416669999999</v>
      </c>
      <c r="R34" s="33">
        <v>277.17637029999997</v>
      </c>
      <c r="S34" s="33">
        <v>0.59071533300000001</v>
      </c>
      <c r="T34" s="33">
        <v>13.634365669999999</v>
      </c>
      <c r="U34" s="33">
        <v>67.816028669999994</v>
      </c>
      <c r="V34" s="33">
        <v>113.8672363</v>
      </c>
      <c r="W34" s="33">
        <v>0.94249245699999995</v>
      </c>
      <c r="X34" s="33">
        <v>4.5512506119999996</v>
      </c>
      <c r="Y34" s="33">
        <v>0.20161412100000001</v>
      </c>
      <c r="Z34" s="33">
        <v>2.0262900680000002</v>
      </c>
      <c r="AA34" s="33">
        <v>3.2035261739999998</v>
      </c>
      <c r="AB34" s="33">
        <v>25.641025639999999</v>
      </c>
      <c r="AC34" s="33">
        <v>127.5241091</v>
      </c>
      <c r="AD34" s="33">
        <v>77.292640169999999</v>
      </c>
      <c r="AE34" s="33">
        <v>10.97628782</v>
      </c>
      <c r="AF34" s="33">
        <v>0.65743143100000001</v>
      </c>
      <c r="AG34" s="33">
        <v>0.19925632400000001</v>
      </c>
      <c r="AH34" s="33">
        <v>3.8069272600000001</v>
      </c>
      <c r="AI34" s="33">
        <v>5.5155987440000001</v>
      </c>
      <c r="AJ34" s="33">
        <v>7.9905589999999999E-2</v>
      </c>
    </row>
    <row r="35" spans="1:36" x14ac:dyDescent="0.35">
      <c r="A35" s="33" t="s">
        <v>67</v>
      </c>
      <c r="B35" s="33" t="s">
        <v>69</v>
      </c>
      <c r="C35" s="33">
        <v>574.53333329999998</v>
      </c>
      <c r="D35" s="33">
        <v>0.26627651800000002</v>
      </c>
      <c r="E35" s="33">
        <v>3083.8</v>
      </c>
      <c r="F35" s="33">
        <v>3390.1855650000002</v>
      </c>
      <c r="G35" s="33">
        <v>10.57416355</v>
      </c>
      <c r="H35" s="33">
        <v>41822.449999999997</v>
      </c>
      <c r="I35" s="33">
        <v>130.5929347</v>
      </c>
      <c r="J35" s="33">
        <v>429.67408829999999</v>
      </c>
      <c r="K35" s="33">
        <v>14279.91455</v>
      </c>
      <c r="L35" s="33">
        <v>33.234293010000002</v>
      </c>
      <c r="M35" s="33">
        <v>569.38966670000002</v>
      </c>
      <c r="N35" s="33">
        <v>1469.912</v>
      </c>
      <c r="O35" s="33">
        <v>2095.2563329999998</v>
      </c>
      <c r="P35" s="33">
        <v>7608.14</v>
      </c>
      <c r="Q35" s="33">
        <v>231.89237800000001</v>
      </c>
      <c r="R35" s="33">
        <v>834.63699199999996</v>
      </c>
      <c r="S35" s="33">
        <v>4.9959015000000004</v>
      </c>
      <c r="T35" s="33">
        <v>120.35839230000001</v>
      </c>
      <c r="U35" s="33">
        <v>181.98474569999999</v>
      </c>
      <c r="V35" s="33">
        <v>254.71925229999999</v>
      </c>
      <c r="W35" s="33">
        <v>3.6815917840000001</v>
      </c>
      <c r="X35" s="33">
        <v>5.1678535810000001</v>
      </c>
      <c r="Y35" s="33">
        <v>11.329432600000001</v>
      </c>
      <c r="Z35" s="33">
        <v>13.682428570000001</v>
      </c>
      <c r="AA35" s="33">
        <v>14.805125779999999</v>
      </c>
      <c r="AB35" s="33">
        <v>17.911116230000001</v>
      </c>
      <c r="AC35" s="33">
        <v>13.64163022</v>
      </c>
      <c r="AD35" s="33">
        <v>32.125324730000003</v>
      </c>
      <c r="AE35" s="33">
        <v>89.984476839999999</v>
      </c>
      <c r="AF35" s="33">
        <v>3.9565480929999999</v>
      </c>
      <c r="AG35" s="33">
        <v>4.6906512359999999</v>
      </c>
      <c r="AH35" s="33">
        <v>10.327174980000001</v>
      </c>
      <c r="AI35" s="33">
        <v>17.075070270000001</v>
      </c>
      <c r="AJ35" s="33">
        <v>0.52083056900000002</v>
      </c>
    </row>
    <row r="36" spans="1:36" x14ac:dyDescent="0.35">
      <c r="A36" s="33" t="s">
        <v>70</v>
      </c>
      <c r="B36" s="33" t="s">
        <v>71</v>
      </c>
      <c r="C36" s="33">
        <v>225.1333333</v>
      </c>
      <c r="D36" s="33">
        <v>0.56318407999999998</v>
      </c>
      <c r="E36" s="33">
        <v>1264.5666670000001</v>
      </c>
      <c r="F36" s="33">
        <v>860.97698979999996</v>
      </c>
      <c r="G36" s="33">
        <v>20.0320258</v>
      </c>
      <c r="H36" s="33">
        <v>4006.5</v>
      </c>
      <c r="I36" s="33">
        <v>92.709782200000006</v>
      </c>
      <c r="J36" s="33">
        <v>43.332260329999997</v>
      </c>
      <c r="K36" s="33">
        <v>473.59286800000001</v>
      </c>
      <c r="L36" s="33">
        <v>10.929336810000001</v>
      </c>
      <c r="M36" s="33">
        <v>265.41366670000002</v>
      </c>
      <c r="N36" s="33">
        <v>3.9151403330000001</v>
      </c>
      <c r="O36" s="33">
        <v>825.49157930000001</v>
      </c>
      <c r="P36" s="33">
        <v>7.569528</v>
      </c>
      <c r="Q36" s="33">
        <v>192.56966069999999</v>
      </c>
      <c r="R36" s="33">
        <v>0.16114933300000001</v>
      </c>
      <c r="S36" s="33">
        <v>3.953061333</v>
      </c>
      <c r="T36" s="33">
        <v>0.24103133299999999</v>
      </c>
      <c r="U36" s="33">
        <v>68.61341367</v>
      </c>
      <c r="V36" s="33">
        <v>3.5133913329999999</v>
      </c>
      <c r="W36" s="33">
        <v>3.1108326810000002</v>
      </c>
      <c r="X36" s="33">
        <v>9.3098420990000008</v>
      </c>
      <c r="Y36" s="33">
        <v>4.6341012880000001</v>
      </c>
      <c r="Z36" s="33">
        <v>3.5031213700000001</v>
      </c>
      <c r="AA36" s="33">
        <v>1.5097269280000001</v>
      </c>
      <c r="AB36" s="33">
        <v>45.098039219999997</v>
      </c>
      <c r="AC36" s="33">
        <v>21.804011970000001</v>
      </c>
      <c r="AD36" s="33">
        <v>4.3671318000000001E-2</v>
      </c>
      <c r="AE36" s="33">
        <v>176.29971739999999</v>
      </c>
      <c r="AF36" s="33">
        <v>2.4945296039999998</v>
      </c>
      <c r="AG36" s="33">
        <v>2.4954794769999999</v>
      </c>
      <c r="AH36" s="33">
        <v>3.7230463999999998E-2</v>
      </c>
      <c r="AI36" s="33">
        <v>2.3024414999999999E-2</v>
      </c>
      <c r="AJ36" s="33">
        <v>6.858388615</v>
      </c>
    </row>
    <row r="37" spans="1:36" x14ac:dyDescent="0.35">
      <c r="A37" s="33" t="s">
        <v>70</v>
      </c>
      <c r="B37" s="33" t="s">
        <v>72</v>
      </c>
      <c r="C37" s="33">
        <v>81.933333329999996</v>
      </c>
      <c r="D37" s="33">
        <v>9.1004631000000002E-2</v>
      </c>
      <c r="E37" s="33">
        <v>261.06666669999998</v>
      </c>
      <c r="F37" s="33">
        <v>361.25980190000001</v>
      </c>
      <c r="G37" s="33">
        <v>1.7477552439999999</v>
      </c>
      <c r="H37" s="33">
        <v>4546</v>
      </c>
      <c r="I37" s="33">
        <v>21.978461670000002</v>
      </c>
      <c r="J37" s="33">
        <v>206.67514199999999</v>
      </c>
      <c r="K37" s="33">
        <v>1537.584417</v>
      </c>
      <c r="L37" s="33">
        <v>7.4396195000000001</v>
      </c>
      <c r="M37" s="33">
        <v>2.2970000000000002</v>
      </c>
      <c r="N37" s="33">
        <v>85.052666669999994</v>
      </c>
      <c r="O37" s="33">
        <v>6.7496666669999996</v>
      </c>
      <c r="P37" s="33">
        <v>299.44099999999997</v>
      </c>
      <c r="Q37" s="33">
        <v>1.492272</v>
      </c>
      <c r="R37" s="33">
        <v>80.491995000000003</v>
      </c>
      <c r="S37" s="33">
        <v>0.23341466699999999</v>
      </c>
      <c r="T37" s="33">
        <v>3.882500667</v>
      </c>
      <c r="U37" s="33">
        <v>0.23938933300000001</v>
      </c>
      <c r="V37" s="33">
        <v>0.45874733299999998</v>
      </c>
      <c r="W37" s="33">
        <v>2.853382882</v>
      </c>
      <c r="X37" s="33">
        <v>3.5411546299999999</v>
      </c>
      <c r="Y37" s="33">
        <v>0.95493982499999996</v>
      </c>
      <c r="Z37" s="33">
        <v>1.4710453889999999</v>
      </c>
      <c r="AA37" s="33">
        <v>1.3665595690000001</v>
      </c>
      <c r="AB37" s="33">
        <v>3.6986301369999999</v>
      </c>
      <c r="AC37" s="33">
        <v>0.99482358999999998</v>
      </c>
      <c r="AD37" s="33">
        <v>23.595441260000001</v>
      </c>
      <c r="AE37" s="33">
        <v>71.722824099999997</v>
      </c>
      <c r="AF37" s="33">
        <v>2.1726691999999999E-2</v>
      </c>
      <c r="AG37" s="33">
        <v>2.0129442000000001E-2</v>
      </c>
      <c r="AH37" s="33">
        <v>0.80024998599999997</v>
      </c>
      <c r="AI37" s="33">
        <v>0.898226152</v>
      </c>
      <c r="AJ37" s="33">
        <v>1.6951332E-2</v>
      </c>
    </row>
    <row r="38" spans="1:36" x14ac:dyDescent="0.35">
      <c r="A38" s="33" t="s">
        <v>70</v>
      </c>
      <c r="B38" s="33" t="s">
        <v>73</v>
      </c>
      <c r="C38" s="33">
        <v>140.1973333</v>
      </c>
      <c r="D38" s="33">
        <v>7.8804123710000002</v>
      </c>
      <c r="E38" s="33">
        <v>1152.520667</v>
      </c>
      <c r="F38" s="33">
        <v>225.8</v>
      </c>
      <c r="G38" s="33">
        <v>12.712069319999999</v>
      </c>
      <c r="H38" s="33">
        <v>1152.2</v>
      </c>
      <c r="I38" s="33">
        <v>64.526066920000005</v>
      </c>
      <c r="J38" s="33">
        <v>17.97026267</v>
      </c>
      <c r="K38" s="33">
        <v>296.05042150000003</v>
      </c>
      <c r="L38" s="33">
        <v>16.474462670000001</v>
      </c>
      <c r="M38" s="33">
        <v>866.11333330000002</v>
      </c>
      <c r="N38" s="33">
        <v>2.3006666670000002</v>
      </c>
      <c r="O38" s="33">
        <v>1850.6706670000001</v>
      </c>
      <c r="P38" s="33">
        <v>9.8463333330000005</v>
      </c>
      <c r="Q38" s="33">
        <v>482.70695330000001</v>
      </c>
      <c r="R38" s="33">
        <v>0.70976799999999995</v>
      </c>
      <c r="S38" s="33">
        <v>4.5088076670000001</v>
      </c>
      <c r="T38" s="33">
        <v>1.443454333</v>
      </c>
      <c r="U38" s="33">
        <v>373.53452370000002</v>
      </c>
      <c r="V38" s="33">
        <v>0.147167667</v>
      </c>
      <c r="W38" s="33">
        <v>2.1426394320000002</v>
      </c>
      <c r="X38" s="33">
        <v>4.4524862069999998</v>
      </c>
      <c r="Y38" s="33">
        <v>4.2281701290000004</v>
      </c>
      <c r="Z38" s="33">
        <v>0.91872932100000004</v>
      </c>
      <c r="AA38" s="33">
        <v>0.40717130699999998</v>
      </c>
      <c r="AB38" s="33">
        <v>30.944857989999999</v>
      </c>
      <c r="AC38" s="33">
        <v>76.012057249999998</v>
      </c>
      <c r="AD38" s="33">
        <v>0.75332152299999999</v>
      </c>
      <c r="AE38" s="33">
        <v>537.64393270000005</v>
      </c>
      <c r="AF38" s="33">
        <v>8.1385226300000006</v>
      </c>
      <c r="AG38" s="33">
        <v>5.5967451070000003</v>
      </c>
      <c r="AH38" s="33">
        <v>2.1682185E-2</v>
      </c>
      <c r="AI38" s="33">
        <v>2.9662195999999998E-2</v>
      </c>
      <c r="AJ38" s="33">
        <v>14.394248299999999</v>
      </c>
    </row>
    <row r="39" spans="1:36" x14ac:dyDescent="0.35">
      <c r="A39" s="33" t="s">
        <v>70</v>
      </c>
      <c r="B39" s="33" t="s">
        <v>74</v>
      </c>
      <c r="C39" s="33">
        <v>27.2</v>
      </c>
      <c r="D39" s="33">
        <v>0.105960265</v>
      </c>
      <c r="E39" s="33">
        <v>39.36</v>
      </c>
      <c r="F39" s="33">
        <v>172.8779858</v>
      </c>
      <c r="G39" s="33">
        <v>1.3787680929999999</v>
      </c>
      <c r="H39" s="33">
        <v>1825.25</v>
      </c>
      <c r="I39" s="33">
        <v>14.46670265</v>
      </c>
      <c r="J39" s="33">
        <v>127.001019</v>
      </c>
      <c r="K39" s="33">
        <v>1101.015208</v>
      </c>
      <c r="L39" s="33">
        <v>8.6693415290000004</v>
      </c>
      <c r="M39" s="33">
        <v>1.2101866779999999</v>
      </c>
      <c r="N39" s="33">
        <v>59.458561330000002</v>
      </c>
      <c r="O39" s="33">
        <v>5.5443153609999998</v>
      </c>
      <c r="P39" s="33">
        <v>229.6856683</v>
      </c>
      <c r="Q39" s="33">
        <v>0.64580599999999999</v>
      </c>
      <c r="R39" s="33">
        <v>44.971738330000001</v>
      </c>
      <c r="S39" s="33">
        <v>0.54686566700000006</v>
      </c>
      <c r="T39" s="33">
        <v>6.6054403329999998</v>
      </c>
      <c r="U39" s="33">
        <v>1.7233333E-2</v>
      </c>
      <c r="V39" s="33">
        <v>9.2100546669999996</v>
      </c>
      <c r="W39" s="33">
        <v>4.5950593980000001</v>
      </c>
      <c r="X39" s="33">
        <v>3.8952131990000001</v>
      </c>
      <c r="Y39" s="33">
        <v>0.14370327299999999</v>
      </c>
      <c r="Z39" s="33">
        <v>0.70340157000000003</v>
      </c>
      <c r="AA39" s="33">
        <v>0.61371352700000004</v>
      </c>
      <c r="AB39" s="33">
        <v>4.4061302680000001</v>
      </c>
      <c r="AC39" s="33">
        <v>3.0196748859999998</v>
      </c>
      <c r="AD39" s="33">
        <v>31.41406336</v>
      </c>
      <c r="AE39" s="33">
        <v>22.767502650000001</v>
      </c>
      <c r="AF39" s="33">
        <v>1.1364038E-2</v>
      </c>
      <c r="AG39" s="33">
        <v>1.6799251000000001E-2</v>
      </c>
      <c r="AH39" s="33">
        <v>0.55969029599999998</v>
      </c>
      <c r="AI39" s="33">
        <v>0.69105070400000002</v>
      </c>
      <c r="AJ39" s="33">
        <v>7.3913240000000003E-3</v>
      </c>
    </row>
    <row r="40" spans="1:36" x14ac:dyDescent="0.35">
      <c r="A40" s="33" t="s">
        <v>70</v>
      </c>
      <c r="B40" s="33" t="s">
        <v>75</v>
      </c>
      <c r="C40" s="33">
        <v>10</v>
      </c>
      <c r="D40" s="33">
        <v>0.30612244900000002</v>
      </c>
      <c r="E40" s="33">
        <v>72.5</v>
      </c>
      <c r="F40" s="33">
        <v>70.881445249999999</v>
      </c>
      <c r="G40" s="33">
        <v>20.728502290000002</v>
      </c>
      <c r="H40" s="33">
        <v>477.1</v>
      </c>
      <c r="I40" s="33">
        <v>139.27326579999999</v>
      </c>
      <c r="J40" s="33">
        <v>4.6170236669999998</v>
      </c>
      <c r="K40" s="33">
        <v>62.228020520000001</v>
      </c>
      <c r="L40" s="33">
        <v>13.47795138</v>
      </c>
      <c r="M40" s="33">
        <v>4.445577654</v>
      </c>
      <c r="N40" s="33">
        <v>5.1382942930000004</v>
      </c>
      <c r="O40" s="33">
        <v>12.26309973</v>
      </c>
      <c r="P40" s="33">
        <v>13.788883999999999</v>
      </c>
      <c r="Q40" s="33">
        <v>2.5019529999999999</v>
      </c>
      <c r="R40" s="33">
        <v>2.6067626669999999</v>
      </c>
      <c r="S40" s="33">
        <v>6.0280000000000004E-3</v>
      </c>
      <c r="T40" s="33">
        <v>0.40007533299999998</v>
      </c>
      <c r="U40" s="33">
        <v>0.81404433300000001</v>
      </c>
      <c r="V40" s="33">
        <v>3.261E-3</v>
      </c>
      <c r="W40" s="33">
        <v>2.8617669120000002</v>
      </c>
      <c r="X40" s="33">
        <v>2.777189334</v>
      </c>
      <c r="Y40" s="33">
        <v>0.26469734</v>
      </c>
      <c r="Z40" s="33">
        <v>0.28840062900000002</v>
      </c>
      <c r="AA40" s="33">
        <v>0.16869817500000001</v>
      </c>
      <c r="AB40" s="33">
        <v>52.24992804</v>
      </c>
      <c r="AC40" s="33">
        <v>5.7904013269999997</v>
      </c>
      <c r="AD40" s="33">
        <v>8.8121127549999994</v>
      </c>
      <c r="AE40" s="33">
        <v>102.2834675</v>
      </c>
      <c r="AF40" s="33">
        <v>3.1370130000000003E-2</v>
      </c>
      <c r="AG40" s="33">
        <v>2.7408147000000001E-2</v>
      </c>
      <c r="AH40" s="33">
        <v>3.8525846000000002E-2</v>
      </c>
      <c r="AI40" s="33">
        <v>3.0651232E-2</v>
      </c>
      <c r="AJ40" s="33">
        <v>0.58925952800000003</v>
      </c>
    </row>
    <row r="41" spans="1:36" x14ac:dyDescent="0.35">
      <c r="A41" s="33" t="s">
        <v>70</v>
      </c>
      <c r="B41" s="33" t="s">
        <v>76</v>
      </c>
      <c r="C41" s="33">
        <v>36</v>
      </c>
      <c r="D41" s="33">
        <v>9.1836735000000003E-2</v>
      </c>
      <c r="E41" s="33">
        <v>109</v>
      </c>
      <c r="F41" s="33">
        <v>202.92687900000001</v>
      </c>
      <c r="G41" s="33">
        <v>0.91747255999999999</v>
      </c>
      <c r="H41" s="33">
        <v>911.9</v>
      </c>
      <c r="I41" s="33">
        <v>16.60371301</v>
      </c>
      <c r="J41" s="33">
        <v>223.64825529999999</v>
      </c>
      <c r="K41" s="33" t="s">
        <v>96</v>
      </c>
      <c r="L41" s="33" t="s">
        <v>96</v>
      </c>
      <c r="M41" s="33">
        <v>10.156356000000001</v>
      </c>
      <c r="N41" s="33">
        <v>103.8881087</v>
      </c>
      <c r="O41" s="33">
        <v>17.443327459999999</v>
      </c>
      <c r="P41" s="33">
        <v>348.23473360000003</v>
      </c>
      <c r="Q41" s="33">
        <v>10.58081333</v>
      </c>
      <c r="R41" s="33">
        <v>82.283490330000006</v>
      </c>
      <c r="S41" s="33">
        <v>1.9780196670000001</v>
      </c>
      <c r="T41" s="33">
        <v>11.825267</v>
      </c>
      <c r="U41" s="33">
        <v>0.42250599999999999</v>
      </c>
      <c r="V41" s="33">
        <v>6.318631667</v>
      </c>
      <c r="W41" s="33">
        <v>2.6757715800000001</v>
      </c>
      <c r="X41" s="33">
        <v>3.354043463</v>
      </c>
      <c r="Y41" s="33">
        <v>0.397958759</v>
      </c>
      <c r="Z41" s="33">
        <v>0.82566374499999995</v>
      </c>
      <c r="AA41" s="33">
        <v>0.67079264100000002</v>
      </c>
      <c r="AB41" s="33">
        <v>4.8571189690000001</v>
      </c>
      <c r="AC41" s="33">
        <v>18.354155049999999</v>
      </c>
      <c r="AD41" s="33">
        <v>62.700864770000003</v>
      </c>
      <c r="AE41" s="33">
        <v>53.713929149999998</v>
      </c>
      <c r="AF41" s="33">
        <v>9.6532107000000006E-2</v>
      </c>
      <c r="AG41" s="33">
        <v>5.3002195000000002E-2</v>
      </c>
      <c r="AH41" s="33">
        <v>0.975357786</v>
      </c>
      <c r="AI41" s="33">
        <v>1.0399273899999999</v>
      </c>
      <c r="AJ41" s="33" t="s">
        <v>96</v>
      </c>
    </row>
    <row r="42" spans="1:36" x14ac:dyDescent="0.35">
      <c r="A42" s="33" t="s">
        <v>77</v>
      </c>
      <c r="B42" s="33" t="s">
        <v>78</v>
      </c>
      <c r="C42" s="33">
        <v>66.400000000000006</v>
      </c>
      <c r="D42" s="33">
        <v>0.78682308300000003</v>
      </c>
      <c r="E42" s="33">
        <v>52</v>
      </c>
      <c r="F42" s="33">
        <v>57.537333330000003</v>
      </c>
      <c r="G42" s="33">
        <v>1.4778044829999999</v>
      </c>
      <c r="H42" s="33">
        <v>1726.1</v>
      </c>
      <c r="I42" s="33">
        <v>43.948094580000003</v>
      </c>
      <c r="J42" s="33">
        <v>39.800284329999997</v>
      </c>
      <c r="K42" s="33">
        <v>158.75618399999999</v>
      </c>
      <c r="L42" s="33">
        <v>3.9888203469999999</v>
      </c>
      <c r="M42" s="33">
        <v>0.23579866699999999</v>
      </c>
      <c r="N42" s="33">
        <v>9.0800433330000008</v>
      </c>
      <c r="O42" s="33">
        <v>0.73804366700000001</v>
      </c>
      <c r="P42" s="33">
        <v>9.7115766669999992</v>
      </c>
      <c r="Q42" s="33">
        <v>0.18909599999999999</v>
      </c>
      <c r="R42" s="33">
        <v>3.9264303329999999</v>
      </c>
      <c r="S42" s="34">
        <v>1.0000000000000001E-5</v>
      </c>
      <c r="T42" s="33">
        <v>8.8733999999999993E-2</v>
      </c>
      <c r="U42" s="33">
        <v>2.1868333E-2</v>
      </c>
      <c r="V42" s="33">
        <v>2.5017236669999998</v>
      </c>
      <c r="W42" s="33">
        <v>3.0951745119999998</v>
      </c>
      <c r="X42" s="33">
        <v>1.0931393739999999</v>
      </c>
      <c r="Y42" s="33">
        <v>0.189851885</v>
      </c>
      <c r="Z42" s="33">
        <v>0.234106445</v>
      </c>
      <c r="AA42" s="33">
        <v>0.56574759200000002</v>
      </c>
      <c r="AB42" s="33">
        <v>41.961095090000001</v>
      </c>
      <c r="AC42" s="33">
        <v>0.51730769200000004</v>
      </c>
      <c r="AD42" s="33">
        <v>12.98808889</v>
      </c>
      <c r="AE42" s="33">
        <v>90.376103630000003</v>
      </c>
      <c r="AF42" s="33">
        <v>2.2218149999999998E-3</v>
      </c>
      <c r="AG42" s="33">
        <v>2.21463E-3</v>
      </c>
      <c r="AH42" s="33">
        <v>8.5542875000000004E-2</v>
      </c>
      <c r="AI42" s="33">
        <v>2.9222040000000001E-2</v>
      </c>
      <c r="AJ42" s="33">
        <v>4.8756927729999999</v>
      </c>
    </row>
    <row r="43" spans="1:36" x14ac:dyDescent="0.35">
      <c r="A43" s="33" t="s">
        <v>77</v>
      </c>
      <c r="B43" s="33" t="s">
        <v>79</v>
      </c>
      <c r="C43" s="33">
        <v>43.4</v>
      </c>
      <c r="D43" s="33">
        <v>0.45246038399999999</v>
      </c>
      <c r="E43" s="33">
        <v>37</v>
      </c>
      <c r="F43" s="33">
        <v>43.139906250000003</v>
      </c>
      <c r="G43" s="33">
        <v>1.2717681700000001</v>
      </c>
      <c r="H43" s="33">
        <v>450.25</v>
      </c>
      <c r="I43" s="33">
        <v>13.188596820000001</v>
      </c>
      <c r="J43" s="33">
        <v>34.332904669999998</v>
      </c>
      <c r="K43" s="33">
        <v>161.80635079999999</v>
      </c>
      <c r="L43" s="33">
        <v>4.7128651770000003</v>
      </c>
      <c r="M43" s="33">
        <v>6.6563446669999999</v>
      </c>
      <c r="N43" s="33">
        <v>2.3227756670000002</v>
      </c>
      <c r="O43" s="33">
        <v>11.339338</v>
      </c>
      <c r="P43" s="33">
        <v>13.621705670000001</v>
      </c>
      <c r="Q43" s="33">
        <v>0.89956999999999998</v>
      </c>
      <c r="R43" s="33">
        <v>1.8256840000000001</v>
      </c>
      <c r="S43" s="33">
        <v>1.6775E-3</v>
      </c>
      <c r="T43" s="33">
        <v>0.30921399999999999</v>
      </c>
      <c r="U43" s="33">
        <v>5.7556566670000002</v>
      </c>
      <c r="V43" s="33">
        <v>0.18812100000000001</v>
      </c>
      <c r="W43" s="33">
        <v>1.817597361</v>
      </c>
      <c r="X43" s="33">
        <v>5.9944288759999997</v>
      </c>
      <c r="Y43" s="33">
        <v>0.135086918</v>
      </c>
      <c r="Z43" s="33">
        <v>0.175526558</v>
      </c>
      <c r="AA43" s="33">
        <v>0.15078486399999999</v>
      </c>
      <c r="AB43" s="33">
        <v>48.837209299999998</v>
      </c>
      <c r="AC43" s="33">
        <v>12.74054054</v>
      </c>
      <c r="AD43" s="33">
        <v>7.012069017</v>
      </c>
      <c r="AE43" s="33">
        <v>85.767455740000003</v>
      </c>
      <c r="AF43" s="33">
        <v>6.2260443999999998E-2</v>
      </c>
      <c r="AG43" s="33">
        <v>3.4255764000000001E-2</v>
      </c>
      <c r="AH43" s="33">
        <v>2.1799885000000001E-2</v>
      </c>
      <c r="AI43" s="33">
        <v>4.0857708E-2</v>
      </c>
      <c r="AJ43" s="33">
        <v>3.5647397999999997E-2</v>
      </c>
    </row>
    <row r="44" spans="1:36" x14ac:dyDescent="0.35">
      <c r="A44" s="33" t="s">
        <v>77</v>
      </c>
      <c r="B44" s="33" t="s">
        <v>80</v>
      </c>
      <c r="C44" s="33">
        <v>122.5666667</v>
      </c>
      <c r="D44" s="33">
        <v>2.3358490569999999</v>
      </c>
      <c r="E44" s="33">
        <v>1107.4000000000001</v>
      </c>
      <c r="F44" s="33">
        <v>427.88224120000001</v>
      </c>
      <c r="G44" s="33">
        <v>7.9282887049999999</v>
      </c>
      <c r="H44" s="33">
        <v>2014.65</v>
      </c>
      <c r="I44" s="33">
        <v>37.158270270000003</v>
      </c>
      <c r="J44" s="33">
        <v>54.719819999999999</v>
      </c>
      <c r="K44" s="33">
        <v>305.55197909999998</v>
      </c>
      <c r="L44" s="33">
        <v>5.5839361140000001</v>
      </c>
      <c r="M44" s="33">
        <v>423.66666670000001</v>
      </c>
      <c r="N44" s="33">
        <v>2.5880000000000001</v>
      </c>
      <c r="O44" s="33">
        <v>704.80833329999996</v>
      </c>
      <c r="P44" s="33">
        <v>28.548666669999999</v>
      </c>
      <c r="Q44" s="33">
        <v>172.13420869999999</v>
      </c>
      <c r="R44" s="33">
        <v>1.2253813330000001</v>
      </c>
      <c r="S44" s="33">
        <v>8.2567743329999992</v>
      </c>
      <c r="T44" s="33">
        <v>0.83642533299999999</v>
      </c>
      <c r="U44" s="33">
        <v>305.29967829999998</v>
      </c>
      <c r="V44" s="33">
        <v>0.52504300000000004</v>
      </c>
      <c r="W44" s="33">
        <v>1.6639809320000001</v>
      </c>
      <c r="X44" s="33">
        <v>11.19378566</v>
      </c>
      <c r="Y44" s="33">
        <v>4.0658137060000001</v>
      </c>
      <c r="Z44" s="33">
        <v>1.7409564259999999</v>
      </c>
      <c r="AA44" s="33">
        <v>0.67274049700000005</v>
      </c>
      <c r="AB44" s="33">
        <v>21.159874609999999</v>
      </c>
      <c r="AC44" s="33">
        <v>38.317493349999999</v>
      </c>
      <c r="AD44" s="33">
        <v>0.50504549899999995</v>
      </c>
      <c r="AE44" s="33">
        <v>267.8306996</v>
      </c>
      <c r="AF44" s="33">
        <v>3.9835698119999998</v>
      </c>
      <c r="AG44" s="33">
        <v>2.1257933659999999</v>
      </c>
      <c r="AH44" s="33">
        <v>2.4362361999999999E-2</v>
      </c>
      <c r="AI44" s="33">
        <v>8.5892186999999995E-2</v>
      </c>
      <c r="AJ44" s="33">
        <v>6.1201765999999998E-2</v>
      </c>
    </row>
    <row r="45" spans="1:36" x14ac:dyDescent="0.35">
      <c r="A45" s="33" t="s">
        <v>77</v>
      </c>
      <c r="B45" s="33" t="s">
        <v>81</v>
      </c>
      <c r="C45" s="33">
        <v>30.8</v>
      </c>
      <c r="D45" s="33">
        <v>0.44724770600000002</v>
      </c>
      <c r="E45" s="33">
        <v>21.5</v>
      </c>
      <c r="F45" s="33">
        <v>27.033956830000001</v>
      </c>
      <c r="G45" s="33">
        <v>2.4288933319999999</v>
      </c>
      <c r="H45" s="33">
        <v>353.9</v>
      </c>
      <c r="I45" s="33">
        <v>31.683816910000001</v>
      </c>
      <c r="J45" s="33">
        <v>14.994569329999999</v>
      </c>
      <c r="K45" s="33">
        <v>103.0258805</v>
      </c>
      <c r="L45" s="33">
        <v>6.8708796000000003</v>
      </c>
      <c r="M45" s="33">
        <v>1.5325473329999999</v>
      </c>
      <c r="N45" s="33">
        <v>0.21337466699999999</v>
      </c>
      <c r="O45" s="33">
        <v>5.0137479999999996</v>
      </c>
      <c r="P45" s="33">
        <v>1.4955000000000001</v>
      </c>
      <c r="Q45" s="33">
        <v>0.200989</v>
      </c>
      <c r="R45" s="33">
        <v>5.9114E-2</v>
      </c>
      <c r="S45" s="33">
        <v>1.3454333000000001E-2</v>
      </c>
      <c r="T45" s="33">
        <v>8.5762332999999996E-2</v>
      </c>
      <c r="U45" s="33">
        <v>1.0570266669999999</v>
      </c>
      <c r="V45" s="33" t="s">
        <v>96</v>
      </c>
      <c r="W45" s="33">
        <v>3.7149071120000001</v>
      </c>
      <c r="X45" s="33">
        <v>9.2263157889999992</v>
      </c>
      <c r="Y45" s="33">
        <v>7.8496451999999994E-2</v>
      </c>
      <c r="Z45" s="33">
        <v>0.109995079</v>
      </c>
      <c r="AA45" s="33">
        <v>0.11061035</v>
      </c>
      <c r="AB45" s="33">
        <v>27.536231879999999</v>
      </c>
      <c r="AC45" s="33">
        <v>9.2744186049999993</v>
      </c>
      <c r="AD45" s="33">
        <v>0.776800826</v>
      </c>
      <c r="AE45" s="33">
        <v>79.529608379999999</v>
      </c>
      <c r="AF45" s="33">
        <v>1.2621959E-2</v>
      </c>
      <c r="AG45" s="33">
        <v>1.1146199000000001E-2</v>
      </c>
      <c r="AH45" s="33">
        <v>1.5379669999999999E-3</v>
      </c>
      <c r="AI45" s="33">
        <v>0</v>
      </c>
      <c r="AJ45" s="33">
        <v>2.7637674000000001E-2</v>
      </c>
    </row>
    <row r="46" spans="1:36" x14ac:dyDescent="0.35">
      <c r="A46" s="33" t="s">
        <v>77</v>
      </c>
      <c r="B46" s="33" t="s">
        <v>82</v>
      </c>
      <c r="C46" s="33">
        <v>641.3666667</v>
      </c>
      <c r="D46" s="33">
        <v>1.9508018709999999</v>
      </c>
      <c r="E46" s="33">
        <v>44.707000000000001</v>
      </c>
      <c r="F46" s="33">
        <v>62.194473250000001</v>
      </c>
      <c r="G46" s="33">
        <v>0.80226308400000002</v>
      </c>
      <c r="H46" s="33">
        <v>1339.75</v>
      </c>
      <c r="I46" s="33">
        <v>17.363873049999999</v>
      </c>
      <c r="J46" s="33">
        <v>105.06320599999999</v>
      </c>
      <c r="K46" s="33">
        <v>1169.1966480000001</v>
      </c>
      <c r="L46" s="33">
        <v>11.12850723</v>
      </c>
      <c r="M46" s="33">
        <v>5.7131026890000003</v>
      </c>
      <c r="N46" s="33">
        <v>3.0070000000000001</v>
      </c>
      <c r="O46" s="33">
        <v>13.98479073</v>
      </c>
      <c r="P46" s="33">
        <v>13.654</v>
      </c>
      <c r="Q46" s="33">
        <v>2.6662219999999999</v>
      </c>
      <c r="R46" s="33">
        <v>2.0103866670000001</v>
      </c>
      <c r="S46" s="33">
        <v>2.9978332999999999E-2</v>
      </c>
      <c r="T46" s="33">
        <v>0.21371166699999999</v>
      </c>
      <c r="U46" s="33">
        <v>0.28228066699999999</v>
      </c>
      <c r="V46" s="33">
        <v>9.5912999999999998E-2</v>
      </c>
      <c r="W46" s="33">
        <v>2.4639170620000002</v>
      </c>
      <c r="X46" s="33">
        <v>4.7572301340000003</v>
      </c>
      <c r="Y46" s="33">
        <v>0.16322515800000001</v>
      </c>
      <c r="Z46" s="33">
        <v>0.25305529799999998</v>
      </c>
      <c r="AA46" s="33">
        <v>0.44682407400000002</v>
      </c>
      <c r="AB46" s="33">
        <v>9.0277777780000008</v>
      </c>
      <c r="AC46" s="33">
        <v>9.4913728660000007</v>
      </c>
      <c r="AD46" s="33">
        <v>4.4071440060000002</v>
      </c>
      <c r="AE46" s="33">
        <v>71.882592880000004</v>
      </c>
      <c r="AF46" s="33">
        <v>4.0483448999999998E-2</v>
      </c>
      <c r="AG46" s="33">
        <v>3.2055292999999999E-2</v>
      </c>
      <c r="AH46" s="33">
        <v>2.1864181999999999E-2</v>
      </c>
      <c r="AI46" s="33">
        <v>3.3601837000000002E-2</v>
      </c>
      <c r="AJ46" s="33">
        <v>2.1766603999999998E-2</v>
      </c>
    </row>
    <row r="47" spans="1:36" x14ac:dyDescent="0.35">
      <c r="A47" s="33" t="s">
        <v>77</v>
      </c>
      <c r="B47" s="33" t="s">
        <v>83</v>
      </c>
      <c r="C47" s="33">
        <v>500</v>
      </c>
      <c r="D47" s="33">
        <v>0.185185185</v>
      </c>
      <c r="E47" s="33">
        <v>35</v>
      </c>
      <c r="F47" s="33">
        <v>250</v>
      </c>
      <c r="G47" s="33">
        <v>0.200988958</v>
      </c>
      <c r="H47" s="33">
        <v>1887.3</v>
      </c>
      <c r="I47" s="33">
        <v>2.2095213779999998</v>
      </c>
      <c r="J47" s="33">
        <v>1233.949809</v>
      </c>
      <c r="K47" s="33" t="s">
        <v>96</v>
      </c>
      <c r="L47" s="33" t="s">
        <v>96</v>
      </c>
      <c r="M47" s="33">
        <v>28.600985999999999</v>
      </c>
      <c r="N47" s="33">
        <v>242.5678231</v>
      </c>
      <c r="O47" s="33">
        <v>86.081083169999999</v>
      </c>
      <c r="P47" s="33">
        <v>590.83947850000004</v>
      </c>
      <c r="Q47" s="33">
        <v>20.892804330000001</v>
      </c>
      <c r="R47" s="33">
        <v>187.09436869999999</v>
      </c>
      <c r="S47" s="33">
        <v>1.9305490000000001</v>
      </c>
      <c r="T47" s="33">
        <v>28.345826670000001</v>
      </c>
      <c r="U47" s="33">
        <v>17.871327669999999</v>
      </c>
      <c r="V47" s="33">
        <v>62.590649669999998</v>
      </c>
      <c r="W47" s="33">
        <v>3.178909049</v>
      </c>
      <c r="X47" s="33">
        <v>2.3421186679999999</v>
      </c>
      <c r="Y47" s="33">
        <v>0.12778492299999999</v>
      </c>
      <c r="Z47" s="33">
        <v>1.017193668</v>
      </c>
      <c r="AA47" s="33">
        <v>0.51499900700000001</v>
      </c>
      <c r="AB47" s="33">
        <v>7.9439425579999998</v>
      </c>
      <c r="AC47" s="33">
        <v>91.644094289999998</v>
      </c>
      <c r="AD47" s="33">
        <v>148.63787690000001</v>
      </c>
      <c r="AE47" s="33">
        <v>14</v>
      </c>
      <c r="AF47" s="33">
        <v>0.270136669</v>
      </c>
      <c r="AG47" s="33">
        <v>0.26054908500000001</v>
      </c>
      <c r="AH47" s="33">
        <v>2.2713153859999999</v>
      </c>
      <c r="AI47" s="33">
        <v>1.739580642</v>
      </c>
      <c r="AJ47" s="33">
        <v>0.27595302399999999</v>
      </c>
    </row>
    <row r="48" spans="1:36" x14ac:dyDescent="0.35">
      <c r="A48" s="33" t="s">
        <v>84</v>
      </c>
      <c r="B48" s="33" t="s">
        <v>85</v>
      </c>
      <c r="C48" s="33">
        <v>825.33333330000005</v>
      </c>
      <c r="D48" s="33">
        <v>0.65642458100000001</v>
      </c>
      <c r="E48" s="33">
        <v>1025.178825</v>
      </c>
      <c r="F48" s="33">
        <v>1542.4048250000001</v>
      </c>
      <c r="G48" s="33">
        <v>1.120817685</v>
      </c>
      <c r="H48" s="33">
        <v>39507.25</v>
      </c>
      <c r="I48" s="33">
        <v>28.9570589</v>
      </c>
      <c r="J48" s="33">
        <v>1375.9358709999999</v>
      </c>
      <c r="K48" s="33">
        <v>15104.211219999999</v>
      </c>
      <c r="L48" s="33">
        <v>10.9774093</v>
      </c>
      <c r="M48" s="33">
        <v>7.2993333329999999</v>
      </c>
      <c r="N48" s="33">
        <v>524.55366670000001</v>
      </c>
      <c r="O48" s="33">
        <v>363.07631500000002</v>
      </c>
      <c r="P48" s="33">
        <v>1969.2343330000001</v>
      </c>
      <c r="Q48" s="33">
        <v>7.0091466670000004</v>
      </c>
      <c r="R48" s="33">
        <v>388.70571699999999</v>
      </c>
      <c r="S48" s="33">
        <v>0.10790266699999999</v>
      </c>
      <c r="T48" s="33">
        <v>13.131154670000001</v>
      </c>
      <c r="U48" s="33">
        <v>0.180789333</v>
      </c>
      <c r="V48" s="33">
        <v>123.940882</v>
      </c>
      <c r="W48" s="33">
        <v>46.879439920000003</v>
      </c>
      <c r="X48" s="33">
        <v>3.7736175090000001</v>
      </c>
      <c r="Y48" s="33">
        <v>3.7648679729999999</v>
      </c>
      <c r="Z48" s="33">
        <v>6.2854612310000002</v>
      </c>
      <c r="AA48" s="33">
        <v>14.045392680000001</v>
      </c>
      <c r="AB48" s="33">
        <v>2.683361246</v>
      </c>
      <c r="AC48" s="33">
        <v>0.72235978499999998</v>
      </c>
      <c r="AD48" s="33">
        <v>33.776460120000003</v>
      </c>
      <c r="AE48" s="33">
        <v>66.692017359999994</v>
      </c>
      <c r="AF48" s="33">
        <v>6.8378482000000004E-2</v>
      </c>
      <c r="AG48" s="33">
        <v>1.1130199140000001</v>
      </c>
      <c r="AH48" s="33">
        <v>4.943832027</v>
      </c>
      <c r="AI48" s="33">
        <v>5.969406448</v>
      </c>
      <c r="AJ48" s="33">
        <v>8.3345210000000003E-2</v>
      </c>
    </row>
    <row r="49" spans="1:36" x14ac:dyDescent="0.35">
      <c r="A49" s="33" t="s">
        <v>84</v>
      </c>
      <c r="B49" s="33" t="s">
        <v>86</v>
      </c>
      <c r="C49" s="33">
        <v>0</v>
      </c>
      <c r="D49" s="33" t="s">
        <v>96</v>
      </c>
      <c r="E49" s="33" t="s">
        <v>96</v>
      </c>
      <c r="F49" s="33">
        <v>34.002000000000002</v>
      </c>
      <c r="G49" s="33">
        <v>4.6642374980000003</v>
      </c>
      <c r="H49" s="33">
        <v>520.35</v>
      </c>
      <c r="I49" s="33">
        <v>71.563738729999997</v>
      </c>
      <c r="J49" s="33">
        <v>7.2869506670000002</v>
      </c>
      <c r="K49" s="33">
        <v>252.64513099999999</v>
      </c>
      <c r="L49" s="33">
        <v>34.670899050000003</v>
      </c>
      <c r="M49" s="33">
        <v>25.611000000000001</v>
      </c>
      <c r="N49" s="33">
        <v>59.613</v>
      </c>
      <c r="O49" s="33">
        <v>534.37466670000003</v>
      </c>
      <c r="P49" s="33">
        <v>1344.3009999999999</v>
      </c>
      <c r="Q49" s="33">
        <v>24.545254</v>
      </c>
      <c r="R49" s="33">
        <v>56.447496000000001</v>
      </c>
      <c r="S49" s="33">
        <v>0.44865866700000001</v>
      </c>
      <c r="T49" s="33">
        <v>2.3925083329999999</v>
      </c>
      <c r="U49" s="33">
        <v>0.61715066699999999</v>
      </c>
      <c r="V49" s="33">
        <v>0.77102000000000004</v>
      </c>
      <c r="W49" s="33">
        <v>20.468565630000001</v>
      </c>
      <c r="X49" s="33">
        <v>22.452280699999999</v>
      </c>
      <c r="Y49" s="33" t="s">
        <v>96</v>
      </c>
      <c r="Z49" s="33">
        <v>0.13851983200000001</v>
      </c>
      <c r="AA49" s="33">
        <v>0.18800281199999999</v>
      </c>
      <c r="AB49" s="33">
        <v>24.286190099999999</v>
      </c>
      <c r="AC49" s="33" t="s">
        <v>96</v>
      </c>
      <c r="AD49" s="33">
        <v>175.251902</v>
      </c>
      <c r="AE49" s="33" t="s">
        <v>96</v>
      </c>
      <c r="AF49" s="33">
        <v>0.240412608</v>
      </c>
      <c r="AG49" s="33">
        <v>1.6312417420000001</v>
      </c>
      <c r="AH49" s="33">
        <v>0.56106331600000003</v>
      </c>
      <c r="AI49" s="33">
        <v>4.0686828430000004</v>
      </c>
      <c r="AJ49" s="33">
        <v>0.52620296600000005</v>
      </c>
    </row>
    <row r="50" spans="1:36" x14ac:dyDescent="0.35">
      <c r="A50" s="33" t="s">
        <v>84</v>
      </c>
      <c r="B50" s="33" t="s">
        <v>87</v>
      </c>
      <c r="C50" s="33">
        <v>119.2333333</v>
      </c>
      <c r="D50" s="33">
        <v>7.0087388E-2</v>
      </c>
      <c r="E50" s="33">
        <v>21.205830980000002</v>
      </c>
      <c r="F50" s="33">
        <v>25.35</v>
      </c>
      <c r="G50" s="33">
        <v>2.0767524999999998E-2</v>
      </c>
      <c r="H50" s="33">
        <v>320.95</v>
      </c>
      <c r="I50" s="33">
        <v>0.252190894</v>
      </c>
      <c r="J50" s="33">
        <v>1311.747357</v>
      </c>
      <c r="K50" s="33">
        <v>5711.512635</v>
      </c>
      <c r="L50" s="33">
        <v>4.3541255149999998</v>
      </c>
      <c r="M50" s="33">
        <v>1.216097322</v>
      </c>
      <c r="N50" s="33">
        <v>3.665333333</v>
      </c>
      <c r="O50" s="33">
        <v>6.3930256620000003</v>
      </c>
      <c r="P50" s="33">
        <v>21.158934330000001</v>
      </c>
      <c r="Q50" s="33">
        <v>0.35636466700000002</v>
      </c>
      <c r="R50" s="33">
        <v>1.387076</v>
      </c>
      <c r="S50" s="33">
        <v>0.37555333299999999</v>
      </c>
      <c r="T50" s="33">
        <v>0.55798499999999995</v>
      </c>
      <c r="U50" s="33">
        <v>0.46370600000000001</v>
      </c>
      <c r="V50" s="33">
        <v>1.772171333</v>
      </c>
      <c r="W50" s="33">
        <v>5.1907207929999997</v>
      </c>
      <c r="X50" s="33">
        <v>5.8045771799999999</v>
      </c>
      <c r="Y50" s="33">
        <v>7.7422441999999994E-2</v>
      </c>
      <c r="Z50" s="33">
        <v>0.10226149299999999</v>
      </c>
      <c r="AA50" s="33">
        <v>0.116349566</v>
      </c>
      <c r="AB50" s="33">
        <v>9.6453805000000004E-2</v>
      </c>
      <c r="AC50" s="33">
        <v>6.528737155</v>
      </c>
      <c r="AD50" s="33">
        <v>13.85195714</v>
      </c>
      <c r="AE50" s="33">
        <v>89.10013017</v>
      </c>
      <c r="AF50" s="33">
        <v>1.1476048000000001E-2</v>
      </c>
      <c r="AG50" s="33">
        <v>1.9215052E-2</v>
      </c>
      <c r="AH50" s="33">
        <v>3.4485685000000002E-2</v>
      </c>
      <c r="AI50" s="33">
        <v>6.3778863000000005E-2</v>
      </c>
      <c r="AJ50" s="33">
        <v>1.1464897999999999E-2</v>
      </c>
    </row>
    <row r="51" spans="1:36" x14ac:dyDescent="0.35">
      <c r="A51" s="33" t="s">
        <v>84</v>
      </c>
      <c r="B51" s="33" t="s">
        <v>88</v>
      </c>
      <c r="C51" s="33">
        <v>17.3</v>
      </c>
      <c r="D51" s="33">
        <v>0.382828059</v>
      </c>
      <c r="E51" s="33">
        <v>16.330666669999999</v>
      </c>
      <c r="F51" s="33">
        <v>373.01125150000001</v>
      </c>
      <c r="G51" s="33">
        <v>2.9444774800000002</v>
      </c>
      <c r="H51" s="33">
        <v>18143.650000000001</v>
      </c>
      <c r="I51" s="33">
        <v>142.91189439999999</v>
      </c>
      <c r="J51" s="33">
        <v>126.656015</v>
      </c>
      <c r="K51" s="33">
        <v>2890.94758</v>
      </c>
      <c r="L51" s="33">
        <v>22.82518979</v>
      </c>
      <c r="M51" s="33">
        <v>0.23914666700000001</v>
      </c>
      <c r="N51" s="33">
        <v>273.0449777</v>
      </c>
      <c r="O51" s="33">
        <v>1.506993</v>
      </c>
      <c r="P51" s="33">
        <v>1516.3490919999999</v>
      </c>
      <c r="Q51" s="33">
        <v>0.214499667</v>
      </c>
      <c r="R51" s="33">
        <v>180.4258327</v>
      </c>
      <c r="S51" s="33">
        <v>3.8733330000000001E-3</v>
      </c>
      <c r="T51" s="33">
        <v>34.316423999999998</v>
      </c>
      <c r="U51" s="33">
        <v>2.0713667000000002E-2</v>
      </c>
      <c r="V51" s="33">
        <v>58.302421000000002</v>
      </c>
      <c r="W51" s="33">
        <v>6.3754151749999997</v>
      </c>
      <c r="X51" s="33">
        <v>5.5572953350000001</v>
      </c>
      <c r="Y51" s="33">
        <v>5.8166107000000002E-2</v>
      </c>
      <c r="Z51" s="33">
        <v>1.505216825</v>
      </c>
      <c r="AA51" s="33">
        <v>5.9485759270000003</v>
      </c>
      <c r="AB51" s="33">
        <v>5.4154245269999999</v>
      </c>
      <c r="AC51" s="33">
        <v>1.4615224579999999</v>
      </c>
      <c r="AD51" s="33">
        <v>73.79547565</v>
      </c>
      <c r="AE51" s="33">
        <v>4.2850611409999999</v>
      </c>
      <c r="AF51" s="33">
        <v>2.2403549999999999E-3</v>
      </c>
      <c r="AG51" s="33">
        <v>4.565782E-3</v>
      </c>
      <c r="AH51" s="33">
        <v>2.5676431960000001</v>
      </c>
      <c r="AI51" s="33">
        <v>4.5523991749999997</v>
      </c>
      <c r="AJ51" s="33">
        <v>1.187996E-3</v>
      </c>
    </row>
    <row r="52" spans="1:36" x14ac:dyDescent="0.35">
      <c r="A52" s="33" t="s">
        <v>84</v>
      </c>
      <c r="B52" s="33" t="s">
        <v>89</v>
      </c>
      <c r="C52" s="33">
        <v>16.3</v>
      </c>
      <c r="D52" s="33">
        <v>0.96392667099999996</v>
      </c>
      <c r="E52" s="33" t="s">
        <v>96</v>
      </c>
      <c r="F52" s="33">
        <v>35.681196329999999</v>
      </c>
      <c r="G52" s="33">
        <v>0.70796552700000004</v>
      </c>
      <c r="H52" s="33">
        <v>2515.85</v>
      </c>
      <c r="I52" s="33">
        <v>49.802523270000002</v>
      </c>
      <c r="J52" s="33">
        <v>50.389279999999999</v>
      </c>
      <c r="K52" s="33">
        <v>1220.8877649999999</v>
      </c>
      <c r="L52" s="33">
        <v>24.229117089999999</v>
      </c>
      <c r="M52" s="33">
        <v>0.13239500100000001</v>
      </c>
      <c r="N52" s="33">
        <v>35.813591330000001</v>
      </c>
      <c r="O52" s="33">
        <v>0.439764667</v>
      </c>
      <c r="P52" s="33">
        <v>187.89754429999999</v>
      </c>
      <c r="Q52" s="33">
        <v>9.1133332999999997E-2</v>
      </c>
      <c r="R52" s="33">
        <v>26.40850433</v>
      </c>
      <c r="S52" s="33">
        <v>2.6078332999999999E-2</v>
      </c>
      <c r="T52" s="33">
        <v>3.882892</v>
      </c>
      <c r="U52" s="33">
        <v>1.4200333000000001E-2</v>
      </c>
      <c r="V52" s="33">
        <v>5.5104053329999996</v>
      </c>
      <c r="W52" s="33">
        <v>3.993371733</v>
      </c>
      <c r="X52" s="33">
        <v>5.2549287180000004</v>
      </c>
      <c r="Y52" s="33" t="s">
        <v>96</v>
      </c>
      <c r="Z52" s="33">
        <v>0.14537520100000001</v>
      </c>
      <c r="AA52" s="33">
        <v>0.84063865999999998</v>
      </c>
      <c r="AB52" s="33">
        <v>0.99448749999999997</v>
      </c>
      <c r="AC52" s="33" t="s">
        <v>96</v>
      </c>
      <c r="AD52" s="33">
        <v>100.36584360000001</v>
      </c>
      <c r="AE52" s="33" t="s">
        <v>96</v>
      </c>
      <c r="AF52" s="33">
        <v>1.2477409999999999E-3</v>
      </c>
      <c r="AG52" s="33">
        <v>1.327632E-3</v>
      </c>
      <c r="AH52" s="33">
        <v>0.33696727599999998</v>
      </c>
      <c r="AI52" s="33">
        <v>0.56570039999999999</v>
      </c>
      <c r="AJ52" s="33">
        <v>4.2395300000000003E-4</v>
      </c>
    </row>
    <row r="53" spans="1:36" x14ac:dyDescent="0.35">
      <c r="A53" s="33" t="s">
        <v>84</v>
      </c>
      <c r="B53" s="33" t="s">
        <v>90</v>
      </c>
      <c r="C53" s="33">
        <v>0</v>
      </c>
      <c r="D53" s="33">
        <v>0</v>
      </c>
      <c r="E53" s="33" t="s">
        <v>96</v>
      </c>
      <c r="F53" s="33">
        <v>5.968</v>
      </c>
      <c r="G53" s="33">
        <v>0.19813788800000001</v>
      </c>
      <c r="H53" s="33">
        <v>325.10000000000002</v>
      </c>
      <c r="I53" s="33">
        <v>10.55751128</v>
      </c>
      <c r="J53" s="33">
        <v>30.344334669999999</v>
      </c>
      <c r="K53" s="33">
        <v>376.87295189999998</v>
      </c>
      <c r="L53" s="33">
        <v>12.41987857</v>
      </c>
      <c r="M53" s="33">
        <v>3.679208</v>
      </c>
      <c r="N53" s="33">
        <v>10.234472329999999</v>
      </c>
      <c r="O53" s="33">
        <v>52.42126588</v>
      </c>
      <c r="P53" s="33">
        <v>90.100504330000007</v>
      </c>
      <c r="Q53" s="33">
        <v>3.4055026669999999</v>
      </c>
      <c r="R53" s="33">
        <v>8.2867359999999994</v>
      </c>
      <c r="S53" s="33">
        <v>0.121105</v>
      </c>
      <c r="T53" s="33">
        <v>0.47455000000000003</v>
      </c>
      <c r="U53" s="33">
        <v>0.15275666700000001</v>
      </c>
      <c r="V53" s="33">
        <v>1.436547</v>
      </c>
      <c r="W53" s="33">
        <v>14.68974381</v>
      </c>
      <c r="X53" s="33">
        <v>8.9185263320000008</v>
      </c>
      <c r="Y53" s="33" t="s">
        <v>96</v>
      </c>
      <c r="Z53" s="33">
        <v>2.4081796999999999E-2</v>
      </c>
      <c r="AA53" s="33">
        <v>0.11175819300000001</v>
      </c>
      <c r="AB53" s="33">
        <v>5.8602613330000004</v>
      </c>
      <c r="AC53" s="33" t="s">
        <v>96</v>
      </c>
      <c r="AD53" s="33">
        <v>154.43081290000001</v>
      </c>
      <c r="AE53" s="33" t="s">
        <v>96</v>
      </c>
      <c r="AF53" s="33">
        <v>3.4459188000000002E-2</v>
      </c>
      <c r="AG53" s="33">
        <v>0.15949633299999999</v>
      </c>
      <c r="AH53" s="33">
        <v>9.6418923000000004E-2</v>
      </c>
      <c r="AI53" s="33">
        <v>0.27212738800000003</v>
      </c>
      <c r="AJ53" s="33">
        <v>0.131234512</v>
      </c>
    </row>
    <row r="54" spans="1:36" x14ac:dyDescent="0.35">
      <c r="A54" s="33" t="s">
        <v>84</v>
      </c>
      <c r="B54" s="33" t="s">
        <v>91</v>
      </c>
      <c r="C54" s="33">
        <v>0</v>
      </c>
      <c r="D54" s="33">
        <v>0</v>
      </c>
      <c r="E54" s="33" t="s">
        <v>96</v>
      </c>
      <c r="F54" s="33">
        <v>17.10466667</v>
      </c>
      <c r="G54" s="33">
        <v>0.169398941</v>
      </c>
      <c r="H54" s="33">
        <v>287.10000000000002</v>
      </c>
      <c r="I54" s="33">
        <v>2.8731416570000001</v>
      </c>
      <c r="J54" s="33">
        <v>100.81269500000001</v>
      </c>
      <c r="K54" s="33">
        <v>383.70367659999999</v>
      </c>
      <c r="L54" s="33">
        <v>3.8061047430000001</v>
      </c>
      <c r="M54" s="33">
        <v>0.30866666700000001</v>
      </c>
      <c r="N54" s="33">
        <v>17.41333333</v>
      </c>
      <c r="O54" s="33">
        <v>0.50851833599999996</v>
      </c>
      <c r="P54" s="33">
        <v>30.532666670000001</v>
      </c>
      <c r="Q54" s="33">
        <v>0.21531500000000001</v>
      </c>
      <c r="R54" s="33">
        <v>10.159437670000001</v>
      </c>
      <c r="S54" s="33">
        <v>2.6600000000000001E-4</v>
      </c>
      <c r="T54" s="33">
        <v>0.43434466700000002</v>
      </c>
      <c r="U54" s="33">
        <v>7.4463330000000003E-3</v>
      </c>
      <c r="V54" s="33">
        <v>2.7310910000000002</v>
      </c>
      <c r="W54" s="33">
        <v>1.6523360789999999</v>
      </c>
      <c r="X54" s="33">
        <v>1.7576739079999999</v>
      </c>
      <c r="Y54" s="33" t="s">
        <v>96</v>
      </c>
      <c r="Z54" s="33">
        <v>6.9753201000000001E-2</v>
      </c>
      <c r="AA54" s="33">
        <v>0.101462387</v>
      </c>
      <c r="AB54" s="33">
        <v>0.57165618399999996</v>
      </c>
      <c r="AC54" s="33" t="s">
        <v>96</v>
      </c>
      <c r="AD54" s="33">
        <v>101.6968172</v>
      </c>
      <c r="AE54" s="33" t="s">
        <v>96</v>
      </c>
      <c r="AF54" s="33">
        <v>2.9355980000000002E-3</v>
      </c>
      <c r="AG54" s="33">
        <v>1.548577E-3</v>
      </c>
      <c r="AH54" s="33">
        <v>0.16399485999999999</v>
      </c>
      <c r="AI54" s="33">
        <v>9.2381125999999994E-2</v>
      </c>
      <c r="AJ54" s="33">
        <v>4.4023270000000001E-3</v>
      </c>
    </row>
    <row r="55" spans="1:36" x14ac:dyDescent="0.35">
      <c r="A55" s="33" t="s">
        <v>84</v>
      </c>
      <c r="B55" s="33" t="s">
        <v>92</v>
      </c>
      <c r="C55" s="33">
        <v>0</v>
      </c>
      <c r="D55" s="33">
        <v>0</v>
      </c>
      <c r="E55" s="33" t="s">
        <v>96</v>
      </c>
      <c r="F55" s="33">
        <v>13.93279227</v>
      </c>
      <c r="G55" s="33">
        <v>2.5099431409999999</v>
      </c>
      <c r="H55" s="33">
        <v>482.9</v>
      </c>
      <c r="I55" s="33">
        <v>87.768611410000005</v>
      </c>
      <c r="J55" s="33">
        <v>5.6034420000000003</v>
      </c>
      <c r="K55" s="33">
        <v>194.3156754</v>
      </c>
      <c r="L55" s="33">
        <v>34.677913220000001</v>
      </c>
      <c r="M55" s="33">
        <v>17.746222150000001</v>
      </c>
      <c r="N55" s="33">
        <v>31.217163330000002</v>
      </c>
      <c r="O55" s="33">
        <v>447.81365970000002</v>
      </c>
      <c r="P55" s="33">
        <v>548.15326530000004</v>
      </c>
      <c r="Q55" s="33">
        <v>7.5706860000000002</v>
      </c>
      <c r="R55" s="33">
        <v>19.25854</v>
      </c>
      <c r="S55" s="33">
        <v>9.3673490000000008</v>
      </c>
      <c r="T55" s="33">
        <v>10.86428767</v>
      </c>
      <c r="U55" s="33">
        <v>0.88421233300000002</v>
      </c>
      <c r="V55" s="33">
        <v>1.0938669999999999</v>
      </c>
      <c r="W55" s="33">
        <v>25.243169389999998</v>
      </c>
      <c r="X55" s="33">
        <v>17.513153160000002</v>
      </c>
      <c r="Y55" s="33" t="s">
        <v>96</v>
      </c>
      <c r="Z55" s="33">
        <v>5.6267403000000001E-2</v>
      </c>
      <c r="AA55" s="33">
        <v>0.166993802</v>
      </c>
      <c r="AB55" s="33">
        <v>19.16075872</v>
      </c>
      <c r="AC55" s="33" t="s">
        <v>96</v>
      </c>
      <c r="AD55" s="33">
        <v>229.33450590000001</v>
      </c>
      <c r="AE55" s="33" t="s">
        <v>96</v>
      </c>
      <c r="AF55" s="33">
        <v>0.16681156699999999</v>
      </c>
      <c r="AG55" s="33">
        <v>1.35358483</v>
      </c>
      <c r="AH55" s="33">
        <v>0.29343158000000003</v>
      </c>
      <c r="AI55" s="33">
        <v>1.6408653550000001</v>
      </c>
      <c r="AJ55" s="33">
        <v>0.63692037099999999</v>
      </c>
    </row>
    <row r="56" spans="1:36" x14ac:dyDescent="0.35">
      <c r="A56" s="33" t="s">
        <v>84</v>
      </c>
      <c r="B56" s="33" t="s">
        <v>93</v>
      </c>
      <c r="C56" s="33">
        <v>3.9</v>
      </c>
      <c r="D56" s="33">
        <v>0.36249999999999999</v>
      </c>
      <c r="E56" s="33" t="s">
        <v>96</v>
      </c>
      <c r="F56" s="33">
        <v>20.38</v>
      </c>
      <c r="G56" s="33">
        <v>0.86791337800000001</v>
      </c>
      <c r="H56" s="33">
        <v>542.35</v>
      </c>
      <c r="I56" s="33">
        <v>23.173765920000001</v>
      </c>
      <c r="J56" s="33">
        <v>31.306666669999998</v>
      </c>
      <c r="K56" s="33">
        <v>662.81399999999996</v>
      </c>
      <c r="L56" s="33">
        <v>21.171656729999999</v>
      </c>
      <c r="M56" s="33">
        <v>7.5116000000000002E-2</v>
      </c>
      <c r="N56" s="33">
        <v>17.785499999999999</v>
      </c>
      <c r="O56" s="33">
        <v>0.29495660000000001</v>
      </c>
      <c r="P56" s="33">
        <v>146.864</v>
      </c>
      <c r="Q56" s="33">
        <v>4.9776000000000001E-2</v>
      </c>
      <c r="R56" s="33">
        <v>16.225183999999999</v>
      </c>
      <c r="S56" s="33">
        <v>1.6095E-3</v>
      </c>
      <c r="T56" s="33">
        <v>1.0755595</v>
      </c>
      <c r="U56" s="33">
        <v>2.3730500000000002E-2</v>
      </c>
      <c r="V56" s="33">
        <v>1.4603459999999999</v>
      </c>
      <c r="W56" s="33">
        <v>4.1511442900000004</v>
      </c>
      <c r="X56" s="33">
        <v>8.2744873630000004</v>
      </c>
      <c r="Y56" s="33" t="s">
        <v>96</v>
      </c>
      <c r="Z56" s="33">
        <v>6.1159981000000002E-2</v>
      </c>
      <c r="AA56" s="33">
        <v>0.188698474</v>
      </c>
      <c r="AB56" s="33">
        <v>2.0053270109999999</v>
      </c>
      <c r="AC56" s="33" t="s">
        <v>96</v>
      </c>
      <c r="AD56" s="33">
        <v>123.0874766</v>
      </c>
      <c r="AE56" s="33" t="s">
        <v>96</v>
      </c>
      <c r="AF56" s="33">
        <v>7.0728999999999996E-4</v>
      </c>
      <c r="AG56" s="33">
        <v>8.8413100000000002E-4</v>
      </c>
      <c r="AH56" s="33">
        <v>0.2</v>
      </c>
      <c r="AI56" s="33">
        <v>0.4</v>
      </c>
      <c r="AJ56" s="33">
        <v>5.2053500000000003E-4</v>
      </c>
    </row>
    <row r="57" spans="1:36" x14ac:dyDescent="0.35">
      <c r="A57" s="33" t="s">
        <v>84</v>
      </c>
      <c r="B57" s="33" t="s">
        <v>94</v>
      </c>
      <c r="C57" s="33">
        <v>6.5</v>
      </c>
      <c r="D57" s="33">
        <v>2.1126761000000001E-2</v>
      </c>
      <c r="E57" s="33" t="s">
        <v>96</v>
      </c>
      <c r="F57" s="33">
        <v>4.9749999999999996</v>
      </c>
      <c r="G57" s="33">
        <v>7.3358167000000002E-2</v>
      </c>
      <c r="H57" s="33">
        <v>733.55</v>
      </c>
      <c r="I57" s="33">
        <v>10.8117997</v>
      </c>
      <c r="J57" s="33">
        <v>90.69511267</v>
      </c>
      <c r="K57" s="33">
        <v>964.89633460000005</v>
      </c>
      <c r="L57" s="33">
        <v>10.638901110000001</v>
      </c>
      <c r="M57" s="33">
        <v>8.7759999999999998</v>
      </c>
      <c r="N57" s="33">
        <v>13.750999999999999</v>
      </c>
      <c r="O57" s="33">
        <v>29.396000000000001</v>
      </c>
      <c r="P57" s="33">
        <v>51.320500000000003</v>
      </c>
      <c r="Q57" s="33">
        <v>7.6278430000000004</v>
      </c>
      <c r="R57" s="33">
        <v>7.1176475000000003</v>
      </c>
      <c r="S57" s="33">
        <v>0.12930749999999999</v>
      </c>
      <c r="T57" s="33">
        <v>0.91135250000000001</v>
      </c>
      <c r="U57" s="33">
        <v>1.019172</v>
      </c>
      <c r="V57" s="33">
        <v>5.723274</v>
      </c>
      <c r="W57" s="33">
        <v>3.3568105090000002</v>
      </c>
      <c r="X57" s="33">
        <v>3.7332100920000002</v>
      </c>
      <c r="Y57" s="33" t="s">
        <v>96</v>
      </c>
      <c r="Z57" s="33">
        <v>2.0113338000000001E-2</v>
      </c>
      <c r="AA57" s="33">
        <v>0.26536049099999998</v>
      </c>
      <c r="AB57" s="33">
        <v>0.20406796299999999</v>
      </c>
      <c r="AC57" s="33" t="s">
        <v>96</v>
      </c>
      <c r="AD57" s="33">
        <v>287.0146183</v>
      </c>
      <c r="AE57" s="33" t="s">
        <v>96</v>
      </c>
      <c r="AF57" s="33">
        <v>8.1771208999999997E-2</v>
      </c>
      <c r="AG57" s="33">
        <v>8.8656613999999995E-2</v>
      </c>
      <c r="AH57" s="33">
        <v>0.1</v>
      </c>
      <c r="AI57" s="33">
        <v>0.2</v>
      </c>
      <c r="AJ57" s="33">
        <v>7.0567823000000002E-2</v>
      </c>
    </row>
    <row r="58" spans="1:36" x14ac:dyDescent="0.35">
      <c r="A58" s="33" t="s">
        <v>84</v>
      </c>
      <c r="B58" s="33" t="s">
        <v>95</v>
      </c>
      <c r="C58" s="33">
        <v>19</v>
      </c>
      <c r="D58" s="33">
        <v>1.7272727000000002E-2</v>
      </c>
      <c r="E58" s="33">
        <v>1048.5781019999999</v>
      </c>
      <c r="F58" s="33">
        <v>49.883158799999997</v>
      </c>
      <c r="G58" s="33">
        <v>5.7629442000000003E-2</v>
      </c>
      <c r="H58" s="33">
        <v>738.55</v>
      </c>
      <c r="I58" s="33">
        <v>1.4316293010000001</v>
      </c>
      <c r="J58" s="33">
        <v>870</v>
      </c>
      <c r="K58" s="33" t="s">
        <v>96</v>
      </c>
      <c r="L58" s="33" t="s">
        <v>96</v>
      </c>
      <c r="M58" s="33">
        <v>13.51</v>
      </c>
      <c r="N58" s="33">
        <v>42.838132530000003</v>
      </c>
      <c r="O58" s="33">
        <v>16.936599229999999</v>
      </c>
      <c r="P58" s="33">
        <v>368.50054010000002</v>
      </c>
      <c r="Q58" s="33">
        <v>0.860768333</v>
      </c>
      <c r="R58" s="33">
        <v>32.722430670000001</v>
      </c>
      <c r="S58" s="33">
        <v>0.38986433300000001</v>
      </c>
      <c r="T58" s="33">
        <v>3.373798667</v>
      </c>
      <c r="U58" s="33">
        <v>18.433519</v>
      </c>
      <c r="V58" s="33">
        <v>6.2065853329999996</v>
      </c>
      <c r="W58" s="33">
        <v>1.127334174</v>
      </c>
      <c r="X58" s="33">
        <v>8.4646547729999995</v>
      </c>
      <c r="Y58" s="33" t="s">
        <v>96</v>
      </c>
      <c r="Z58" s="33">
        <v>0.201127314</v>
      </c>
      <c r="AA58" s="33">
        <v>0.7</v>
      </c>
      <c r="AB58" s="33" t="s">
        <v>96</v>
      </c>
      <c r="AC58" s="33" t="s">
        <v>96</v>
      </c>
      <c r="AD58" s="33">
        <v>103.7412854</v>
      </c>
      <c r="AE58" s="33" t="s">
        <v>96</v>
      </c>
      <c r="AF58" s="33">
        <v>0.129891069</v>
      </c>
      <c r="AG58" s="33">
        <v>5.1277956999999999E-2</v>
      </c>
      <c r="AH58" s="33">
        <v>0.40161439599999998</v>
      </c>
      <c r="AI58" s="33">
        <v>1.095267583</v>
      </c>
      <c r="AJ58" s="33" t="s">
        <v>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showGridLines="0" workbookViewId="0"/>
  </sheetViews>
  <sheetFormatPr defaultRowHeight="14.5" x14ac:dyDescent="0.35"/>
  <cols>
    <col min="1" max="1" width="12.36328125" style="3" bestFit="1" customWidth="1"/>
    <col min="2" max="2" width="24.453125" style="3" bestFit="1" customWidth="1"/>
    <col min="3" max="3" width="25.1796875" style="3" bestFit="1" customWidth="1"/>
    <col min="4" max="16384" width="8.7265625" style="3"/>
  </cols>
  <sheetData>
    <row r="1" spans="1:3" x14ac:dyDescent="0.35">
      <c r="A1" s="27"/>
      <c r="B1" s="27"/>
    </row>
    <row r="2" spans="1:3" x14ac:dyDescent="0.35">
      <c r="A2" s="27"/>
      <c r="B2" s="27"/>
    </row>
    <row r="3" spans="1:3" x14ac:dyDescent="0.35">
      <c r="A3" s="27"/>
      <c r="B3" s="28"/>
    </row>
    <row r="4" spans="1:3" x14ac:dyDescent="0.35">
      <c r="A4" s="27"/>
      <c r="B4" s="27"/>
    </row>
    <row r="5" spans="1:3" x14ac:dyDescent="0.35">
      <c r="A5" s="27"/>
      <c r="B5" s="27"/>
    </row>
    <row r="6" spans="1:3" x14ac:dyDescent="0.35">
      <c r="A6" s="11" t="s">
        <v>97</v>
      </c>
      <c r="B6" s="11" t="s">
        <v>99</v>
      </c>
      <c r="C6" s="11" t="s">
        <v>100</v>
      </c>
    </row>
    <row r="7" spans="1:3" x14ac:dyDescent="0.35">
      <c r="A7" s="8" t="s">
        <v>77</v>
      </c>
      <c r="B7" s="9">
        <v>1297.6070000000002</v>
      </c>
      <c r="C7" s="9">
        <v>867.78791086000001</v>
      </c>
    </row>
    <row r="8" spans="1:3" x14ac:dyDescent="0.35">
      <c r="A8" s="8" t="s">
        <v>64</v>
      </c>
      <c r="B8" s="9">
        <v>1518.8453336999999</v>
      </c>
      <c r="C8" s="9">
        <v>658.98146039999995</v>
      </c>
    </row>
    <row r="9" spans="1:3" x14ac:dyDescent="0.35">
      <c r="A9" s="8" t="s">
        <v>84</v>
      </c>
      <c r="B9" s="9">
        <v>2111.2934246499999</v>
      </c>
      <c r="C9" s="9">
        <v>2122.6928905699997</v>
      </c>
    </row>
    <row r="10" spans="1:3" x14ac:dyDescent="0.35">
      <c r="A10" s="8" t="s">
        <v>54</v>
      </c>
      <c r="B10" s="9">
        <v>2241.2846666</v>
      </c>
      <c r="C10" s="9">
        <v>3241.3826630800004</v>
      </c>
    </row>
    <row r="11" spans="1:3" x14ac:dyDescent="0.35">
      <c r="A11" s="8" t="s">
        <v>70</v>
      </c>
      <c r="B11" s="9">
        <v>2899.0140007000005</v>
      </c>
      <c r="C11" s="9">
        <v>1894.7231017500001</v>
      </c>
    </row>
    <row r="12" spans="1:3" x14ac:dyDescent="0.35">
      <c r="A12" s="8" t="s">
        <v>67</v>
      </c>
      <c r="B12" s="9">
        <v>3138.68766667</v>
      </c>
      <c r="C12" s="9">
        <v>3888.1954650000002</v>
      </c>
    </row>
    <row r="13" spans="1:3" x14ac:dyDescent="0.35">
      <c r="A13" s="8" t="s">
        <v>41</v>
      </c>
      <c r="B13" s="9">
        <v>1519.3510000399999</v>
      </c>
      <c r="C13" s="9">
        <v>5992.7646800900002</v>
      </c>
    </row>
    <row r="14" spans="1:3" x14ac:dyDescent="0.35">
      <c r="A14" s="8" t="s">
        <v>36</v>
      </c>
      <c r="B14" s="9">
        <v>14114.6</v>
      </c>
      <c r="C14" s="9">
        <v>5994.3183465000002</v>
      </c>
    </row>
    <row r="15" spans="1:3" x14ac:dyDescent="0.35">
      <c r="A15" s="10" t="s">
        <v>98</v>
      </c>
      <c r="B15" s="11">
        <v>28840.683092360003</v>
      </c>
      <c r="C15" s="11">
        <v>24660.84651825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showGridLines="0" workbookViewId="0"/>
  </sheetViews>
  <sheetFormatPr defaultRowHeight="14.5" x14ac:dyDescent="0.35"/>
  <cols>
    <col min="1" max="1" width="12.36328125" style="16" bestFit="1" customWidth="1"/>
    <col min="2" max="2" width="33.6328125" style="16" bestFit="1" customWidth="1"/>
    <col min="3" max="3" width="40.54296875" style="16" bestFit="1" customWidth="1"/>
    <col min="4" max="16384" width="8.7265625" style="16"/>
  </cols>
  <sheetData>
    <row r="1" spans="1:3" x14ac:dyDescent="0.35">
      <c r="A1" s="27"/>
      <c r="B1" s="27"/>
    </row>
    <row r="2" spans="1:3" x14ac:dyDescent="0.35">
      <c r="A2" s="27"/>
      <c r="B2" s="27"/>
    </row>
    <row r="3" spans="1:3" s="29" customFormat="1" x14ac:dyDescent="0.35">
      <c r="A3" s="30"/>
      <c r="B3" s="31"/>
    </row>
    <row r="4" spans="1:3" x14ac:dyDescent="0.35">
      <c r="A4" s="27"/>
      <c r="B4" s="27"/>
    </row>
    <row r="5" spans="1:3" x14ac:dyDescent="0.35">
      <c r="A5" s="27"/>
      <c r="B5" s="27"/>
    </row>
    <row r="6" spans="1:3" x14ac:dyDescent="0.35">
      <c r="A6" s="14" t="s">
        <v>97</v>
      </c>
      <c r="B6" s="14" t="s">
        <v>101</v>
      </c>
      <c r="C6" s="14" t="s">
        <v>102</v>
      </c>
    </row>
    <row r="7" spans="1:3" x14ac:dyDescent="0.35">
      <c r="A7" s="12" t="s">
        <v>77</v>
      </c>
      <c r="B7" s="13">
        <v>7771.95</v>
      </c>
      <c r="C7" s="13">
        <v>145.55217300800001</v>
      </c>
    </row>
    <row r="8" spans="1:3" x14ac:dyDescent="0.35">
      <c r="A8" s="12" t="s">
        <v>64</v>
      </c>
      <c r="B8" s="13">
        <v>8549.25</v>
      </c>
      <c r="C8" s="13">
        <v>633.29241999999999</v>
      </c>
    </row>
    <row r="9" spans="1:3" x14ac:dyDescent="0.35">
      <c r="A9" s="12" t="s">
        <v>84</v>
      </c>
      <c r="B9" s="13">
        <v>64117.599999999999</v>
      </c>
      <c r="C9" s="13">
        <v>430.10386546200004</v>
      </c>
    </row>
    <row r="10" spans="1:3" x14ac:dyDescent="0.35">
      <c r="A10" s="12" t="s">
        <v>54</v>
      </c>
      <c r="B10" s="13">
        <v>12981.850000000002</v>
      </c>
      <c r="C10" s="13">
        <v>734.80096347999995</v>
      </c>
    </row>
    <row r="11" spans="1:3" x14ac:dyDescent="0.35">
      <c r="A11" s="12" t="s">
        <v>70</v>
      </c>
      <c r="B11" s="13">
        <v>12918.95</v>
      </c>
      <c r="C11" s="13">
        <v>349.55799224999998</v>
      </c>
    </row>
    <row r="12" spans="1:3" x14ac:dyDescent="0.35">
      <c r="A12" s="12" t="s">
        <v>67</v>
      </c>
      <c r="B12" s="13">
        <v>51547.299999999996</v>
      </c>
      <c r="C12" s="13">
        <v>402.93131940000001</v>
      </c>
    </row>
    <row r="13" spans="1:3" x14ac:dyDescent="0.35">
      <c r="A13" s="12" t="s">
        <v>41</v>
      </c>
      <c r="B13" s="13">
        <v>69172.95</v>
      </c>
      <c r="C13" s="13">
        <v>4350.5061513000001</v>
      </c>
    </row>
    <row r="14" spans="1:3" x14ac:dyDescent="0.35">
      <c r="A14" s="12" t="s">
        <v>36</v>
      </c>
      <c r="B14" s="13">
        <v>56453.2</v>
      </c>
      <c r="C14" s="13">
        <v>1182.7606768000001</v>
      </c>
    </row>
    <row r="15" spans="1:3" x14ac:dyDescent="0.35">
      <c r="A15" s="15" t="s">
        <v>98</v>
      </c>
      <c r="B15" s="14">
        <v>283513.05</v>
      </c>
      <c r="C15" s="14">
        <v>8229.5055616999998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showGridLines="0" workbookViewId="0"/>
  </sheetViews>
  <sheetFormatPr defaultRowHeight="14.5" x14ac:dyDescent="0.35"/>
  <cols>
    <col min="1" max="1" width="12.36328125" style="17" bestFit="1" customWidth="1"/>
    <col min="2" max="2" width="29.26953125" style="17" bestFit="1" customWidth="1"/>
    <col min="3" max="3" width="29" style="17" bestFit="1" customWidth="1"/>
    <col min="4" max="4" width="31.1796875" style="17" bestFit="1" customWidth="1"/>
    <col min="5" max="5" width="4.08984375" style="17" bestFit="1" customWidth="1"/>
    <col min="6" max="6" width="3.90625" style="17" bestFit="1" customWidth="1"/>
    <col min="7" max="7" width="4.08984375" style="17" bestFit="1" customWidth="1"/>
    <col min="8" max="8" width="5.36328125" style="17" bestFit="1" customWidth="1"/>
    <col min="9" max="9" width="4.7265625" style="17" bestFit="1" customWidth="1"/>
    <col min="10" max="10" width="10.7265625" style="17" bestFit="1" customWidth="1"/>
    <col min="11" max="16384" width="8.7265625" style="17"/>
  </cols>
  <sheetData>
    <row r="1" spans="1:4" ht="79" customHeight="1" x14ac:dyDescent="0.35">
      <c r="A1" s="27"/>
      <c r="B1" s="27"/>
    </row>
    <row r="2" spans="1:4" x14ac:dyDescent="0.35">
      <c r="A2" s="27"/>
      <c r="B2" s="27"/>
    </row>
    <row r="3" spans="1:4" x14ac:dyDescent="0.35">
      <c r="A3" s="1" t="s">
        <v>97</v>
      </c>
      <c r="B3" t="s">
        <v>103</v>
      </c>
      <c r="C3" t="s">
        <v>104</v>
      </c>
      <c r="D3" t="s">
        <v>105</v>
      </c>
    </row>
    <row r="4" spans="1:4" x14ac:dyDescent="0.35">
      <c r="A4" s="2" t="s">
        <v>77</v>
      </c>
      <c r="B4">
        <v>4.7602590420000004</v>
      </c>
      <c r="C4">
        <v>3.530833474</v>
      </c>
      <c r="D4">
        <v>2.4617063840000002</v>
      </c>
    </row>
    <row r="5" spans="1:4" x14ac:dyDescent="0.35">
      <c r="A5" s="2" t="s">
        <v>64</v>
      </c>
      <c r="B5">
        <v>5.5831389390000004</v>
      </c>
      <c r="C5">
        <v>2.68480096</v>
      </c>
      <c r="D5">
        <v>2.7807372419999998</v>
      </c>
    </row>
    <row r="6" spans="1:4" x14ac:dyDescent="0.35">
      <c r="A6" s="2" t="s">
        <v>84</v>
      </c>
      <c r="B6">
        <v>3.9004565219999998</v>
      </c>
      <c r="C6">
        <v>8.6093376159999995</v>
      </c>
      <c r="D6">
        <v>22.673232992000003</v>
      </c>
    </row>
    <row r="7" spans="1:4" x14ac:dyDescent="0.35">
      <c r="A7" s="2" t="s">
        <v>54</v>
      </c>
      <c r="B7">
        <v>8.231492974</v>
      </c>
      <c r="C7">
        <v>13.196575523000002</v>
      </c>
      <c r="D7">
        <v>6.2954680710000002</v>
      </c>
    </row>
    <row r="8" spans="1:4" x14ac:dyDescent="0.35">
      <c r="A8" s="2" t="s">
        <v>70</v>
      </c>
      <c r="B8">
        <v>10.623570614</v>
      </c>
      <c r="C8">
        <v>7.7103620240000001</v>
      </c>
      <c r="D8">
        <v>4.7366621470000005</v>
      </c>
    </row>
    <row r="9" spans="1:4" x14ac:dyDescent="0.35">
      <c r="A9" s="2" t="s">
        <v>67</v>
      </c>
      <c r="B9">
        <v>11.531046721000001</v>
      </c>
      <c r="C9">
        <v>15.708718638000001</v>
      </c>
      <c r="D9">
        <v>18.008651953999998</v>
      </c>
    </row>
    <row r="10" spans="1:4" x14ac:dyDescent="0.35">
      <c r="A10" s="2" t="s">
        <v>41</v>
      </c>
      <c r="B10">
        <v>5.5792188569999999</v>
      </c>
      <c r="C10">
        <v>22.180751130000001</v>
      </c>
      <c r="D10">
        <v>23.597674679000001</v>
      </c>
    </row>
    <row r="11" spans="1:4" x14ac:dyDescent="0.35">
      <c r="A11" s="2" t="s">
        <v>36</v>
      </c>
      <c r="B11">
        <v>51.844635070000002</v>
      </c>
      <c r="C11">
        <v>24.416298675</v>
      </c>
      <c r="D11">
        <v>18.075261645000001</v>
      </c>
    </row>
    <row r="12" spans="1:4" x14ac:dyDescent="0.35">
      <c r="A12" s="2" t="s">
        <v>98</v>
      </c>
      <c r="B12">
        <v>102.05381873900001</v>
      </c>
      <c r="C12">
        <v>98.037678040000003</v>
      </c>
      <c r="D12">
        <v>98.62939511399999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showGridLines="0" workbookViewId="0"/>
  </sheetViews>
  <sheetFormatPr defaultRowHeight="14.5" x14ac:dyDescent="0.35"/>
  <cols>
    <col min="1" max="1" width="12.36328125" style="18" bestFit="1" customWidth="1"/>
    <col min="2" max="2" width="26.6328125" style="18" bestFit="1" customWidth="1"/>
    <col min="3" max="3" width="26.81640625" style="18" bestFit="1" customWidth="1"/>
    <col min="4" max="16" width="28.26953125" style="18" bestFit="1" customWidth="1"/>
    <col min="17" max="17" width="31.453125" style="18" bestFit="1" customWidth="1"/>
    <col min="18" max="19" width="33.08984375" style="18" bestFit="1" customWidth="1"/>
    <col min="20" max="16384" width="8.7265625" style="18"/>
  </cols>
  <sheetData>
    <row r="1" spans="1:3" ht="64" customHeight="1" x14ac:dyDescent="0.35">
      <c r="A1" s="27"/>
      <c r="B1" s="27"/>
    </row>
    <row r="2" spans="1:3" x14ac:dyDescent="0.35">
      <c r="A2" s="27"/>
      <c r="B2" s="27"/>
    </row>
    <row r="3" spans="1:3" x14ac:dyDescent="0.35">
      <c r="A3" s="1" t="s">
        <v>97</v>
      </c>
      <c r="B3" t="s">
        <v>108</v>
      </c>
      <c r="C3" t="s">
        <v>109</v>
      </c>
    </row>
    <row r="4" spans="1:3" x14ac:dyDescent="0.35">
      <c r="A4" s="2" t="s">
        <v>77</v>
      </c>
      <c r="B4">
        <v>330.28783830400005</v>
      </c>
      <c r="C4">
        <v>65.901450337</v>
      </c>
    </row>
    <row r="5" spans="1:3" x14ac:dyDescent="0.35">
      <c r="A5" s="2" t="s">
        <v>64</v>
      </c>
      <c r="B5">
        <v>478.90319633000001</v>
      </c>
      <c r="C5">
        <v>37.63020667</v>
      </c>
    </row>
    <row r="6" spans="1:3" x14ac:dyDescent="0.35">
      <c r="A6" s="2" t="s">
        <v>84</v>
      </c>
      <c r="B6">
        <v>21.817396833</v>
      </c>
      <c r="C6">
        <v>208.94860999899996</v>
      </c>
    </row>
    <row r="7" spans="1:3" x14ac:dyDescent="0.35">
      <c r="A7" s="2" t="s">
        <v>54</v>
      </c>
      <c r="B7">
        <v>257.87109450000003</v>
      </c>
      <c r="C7">
        <v>507.18193533700003</v>
      </c>
    </row>
    <row r="8" spans="1:3" x14ac:dyDescent="0.35">
      <c r="A8" s="2" t="s">
        <v>70</v>
      </c>
      <c r="B8">
        <v>443.64111036900005</v>
      </c>
      <c r="C8">
        <v>19.651253666999999</v>
      </c>
    </row>
    <row r="9" spans="1:3" x14ac:dyDescent="0.35">
      <c r="A9" s="2" t="s">
        <v>67</v>
      </c>
      <c r="B9">
        <v>249.80077437</v>
      </c>
      <c r="C9">
        <v>368.5864886</v>
      </c>
    </row>
    <row r="10" spans="1:3" x14ac:dyDescent="0.35">
      <c r="A10" s="2" t="s">
        <v>41</v>
      </c>
      <c r="B10">
        <v>158.49288666999996</v>
      </c>
      <c r="C10">
        <v>1941.5805494270001</v>
      </c>
    </row>
    <row r="11" spans="1:3" x14ac:dyDescent="0.35">
      <c r="A11" s="2" t="s">
        <v>36</v>
      </c>
      <c r="B11">
        <v>2154.2382436999997</v>
      </c>
      <c r="C11">
        <v>953.21818342999995</v>
      </c>
    </row>
    <row r="12" spans="1:3" x14ac:dyDescent="0.35">
      <c r="A12" s="2" t="s">
        <v>98</v>
      </c>
      <c r="B12">
        <v>4095.0525410759997</v>
      </c>
      <c r="C12">
        <v>4102.6986774670004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4"/>
  <sheetViews>
    <sheetView showGridLines="0" workbookViewId="0"/>
  </sheetViews>
  <sheetFormatPr defaultRowHeight="14.5" x14ac:dyDescent="0.35"/>
  <cols>
    <col min="1" max="1" width="18" style="19" bestFit="1" customWidth="1"/>
    <col min="2" max="2" width="28.7265625" style="19" bestFit="1" customWidth="1"/>
    <col min="3" max="3" width="29.7265625" style="19" bestFit="1" customWidth="1"/>
    <col min="4" max="16384" width="8.7265625" style="19"/>
  </cols>
  <sheetData>
    <row r="1" spans="1:3" ht="55" customHeight="1" x14ac:dyDescent="0.35">
      <c r="A1" s="27"/>
      <c r="B1" s="28"/>
    </row>
    <row r="2" spans="1:3" x14ac:dyDescent="0.35">
      <c r="A2" s="27"/>
      <c r="B2" s="27"/>
    </row>
    <row r="3" spans="1:3" x14ac:dyDescent="0.35">
      <c r="A3" s="22" t="s">
        <v>97</v>
      </c>
      <c r="B3" s="22" t="s">
        <v>111</v>
      </c>
      <c r="C3" s="22" t="s">
        <v>110</v>
      </c>
    </row>
    <row r="4" spans="1:3" x14ac:dyDescent="0.35">
      <c r="A4" s="4" t="s">
        <v>77</v>
      </c>
      <c r="B4" s="5">
        <v>32.285008468000001</v>
      </c>
      <c r="C4" s="5">
        <v>1898.3370424</v>
      </c>
    </row>
    <row r="5" spans="1:3" x14ac:dyDescent="0.35">
      <c r="A5" s="21" t="s">
        <v>78</v>
      </c>
      <c r="B5" s="20">
        <v>3.9888203469999999</v>
      </c>
      <c r="C5" s="20">
        <v>158.75618399999999</v>
      </c>
    </row>
    <row r="6" spans="1:3" x14ac:dyDescent="0.35">
      <c r="A6" s="21" t="s">
        <v>79</v>
      </c>
      <c r="B6" s="20">
        <v>4.7128651770000003</v>
      </c>
      <c r="C6" s="20">
        <v>161.80635079999999</v>
      </c>
    </row>
    <row r="7" spans="1:3" x14ac:dyDescent="0.35">
      <c r="A7" s="21" t="s">
        <v>83</v>
      </c>
      <c r="B7" s="20">
        <v>0</v>
      </c>
      <c r="C7" s="20">
        <v>0</v>
      </c>
    </row>
    <row r="8" spans="1:3" x14ac:dyDescent="0.35">
      <c r="A8" s="21" t="s">
        <v>80</v>
      </c>
      <c r="B8" s="20">
        <v>5.5839361140000001</v>
      </c>
      <c r="C8" s="20">
        <v>305.55197909999998</v>
      </c>
    </row>
    <row r="9" spans="1:3" x14ac:dyDescent="0.35">
      <c r="A9" s="21" t="s">
        <v>81</v>
      </c>
      <c r="B9" s="20">
        <v>6.8708796000000003</v>
      </c>
      <c r="C9" s="20">
        <v>103.0258805</v>
      </c>
    </row>
    <row r="10" spans="1:3" x14ac:dyDescent="0.35">
      <c r="A10" s="21" t="s">
        <v>82</v>
      </c>
      <c r="B10" s="20">
        <v>11.12850723</v>
      </c>
      <c r="C10" s="20">
        <v>1169.1966480000001</v>
      </c>
    </row>
    <row r="11" spans="1:3" x14ac:dyDescent="0.35">
      <c r="A11" s="4" t="s">
        <v>64</v>
      </c>
      <c r="B11" s="5">
        <v>49.430597149999997</v>
      </c>
      <c r="C11" s="5">
        <v>777.63559934</v>
      </c>
    </row>
    <row r="12" spans="1:3" x14ac:dyDescent="0.35">
      <c r="A12" s="21" t="s">
        <v>65</v>
      </c>
      <c r="B12" s="20">
        <v>28.560695939999999</v>
      </c>
      <c r="C12" s="20">
        <v>682.16270229999998</v>
      </c>
    </row>
    <row r="13" spans="1:3" x14ac:dyDescent="0.35">
      <c r="A13" s="21" t="s">
        <v>66</v>
      </c>
      <c r="B13" s="20">
        <v>20.869901209999998</v>
      </c>
      <c r="C13" s="20">
        <v>95.472897040000007</v>
      </c>
    </row>
    <row r="14" spans="1:3" x14ac:dyDescent="0.35">
      <c r="A14" s="4" t="s">
        <v>84</v>
      </c>
      <c r="B14" s="5">
        <v>179.77119511800001</v>
      </c>
      <c r="C14" s="5">
        <v>27762.806969499994</v>
      </c>
    </row>
    <row r="15" spans="1:3" x14ac:dyDescent="0.35">
      <c r="A15" s="21" t="s">
        <v>85</v>
      </c>
      <c r="B15" s="20">
        <v>10.9774093</v>
      </c>
      <c r="C15" s="20">
        <v>15104.211219999999</v>
      </c>
    </row>
    <row r="16" spans="1:3" x14ac:dyDescent="0.35">
      <c r="A16" s="21" t="s">
        <v>86</v>
      </c>
      <c r="B16" s="20">
        <v>34.670899050000003</v>
      </c>
      <c r="C16" s="20">
        <v>252.64513099999999</v>
      </c>
    </row>
    <row r="17" spans="1:3" x14ac:dyDescent="0.35">
      <c r="A17" s="21" t="s">
        <v>87</v>
      </c>
      <c r="B17" s="20">
        <v>4.3541255149999998</v>
      </c>
      <c r="C17" s="20">
        <v>5711.512635</v>
      </c>
    </row>
    <row r="18" spans="1:3" x14ac:dyDescent="0.35">
      <c r="A18" s="21" t="s">
        <v>88</v>
      </c>
      <c r="B18" s="20">
        <v>22.82518979</v>
      </c>
      <c r="C18" s="20">
        <v>2890.94758</v>
      </c>
    </row>
    <row r="19" spans="1:3" x14ac:dyDescent="0.35">
      <c r="A19" s="21" t="s">
        <v>89</v>
      </c>
      <c r="B19" s="20">
        <v>24.229117089999999</v>
      </c>
      <c r="C19" s="20">
        <v>1220.8877649999999</v>
      </c>
    </row>
    <row r="20" spans="1:3" x14ac:dyDescent="0.35">
      <c r="A20" s="21" t="s">
        <v>90</v>
      </c>
      <c r="B20" s="20">
        <v>12.41987857</v>
      </c>
      <c r="C20" s="20">
        <v>376.87295189999998</v>
      </c>
    </row>
    <row r="21" spans="1:3" x14ac:dyDescent="0.35">
      <c r="A21" s="21" t="s">
        <v>95</v>
      </c>
      <c r="B21" s="20">
        <v>0</v>
      </c>
      <c r="C21" s="20">
        <v>0</v>
      </c>
    </row>
    <row r="22" spans="1:3" x14ac:dyDescent="0.35">
      <c r="A22" s="21" t="s">
        <v>91</v>
      </c>
      <c r="B22" s="20">
        <v>3.8061047430000001</v>
      </c>
      <c r="C22" s="20">
        <v>383.70367659999999</v>
      </c>
    </row>
    <row r="23" spans="1:3" x14ac:dyDescent="0.35">
      <c r="A23" s="21" t="s">
        <v>92</v>
      </c>
      <c r="B23" s="20">
        <v>34.677913220000001</v>
      </c>
      <c r="C23" s="20">
        <v>194.3156754</v>
      </c>
    </row>
    <row r="24" spans="1:3" x14ac:dyDescent="0.35">
      <c r="A24" s="21" t="s">
        <v>93</v>
      </c>
      <c r="B24" s="20">
        <v>21.171656729999999</v>
      </c>
      <c r="C24" s="20">
        <v>662.81399999999996</v>
      </c>
    </row>
    <row r="25" spans="1:3" x14ac:dyDescent="0.35">
      <c r="A25" s="21" t="s">
        <v>94</v>
      </c>
      <c r="B25" s="20">
        <v>10.638901110000001</v>
      </c>
      <c r="C25" s="20">
        <v>964.89633460000005</v>
      </c>
    </row>
    <row r="26" spans="1:3" x14ac:dyDescent="0.35">
      <c r="A26" s="4" t="s">
        <v>54</v>
      </c>
      <c r="B26" s="5">
        <v>59.133358691000005</v>
      </c>
      <c r="C26" s="5">
        <v>1953.0294434300001</v>
      </c>
    </row>
    <row r="27" spans="1:3" x14ac:dyDescent="0.35">
      <c r="A27" s="21" t="s">
        <v>55</v>
      </c>
      <c r="B27" s="20">
        <v>9.3923003630000004</v>
      </c>
      <c r="C27" s="20">
        <v>67.471452459999995</v>
      </c>
    </row>
    <row r="28" spans="1:3" x14ac:dyDescent="0.35">
      <c r="A28" s="21" t="s">
        <v>56</v>
      </c>
      <c r="B28" s="20">
        <v>9.5253649360000008</v>
      </c>
      <c r="C28" s="20">
        <v>40.470640260000003</v>
      </c>
    </row>
    <row r="29" spans="1:3" x14ac:dyDescent="0.35">
      <c r="A29" s="21" t="s">
        <v>57</v>
      </c>
      <c r="B29" s="20">
        <v>7.5722193290000002</v>
      </c>
      <c r="C29" s="20">
        <v>30.37617491</v>
      </c>
    </row>
    <row r="30" spans="1:3" x14ac:dyDescent="0.35">
      <c r="A30" s="21" t="s">
        <v>58</v>
      </c>
      <c r="B30" s="20">
        <v>8.8620365169999999</v>
      </c>
      <c r="C30" s="20">
        <v>87.422699339999994</v>
      </c>
    </row>
    <row r="31" spans="1:3" x14ac:dyDescent="0.35">
      <c r="A31" s="21" t="s">
        <v>59</v>
      </c>
      <c r="B31" s="20">
        <v>4.9565027300000004</v>
      </c>
      <c r="C31" s="20">
        <v>20.141966490000001</v>
      </c>
    </row>
    <row r="32" spans="1:3" x14ac:dyDescent="0.35">
      <c r="A32" s="21" t="s">
        <v>63</v>
      </c>
      <c r="B32" s="20">
        <v>0</v>
      </c>
      <c r="C32" s="20">
        <v>0</v>
      </c>
    </row>
    <row r="33" spans="1:3" x14ac:dyDescent="0.35">
      <c r="A33" s="21" t="s">
        <v>60</v>
      </c>
      <c r="B33" s="20">
        <v>5.066289587</v>
      </c>
      <c r="C33" s="20">
        <v>99.574338269999998</v>
      </c>
    </row>
    <row r="34" spans="1:3" x14ac:dyDescent="0.35">
      <c r="A34" s="21" t="s">
        <v>61</v>
      </c>
      <c r="B34" s="20">
        <v>9.4227210679999995</v>
      </c>
      <c r="C34" s="20">
        <v>1354.3162440000001</v>
      </c>
    </row>
    <row r="35" spans="1:3" x14ac:dyDescent="0.35">
      <c r="A35" s="21" t="s">
        <v>62</v>
      </c>
      <c r="B35" s="20">
        <v>4.3359241610000003</v>
      </c>
      <c r="C35" s="20">
        <v>253.2559277</v>
      </c>
    </row>
    <row r="36" spans="1:3" x14ac:dyDescent="0.35">
      <c r="A36" s="4" t="s">
        <v>70</v>
      </c>
      <c r="B36" s="5">
        <v>56.990711889000004</v>
      </c>
      <c r="C36" s="5">
        <v>3470.4709350199996</v>
      </c>
    </row>
    <row r="37" spans="1:3" x14ac:dyDescent="0.35">
      <c r="A37" s="21" t="s">
        <v>71</v>
      </c>
      <c r="B37" s="20">
        <v>10.929336810000001</v>
      </c>
      <c r="C37" s="20">
        <v>473.59286800000001</v>
      </c>
    </row>
    <row r="38" spans="1:3" x14ac:dyDescent="0.35">
      <c r="A38" s="21" t="s">
        <v>72</v>
      </c>
      <c r="B38" s="20">
        <v>7.4396195000000001</v>
      </c>
      <c r="C38" s="20">
        <v>1537.584417</v>
      </c>
    </row>
    <row r="39" spans="1:3" x14ac:dyDescent="0.35">
      <c r="A39" s="21" t="s">
        <v>73</v>
      </c>
      <c r="B39" s="20">
        <v>16.474462670000001</v>
      </c>
      <c r="C39" s="20">
        <v>296.05042150000003</v>
      </c>
    </row>
    <row r="40" spans="1:3" x14ac:dyDescent="0.35">
      <c r="A40" s="21" t="s">
        <v>74</v>
      </c>
      <c r="B40" s="20">
        <v>8.6693415290000004</v>
      </c>
      <c r="C40" s="20">
        <v>1101.015208</v>
      </c>
    </row>
    <row r="41" spans="1:3" x14ac:dyDescent="0.35">
      <c r="A41" s="21" t="s">
        <v>76</v>
      </c>
      <c r="B41" s="20">
        <v>0</v>
      </c>
      <c r="C41" s="20">
        <v>0</v>
      </c>
    </row>
    <row r="42" spans="1:3" x14ac:dyDescent="0.35">
      <c r="A42" s="21" t="s">
        <v>75</v>
      </c>
      <c r="B42" s="20">
        <v>13.47795138</v>
      </c>
      <c r="C42" s="20">
        <v>62.228020520000001</v>
      </c>
    </row>
    <row r="43" spans="1:3" x14ac:dyDescent="0.35">
      <c r="A43" s="4" t="s">
        <v>67</v>
      </c>
      <c r="B43" s="5">
        <v>60.603643329999997</v>
      </c>
      <c r="C43" s="5">
        <v>15262.727119399999</v>
      </c>
    </row>
    <row r="44" spans="1:3" x14ac:dyDescent="0.35">
      <c r="A44" s="21" t="s">
        <v>68</v>
      </c>
      <c r="B44" s="20">
        <v>27.369350319999999</v>
      </c>
      <c r="C44" s="20">
        <v>982.81256940000003</v>
      </c>
    </row>
    <row r="45" spans="1:3" x14ac:dyDescent="0.35">
      <c r="A45" s="21" t="s">
        <v>69</v>
      </c>
      <c r="B45" s="20">
        <v>33.234293010000002</v>
      </c>
      <c r="C45" s="20">
        <v>14279.91455</v>
      </c>
    </row>
    <row r="46" spans="1:3" x14ac:dyDescent="0.35">
      <c r="A46" s="4" t="s">
        <v>41</v>
      </c>
      <c r="B46" s="5">
        <v>261.02330459000001</v>
      </c>
      <c r="C46" s="5">
        <v>6043.2275405</v>
      </c>
    </row>
    <row r="47" spans="1:3" x14ac:dyDescent="0.35">
      <c r="A47" s="21" t="s">
        <v>42</v>
      </c>
      <c r="B47" s="20">
        <v>25.17682246</v>
      </c>
      <c r="C47" s="20">
        <v>215.35836</v>
      </c>
    </row>
    <row r="48" spans="1:3" x14ac:dyDescent="0.35">
      <c r="A48" s="21" t="s">
        <v>43</v>
      </c>
      <c r="B48" s="20">
        <v>24.383626360000001</v>
      </c>
      <c r="C48" s="20">
        <v>289.75480970000001</v>
      </c>
    </row>
    <row r="49" spans="1:3" x14ac:dyDescent="0.35">
      <c r="A49" s="21" t="s">
        <v>44</v>
      </c>
      <c r="B49" s="20">
        <v>24.505576959999999</v>
      </c>
      <c r="C49" s="20">
        <v>138.99546910000001</v>
      </c>
    </row>
    <row r="50" spans="1:3" x14ac:dyDescent="0.35">
      <c r="A50" s="21" t="s">
        <v>45</v>
      </c>
      <c r="B50" s="20">
        <v>23.29221901</v>
      </c>
      <c r="C50" s="20">
        <v>128.05376440000001</v>
      </c>
    </row>
    <row r="51" spans="1:3" x14ac:dyDescent="0.35">
      <c r="A51" s="21" t="s">
        <v>46</v>
      </c>
      <c r="B51" s="20">
        <v>21.986495219999998</v>
      </c>
      <c r="C51" s="20">
        <v>1802.7020580000001</v>
      </c>
    </row>
    <row r="52" spans="1:3" x14ac:dyDescent="0.35">
      <c r="A52" s="21" t="s">
        <v>47</v>
      </c>
      <c r="B52" s="20">
        <v>11.992789009999999</v>
      </c>
      <c r="C52" s="20">
        <v>131.74236239999999</v>
      </c>
    </row>
    <row r="53" spans="1:3" x14ac:dyDescent="0.35">
      <c r="A53" s="21" t="s">
        <v>48</v>
      </c>
      <c r="B53" s="20">
        <v>25.33899697</v>
      </c>
      <c r="C53" s="20">
        <v>118.7860842</v>
      </c>
    </row>
    <row r="54" spans="1:3" x14ac:dyDescent="0.35">
      <c r="A54" s="21" t="s">
        <v>49</v>
      </c>
      <c r="B54" s="20">
        <v>24.792244520000001</v>
      </c>
      <c r="C54" s="20">
        <v>419.75707039999998</v>
      </c>
    </row>
    <row r="55" spans="1:3" x14ac:dyDescent="0.35">
      <c r="A55" s="21" t="s">
        <v>53</v>
      </c>
      <c r="B55" s="20">
        <v>0</v>
      </c>
      <c r="C55" s="20">
        <v>0</v>
      </c>
    </row>
    <row r="56" spans="1:3" x14ac:dyDescent="0.35">
      <c r="A56" s="21" t="s">
        <v>50</v>
      </c>
      <c r="B56" s="20">
        <v>27.055643289999999</v>
      </c>
      <c r="C56" s="20">
        <v>264.98903990000002</v>
      </c>
    </row>
    <row r="57" spans="1:3" x14ac:dyDescent="0.35">
      <c r="A57" s="21" t="s">
        <v>51</v>
      </c>
      <c r="B57" s="20">
        <v>26.718510269999999</v>
      </c>
      <c r="C57" s="20">
        <v>296.66493539999999</v>
      </c>
    </row>
    <row r="58" spans="1:3" x14ac:dyDescent="0.35">
      <c r="A58" s="21" t="s">
        <v>52</v>
      </c>
      <c r="B58" s="20">
        <v>25.780380520000001</v>
      </c>
      <c r="C58" s="20">
        <v>2236.4235870000002</v>
      </c>
    </row>
    <row r="59" spans="1:3" x14ac:dyDescent="0.35">
      <c r="A59" s="4" t="s">
        <v>36</v>
      </c>
      <c r="B59" s="5">
        <v>69.795024249999997</v>
      </c>
      <c r="C59" s="5">
        <v>3473.4503451</v>
      </c>
    </row>
    <row r="60" spans="1:3" x14ac:dyDescent="0.35">
      <c r="A60" s="21" t="s">
        <v>37</v>
      </c>
      <c r="B60" s="20">
        <v>22.309864059999999</v>
      </c>
      <c r="C60" s="20">
        <v>1485.799763</v>
      </c>
    </row>
    <row r="61" spans="1:3" x14ac:dyDescent="0.35">
      <c r="A61" s="21" t="s">
        <v>38</v>
      </c>
      <c r="B61" s="20">
        <v>17.849277610000001</v>
      </c>
      <c r="C61" s="20">
        <v>1101.449173</v>
      </c>
    </row>
    <row r="62" spans="1:3" x14ac:dyDescent="0.35">
      <c r="A62" s="21" t="s">
        <v>39</v>
      </c>
      <c r="B62" s="20">
        <v>13.452028090000001</v>
      </c>
      <c r="C62" s="20">
        <v>139.68651439999999</v>
      </c>
    </row>
    <row r="63" spans="1:3" x14ac:dyDescent="0.35">
      <c r="A63" s="21" t="s">
        <v>40</v>
      </c>
      <c r="B63" s="20">
        <v>16.183854490000002</v>
      </c>
      <c r="C63" s="20">
        <v>746.51489470000001</v>
      </c>
    </row>
    <row r="64" spans="1:3" x14ac:dyDescent="0.35">
      <c r="A64" s="4" t="s">
        <v>98</v>
      </c>
      <c r="B64" s="5">
        <v>769.03284348600027</v>
      </c>
      <c r="C64" s="5">
        <v>60641.684994689989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showGridLines="0" workbookViewId="0"/>
  </sheetViews>
  <sheetFormatPr defaultRowHeight="14.5" x14ac:dyDescent="0.35"/>
  <cols>
    <col min="1" max="1" width="12.36328125" style="23" bestFit="1" customWidth="1"/>
    <col min="2" max="2" width="32.6328125" style="23" bestFit="1" customWidth="1"/>
    <col min="3" max="3" width="32.81640625" style="23" bestFit="1" customWidth="1"/>
    <col min="4" max="16384" width="8.7265625" style="23"/>
  </cols>
  <sheetData>
    <row r="1" spans="1:3" ht="58" customHeight="1" x14ac:dyDescent="0.35">
      <c r="A1" s="27"/>
      <c r="B1" s="32"/>
    </row>
    <row r="2" spans="1:3" x14ac:dyDescent="0.35">
      <c r="A2" s="27"/>
      <c r="B2" s="27"/>
    </row>
    <row r="3" spans="1:3" x14ac:dyDescent="0.35">
      <c r="A3" s="6" t="s">
        <v>97</v>
      </c>
      <c r="B3" s="6" t="s">
        <v>107</v>
      </c>
      <c r="C3" s="6" t="s">
        <v>106</v>
      </c>
    </row>
    <row r="4" spans="1:3" x14ac:dyDescent="0.35">
      <c r="A4" s="25" t="s">
        <v>77</v>
      </c>
      <c r="B4" s="24">
        <v>196.98289002999996</v>
      </c>
      <c r="C4" s="24">
        <v>196.141365033</v>
      </c>
    </row>
    <row r="5" spans="1:3" x14ac:dyDescent="0.35">
      <c r="A5" s="25" t="s">
        <v>64</v>
      </c>
      <c r="B5" s="24">
        <v>467.65336200000002</v>
      </c>
      <c r="C5" s="24">
        <v>71.932992339999998</v>
      </c>
    </row>
    <row r="6" spans="1:3" x14ac:dyDescent="0.35">
      <c r="A6" s="25" t="s">
        <v>84</v>
      </c>
      <c r="B6" s="24">
        <v>51.946289334000006</v>
      </c>
      <c r="C6" s="24">
        <v>747.14460187000009</v>
      </c>
    </row>
    <row r="7" spans="1:3" x14ac:dyDescent="0.35">
      <c r="A7" s="25" t="s">
        <v>54</v>
      </c>
      <c r="B7" s="24">
        <v>268.66893265299996</v>
      </c>
      <c r="C7" s="24">
        <v>576.48278836600002</v>
      </c>
    </row>
    <row r="8" spans="1:3" x14ac:dyDescent="0.35">
      <c r="A8" s="25" t="s">
        <v>70</v>
      </c>
      <c r="B8" s="24">
        <v>690.49745832999997</v>
      </c>
      <c r="C8" s="24">
        <v>211.22490366</v>
      </c>
    </row>
    <row r="9" spans="1:3" x14ac:dyDescent="0.35">
      <c r="A9" s="25" t="s">
        <v>67</v>
      </c>
      <c r="B9" s="24">
        <v>233.44201966700001</v>
      </c>
      <c r="C9" s="24">
        <v>1111.8133622999999</v>
      </c>
    </row>
    <row r="10" spans="1:3" x14ac:dyDescent="0.35">
      <c r="A10" s="25" t="s">
        <v>41</v>
      </c>
      <c r="B10" s="24">
        <v>477.28696266700007</v>
      </c>
      <c r="C10" s="24">
        <v>2624.712623337</v>
      </c>
    </row>
    <row r="11" spans="1:3" x14ac:dyDescent="0.35">
      <c r="A11" s="25" t="s">
        <v>36</v>
      </c>
      <c r="B11" s="24">
        <v>3299.7048365999999</v>
      </c>
      <c r="C11" s="24">
        <v>212.26795766000001</v>
      </c>
    </row>
    <row r="12" spans="1:3" x14ac:dyDescent="0.35">
      <c r="A12" s="7" t="s">
        <v>98</v>
      </c>
      <c r="B12" s="6">
        <v>5686.1827512809996</v>
      </c>
      <c r="C12" s="6">
        <v>5751.7205945660007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Sheet1</vt:lpstr>
      <vt:lpstr>main sheet</vt:lpstr>
      <vt:lpstr>vine produced and consumed</vt:lpstr>
      <vt:lpstr>expenditure</vt:lpstr>
      <vt:lpstr>global analysis</vt:lpstr>
      <vt:lpstr>Bulk wine imports and exports</vt:lpstr>
      <vt:lpstr>impact on GDP</vt:lpstr>
      <vt:lpstr>stilled wine imports and export</vt:lpstr>
      <vt:lpstr>sparklin wine export and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 Manglani</dc:creator>
  <cp:lastModifiedBy>Parv Manglani</cp:lastModifiedBy>
  <dcterms:created xsi:type="dcterms:W3CDTF">2023-12-25T15:30:54Z</dcterms:created>
  <dcterms:modified xsi:type="dcterms:W3CDTF">2024-01-04T03:53:03Z</dcterms:modified>
</cp:coreProperties>
</file>