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L_WS_SVN\workspace\iTestFinal_4.10\src-AF\resources\TestCase\selected_regression\"/>
    </mc:Choice>
  </mc:AlternateContent>
  <bookViews>
    <workbookView xWindow="-120" yWindow="-120" windowWidth="20730" windowHeight="11040" tabRatio="592" firstSheet="4" activeTab="9"/>
  </bookViews>
  <sheets>
    <sheet name="patriarch" sheetId="119" r:id="rId1"/>
    <sheet name="patriarch_icargo" sheetId="120" r:id="rId2"/>
    <sheet name="acceptance" sheetId="105" r:id="rId3"/>
    <sheet name="awm" sheetId="106" r:id="rId4"/>
    <sheet name="breakdown" sheetId="117" r:id="rId5"/>
    <sheet name="buildup" sheetId="118" r:id="rId6"/>
    <sheet name="delivery" sheetId="108" r:id="rId7"/>
    <sheet name="documentation" sheetId="112" r:id="rId8"/>
    <sheet name="exportmanifest" sheetId="109" r:id="rId9"/>
    <sheet name="importmanifest" sheetId="114" r:id="rId10"/>
    <sheet name="security" sheetId="113" r:id="rId11"/>
    <sheet name="trucking" sheetId="107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14" l="1"/>
  <c r="H15" i="118" l="1"/>
  <c r="H6" i="114" l="1"/>
  <c r="H8" i="106" l="1"/>
  <c r="H10" i="109" l="1"/>
  <c r="H9" i="109"/>
  <c r="H8" i="109"/>
  <c r="H7" i="109"/>
  <c r="H6" i="109"/>
  <c r="H5" i="109"/>
  <c r="H8" i="113" l="1"/>
  <c r="H14" i="118" l="1"/>
  <c r="H13" i="118"/>
  <c r="H10" i="105" l="1"/>
  <c r="H9" i="105"/>
  <c r="H8" i="105"/>
  <c r="H6" i="113" l="1"/>
  <c r="H7" i="113"/>
  <c r="H7" i="112"/>
  <c r="H6" i="112"/>
  <c r="H5" i="112"/>
  <c r="H5" i="108"/>
  <c r="H4" i="108"/>
  <c r="H12" i="118" l="1"/>
  <c r="H8" i="107" l="1"/>
  <c r="H8" i="117" l="1"/>
  <c r="H11" i="118" l="1"/>
  <c r="H5" i="113" l="1"/>
  <c r="H3" i="119" l="1"/>
  <c r="H3" i="106" l="1"/>
  <c r="H10" i="118" l="1"/>
  <c r="H7" i="106" l="1"/>
  <c r="H6" i="106"/>
  <c r="H5" i="106"/>
  <c r="H4" i="106"/>
  <c r="H9" i="118" l="1"/>
  <c r="H8" i="118"/>
  <c r="H7" i="118"/>
  <c r="H7" i="105"/>
  <c r="H6" i="105"/>
  <c r="H7" i="117" l="1"/>
  <c r="H6" i="119" l="1"/>
  <c r="H5" i="119"/>
  <c r="H4" i="119"/>
  <c r="H6" i="117" l="1"/>
  <c r="H5" i="105" l="1"/>
  <c r="H4" i="105"/>
  <c r="H3" i="105"/>
  <c r="H4" i="112" l="1"/>
  <c r="H6" i="118" l="1"/>
  <c r="H7" i="107" l="1"/>
  <c r="H5" i="117"/>
  <c r="H4" i="117"/>
  <c r="H6" i="120"/>
  <c r="H5" i="120"/>
  <c r="H4" i="120"/>
  <c r="H3" i="120"/>
  <c r="H4" i="113"/>
  <c r="H3" i="113"/>
  <c r="H6" i="107"/>
  <c r="H5" i="107"/>
  <c r="H4" i="107"/>
  <c r="H3" i="107"/>
  <c r="H3" i="108"/>
  <c r="H3" i="112"/>
  <c r="H3" i="117"/>
  <c r="H5" i="114" l="1"/>
  <c r="H5" i="118" l="1"/>
  <c r="H4" i="118" l="1"/>
  <c r="H3" i="118"/>
  <c r="H4" i="114" l="1"/>
  <c r="H3" i="114"/>
  <c r="H4" i="109" l="1"/>
  <c r="H3" i="109"/>
</calcChain>
</file>

<file path=xl/sharedStrings.xml><?xml version="1.0" encoding="utf-8"?>
<sst xmlns="http://schemas.openxmlformats.org/spreadsheetml/2006/main" count="785" uniqueCount="259">
  <si>
    <t>Browser</t>
  </si>
  <si>
    <t>Test Name</t>
  </si>
  <si>
    <t>Browser Version</t>
  </si>
  <si>
    <t>Description</t>
  </si>
  <si>
    <t>Module/Group</t>
  </si>
  <si>
    <t>Run Status</t>
  </si>
  <si>
    <t>Test ID</t>
  </si>
  <si>
    <t>Bug ID</t>
  </si>
  <si>
    <t>Execution Status</t>
  </si>
  <si>
    <t>Fix Version</t>
  </si>
  <si>
    <t>testURL</t>
  </si>
  <si>
    <t>Fail</t>
  </si>
  <si>
    <t>Script Name</t>
  </si>
  <si>
    <t>https://icargo-icapsit.lcag.fra.dlh.de/icargo/</t>
  </si>
  <si>
    <t>no</t>
  </si>
  <si>
    <t>chrome</t>
  </si>
  <si>
    <t>Sample</t>
  </si>
  <si>
    <t>fdb.TC_66</t>
  </si>
  <si>
    <t>TC_66</t>
  </si>
  <si>
    <t>Verification of SSM NEW and SSM RPL</t>
  </si>
  <si>
    <t>fdb</t>
  </si>
  <si>
    <t>Pass</t>
  </si>
  <si>
    <t>yes</t>
  </si>
  <si>
    <t>relocateAGV_TC_8818</t>
  </si>
  <si>
    <t>awm.relocateAGV_TC_8818</t>
  </si>
  <si>
    <t>RelocateStorageUnit_TC_7743</t>
  </si>
  <si>
    <t>awm.RelocateStorageUnit_TC_7743</t>
  </si>
  <si>
    <t>TC_7743</t>
  </si>
  <si>
    <t>UpdateEquipmentCharacteristics_TC_10758</t>
  </si>
  <si>
    <t>awm.UpdateEquipmentCharacteristics_TC_10758</t>
  </si>
  <si>
    <t>TC_10758</t>
  </si>
  <si>
    <t>TC_01_Verify relocateAGVStorageUnit message  is received in iCargo on receiving successful state of Report Pallet Movement</t>
  </si>
  <si>
    <t>TC_01_Verify Location of pallets updated in icargo on receiving relocatestorageunit as 1st position of IM</t>
  </si>
  <si>
    <t>TC_02_Verify Weight, Height, Overhang details are updated in AWM module of iCargo for Pallets</t>
  </si>
  <si>
    <t>Skip</t>
  </si>
  <si>
    <t>Cgopush_TC_10048</t>
  </si>
  <si>
    <t>trucking.Cgopush_TC_10048</t>
  </si>
  <si>
    <t>TC_10048</t>
  </si>
  <si>
    <t>Verify SMS is sent to the truck drivers mobile number  from iCargo during visit declaration-Customer Truck</t>
  </si>
  <si>
    <t>trucking.IASCB_4748_TC_2386</t>
  </si>
  <si>
    <t>TC_2386</t>
  </si>
  <si>
    <t>Deliver the shipment by scanning AWB/HAWB number through android screen</t>
  </si>
  <si>
    <t>IASCB_4751_TC_2430</t>
  </si>
  <si>
    <t>trucking.IASCB_4751_TC_2430</t>
  </si>
  <si>
    <t>TC_2430</t>
  </si>
  <si>
    <t xml:space="preserve">Verify service point allocation for a token from android application </t>
  </si>
  <si>
    <t>PublishAWBDetails_TC_3132</t>
  </si>
  <si>
    <t>acceptance.PublishAWBDetails_TC_3132</t>
  </si>
  <si>
    <t>TC_3132</t>
  </si>
  <si>
    <t xml:space="preserve">TC_03_Verify AWB  details sent to CGOSPA during loose goods acceptance  </t>
  </si>
  <si>
    <t>PublishShipmentRelocation_TC_3025</t>
  </si>
  <si>
    <t>acceptance.PublishShipmentRelocation_TC_3025</t>
  </si>
  <si>
    <t>TC_3025</t>
  </si>
  <si>
    <t xml:space="preserve">TC_01_Verify shipment location details during complete loose acceptance via webscreen  to CGOSPA </t>
  </si>
  <si>
    <t>IASCB_158972_TC_10610</t>
  </si>
  <si>
    <t>delivery.IASCB_158972_TC_10610</t>
  </si>
  <si>
    <t>TC_01_Verify xFSU DLV message is sent with subject code and content code as blank for airside delivery  **/</t>
  </si>
  <si>
    <t>Ffl_TC_3046</t>
  </si>
  <si>
    <t>exportmanifest.Ffl_TC_3046</t>
  </si>
  <si>
    <t>TC_01_Verify ULD is offloaded from the flight when FFL offloading pieces and weight is same as build up pieces and weight.</t>
  </si>
  <si>
    <t>UCLS_TC_10582</t>
  </si>
  <si>
    <t>exportmanifest.UCLS_TC_10582</t>
  </si>
  <si>
    <t>TC_01_Verify After Uld marked as offloaded, Icargo will sent details to Cafeed for offloaded ULD</t>
  </si>
  <si>
    <t>PublishAWBDetails_TC_3131</t>
  </si>
  <si>
    <t>documentation.PublishAWBDetails_TC_3131</t>
  </si>
  <si>
    <t>TC_02_Verify AWB  details sent to CGOSPA during AWB execution_xFWB processing</t>
  </si>
  <si>
    <t>PSRAndSaveAWBScreening_TC_3090</t>
  </si>
  <si>
    <t>security.PSRAndSaveAWBScreening_TC_3090</t>
  </si>
  <si>
    <t>TC_01_Verify Screening details received from RAPIX when SU relocation details are sent from iCargo-HHT screen</t>
  </si>
  <si>
    <t>PSRAndSaveAWBScreening_TC_3091</t>
  </si>
  <si>
    <t>security.PSRAndSaveAWBScreening_TC_3091</t>
  </si>
  <si>
    <t xml:space="preserve">TC_02_Verify Screening details received from RAPIX when SU relocation details are sent from iCargo Web screen </t>
  </si>
  <si>
    <t>IASCB_6169_TC_2150_AF</t>
  </si>
  <si>
    <t>importmanifest.IASCB_6169_TC_2150_AF</t>
  </si>
  <si>
    <t xml:space="preserve">Verify for flights with 1) Anticipatory check completed 2) FFM received 3)Flight pouch received </t>
  </si>
  <si>
    <t>PublishULDRelocation_TC_3039</t>
  </si>
  <si>
    <t>importmanifest.PublishULDRelocation_TC_3039</t>
  </si>
  <si>
    <t>TC_01_Verify ULD  sighted details sent to CGOSPA at ULD sighting</t>
  </si>
  <si>
    <t>IASCB_45883_TC_8105</t>
  </si>
  <si>
    <t>breakdown.IASCB_45883_TC_8105</t>
  </si>
  <si>
    <t>TC_13_Verify that TO is generated to storage area for INTACT - CDG</t>
  </si>
  <si>
    <t>CreateLoadPlan_TC_10080</t>
  </si>
  <si>
    <t>buildup.CreateLoadPlan_TC_10080</t>
  </si>
  <si>
    <t xml:space="preserve">TC_01_Verify load plan details are created in icargo through CFP message_use CDG station as export station   </t>
  </si>
  <si>
    <t>UCLS_TC_2961</t>
  </si>
  <si>
    <t>buildup.UCLS_TC_2961</t>
  </si>
  <si>
    <t xml:space="preserve">testid_2961_TC_03After build up complete, manifest details of the flight should be sent to CAFEED </t>
  </si>
  <si>
    <t>Destocking_IM_AGV_TC_13531</t>
  </si>
  <si>
    <t>buildup.Destocking_IM_AGV_TC_13531</t>
  </si>
  <si>
    <t>TC_12_01_Verify TO to destocking IM- AGV</t>
  </si>
  <si>
    <t>Acceptance_TC_13435</t>
  </si>
  <si>
    <t>acceptance.Acceptance_TC_13435</t>
  </si>
  <si>
    <t>TC_13435</t>
  </si>
  <si>
    <t xml:space="preserve"> TO to CTX zone if shipment not secured</t>
  </si>
  <si>
    <t>ProvideDG_TC_2951</t>
  </si>
  <si>
    <t>importmanifest.ProvideDG_TC_2951</t>
  </si>
  <si>
    <t>Verify icargo requests for DG Details to Cafeed during FFM processing to get DG Details for the shipments</t>
  </si>
  <si>
    <t>CGOTRACK_TC_7733</t>
  </si>
  <si>
    <t>trucking.CGOTRACK_TC_7733</t>
  </si>
  <si>
    <t>TC_7733</t>
  </si>
  <si>
    <t>[1]TC_07_Verify the LAT during token creation in SST</t>
  </si>
  <si>
    <t>ManifestPrint_TC_3069</t>
  </si>
  <si>
    <t>patriarch_icargo.ManifestPrint_TC_3069</t>
  </si>
  <si>
    <t>TC_02_Print manifest at export manifest for ULD-MAWB shipments and verify in Patriarch system.</t>
  </si>
  <si>
    <t>PaymentAdvice_TC_3083</t>
  </si>
  <si>
    <t>patriarch_icargo.PaymentAdvice_TC_3083</t>
  </si>
  <si>
    <t>TC_05_Capture Payment Advice  from icargo during AWB as-is execution and verify in Patriarch system-for cash payment.</t>
  </si>
  <si>
    <t>PaymentAdvice_TC_8762</t>
  </si>
  <si>
    <t>patriarch_icargo.PaymentAdvice_TC_8762</t>
  </si>
  <si>
    <t>Capture damage while deliver cargo and verify in Patriarch SystemTC_06_Capture Payment Advice  from icargo during delivery documentation and verify in Patriarch system-for credit payment.</t>
  </si>
  <si>
    <t>ULDChecksheet_TC_10369</t>
  </si>
  <si>
    <t>patriarch_icargo.ULDChecksheet_TC_10369</t>
  </si>
  <si>
    <t>TC_01_Verify user is able to print ULD checksheet</t>
  </si>
  <si>
    <t>IASCB_6179_TC_2205</t>
  </si>
  <si>
    <t>breakdown.IASCB_6179_TC_2205</t>
  </si>
  <si>
    <t>FSU-NFD is triggered as part of RCF</t>
  </si>
  <si>
    <t>IASCB_31442_TC_2350_AF</t>
  </si>
  <si>
    <t>breakdown.IASCB_31442_TC_2350_AF</t>
  </si>
  <si>
    <t>Confirmed discrepancies count should be displayed during flight closure.</t>
  </si>
  <si>
    <t>IASCB_4745_TC_2372</t>
  </si>
  <si>
    <t>trucking.IASCB_4745_TC_2372</t>
  </si>
  <si>
    <t>TC_2372</t>
  </si>
  <si>
    <t>TC_01_ Print Delivery slip for full shipment delivery for AF shipments</t>
  </si>
  <si>
    <t>Breakdown_PIT_TC_13547</t>
  </si>
  <si>
    <t>breakdown.Breakdown_PIT_TC_13547</t>
  </si>
  <si>
    <t>TC_17_Verify TO to Breakdown pit while ULD is already stored.</t>
  </si>
  <si>
    <t>Destocking_IM_ForkLift_TC_13532</t>
  </si>
  <si>
    <t>buildup.Destocking_IM_ForkLift_TC_13532</t>
  </si>
  <si>
    <t>TC_13532</t>
  </si>
  <si>
    <t>TC_12_02_TC_12_02_Verify TO to destocking IM- Forklift</t>
  </si>
  <si>
    <t>UpdateExportCustomData_TC_7806</t>
  </si>
  <si>
    <t>documentation.UpdateExportCustomData_TC_7806</t>
  </si>
  <si>
    <t>TC_01_Verify  MRN details that are manually captured from iCargo are sent to VCCustoms</t>
  </si>
  <si>
    <t>patriarch.PaymentAdvice_TC_3083</t>
  </si>
  <si>
    <t>patriarch.PaymentAdvice_TC_8762</t>
  </si>
  <si>
    <t>patriarch.ULDChecksheet_TC_10369</t>
  </si>
  <si>
    <t>PublishShipmentRelocation_TC_3035</t>
  </si>
  <si>
    <t>breakdown.PublishShipmentRelocation_TC_3035</t>
  </si>
  <si>
    <t>Verify shipment location details during manual relocation after break down complete via PSR  to CGOSPA</t>
  </si>
  <si>
    <t>IASCB_45891_TC_2854</t>
  </si>
  <si>
    <t>acceptance.IASCB_45891_TC_2854</t>
  </si>
  <si>
    <t>TC_2854</t>
  </si>
  <si>
    <t>TC_08_Verify shipment is relocated based on user action after acceptance</t>
  </si>
  <si>
    <t>IASCB_80451_TC_2884</t>
  </si>
  <si>
    <t>acceptance.IASCB_80451_TC_2884</t>
  </si>
  <si>
    <t>TC_2884</t>
  </si>
  <si>
    <t>TC_02_Verify TO generation during acceptance loose acceptance</t>
  </si>
  <si>
    <t>IASCB_32127_TC_2657</t>
  </si>
  <si>
    <t>buildup.IASCB_32127_TC_2657</t>
  </si>
  <si>
    <t>Assign buildup location - Export buildup task tablet app</t>
  </si>
  <si>
    <t>IASCB_9130_TC_2142</t>
  </si>
  <si>
    <t>buildup.IASCB_9130_TC_2142</t>
  </si>
  <si>
    <t>TC_19_Autotrigger of relocation task for RFS trucks</t>
  </si>
  <si>
    <t>IASCB_9130_TC_2125</t>
  </si>
  <si>
    <t>buildup.IASCB_9130_TC_2125</t>
  </si>
  <si>
    <t xml:space="preserve"> Autotrigger of relocation task at export station for a multi-leg flight   </t>
  </si>
  <si>
    <t>RelocateStorageUnit_TC_10773</t>
  </si>
  <si>
    <t>awm.RelocateStorageUnit_TC_10773</t>
  </si>
  <si>
    <t>TC_10773</t>
  </si>
  <si>
    <t xml:space="preserve">TC_03_Verify the location update when ULD exits the IM </t>
  </si>
  <si>
    <t>UpdateEquipmentCharacteristics_TC_10761</t>
  </si>
  <si>
    <t>awm.UpdateEquipmentCharacteristics_TC_10761</t>
  </si>
  <si>
    <t>TC_10761</t>
  </si>
  <si>
    <t xml:space="preserve">TC_03_Verify when updateEquipmentCharacterestics message is received multiple time, the latest details are displayed in icargo  </t>
  </si>
  <si>
    <t>UCLS_TC_2968</t>
  </si>
  <si>
    <t>buildup.UCLS_TC_2968</t>
  </si>
  <si>
    <t xml:space="preserve"> Test Id-2968  Verify ULD details sent to CAFEED after flightclosurefor buildup- Webscreen </t>
  </si>
  <si>
    <t>patriarch.ManifestPrint_TC_3069</t>
  </si>
  <si>
    <t>IASCB_87313_TC_1970</t>
  </si>
  <si>
    <t>security.IASCB_87313_TC_1970</t>
  </si>
  <si>
    <t>Verify incoming FWB is received with OCI line having CSD information</t>
  </si>
  <si>
    <t>IASCB_9130_TC_2126</t>
  </si>
  <si>
    <t>buildup.IASCB_9130_TC_2126</t>
  </si>
  <si>
    <t>Autotrigger of relocation task at export station for ULD &amp; Bulk shipments</t>
  </si>
  <si>
    <t>IASCB_6177_TC_2183</t>
  </si>
  <si>
    <t>breakdown.IASCB_6177_TC_2183</t>
  </si>
  <si>
    <t>Test for displaying breakdown progress against the ULD</t>
  </si>
  <si>
    <t>IASCB_19021_TC_1794</t>
  </si>
  <si>
    <t>trucking.IASCB_19021_TC_1794</t>
  </si>
  <si>
    <t>TC_1794</t>
  </si>
  <si>
    <t>TC_02_Check the display of tokens based on airside filter</t>
  </si>
  <si>
    <t>Breakdown_PIT_TC_13547_Descoped</t>
  </si>
  <si>
    <t>IASCB_4748_TC_2386_Descoped</t>
  </si>
  <si>
    <t>FSUPREANDDIS_TC_2995</t>
  </si>
  <si>
    <t>buildup.FSUPREANDDIS_TC_2995</t>
  </si>
  <si>
    <t>TC_04_Verify status change in CGOSPA when an AWB is assigned to a ULD from icargo -HHT Build-up Screen.</t>
  </si>
  <si>
    <t>IASCB_100905_TC_2319</t>
  </si>
  <si>
    <t>delivery.IASCB_100905_TC_2319</t>
  </si>
  <si>
    <t>Verifying the Shipment delivery block due to Customs is released</t>
  </si>
  <si>
    <t>IASCB_96878_TC_2480</t>
  </si>
  <si>
    <t>delivery.IASCB_96878_TC_2480</t>
  </si>
  <si>
    <t>TC_03_Provision to capture damage for AWB  in delivery screen-split shipment</t>
  </si>
  <si>
    <t>IASCB_101397_TC_10097</t>
  </si>
  <si>
    <t>security.IASCB_101397_TC_10097</t>
  </si>
  <si>
    <t>TC_29_Verify shipment is marked as  secured SPX when paper capture done with valid KC and RA</t>
  </si>
  <si>
    <t>IASCB_40818_TC_4291</t>
  </si>
  <si>
    <t>security.IASCB_40818_TC_4291</t>
  </si>
  <si>
    <t>TC_06_Display of screening methods when first screening gets failed and second gets passed</t>
  </si>
  <si>
    <t>IASCB_149878_TC_10240_AF</t>
  </si>
  <si>
    <t>documentation.IASCB_149878_TC_10240_AF</t>
  </si>
  <si>
    <t>TC_27_Verify Updation of short captured AWB details(including sccs) based on XFBL or FBL  before XFWB process or AWB save when both config is set</t>
  </si>
  <si>
    <t>IASCB_52576_TC_1934</t>
  </si>
  <si>
    <t>documentation.IASCB_52576_TC_1934</t>
  </si>
  <si>
    <t>TC_01_ Customs block during capture AWB</t>
  </si>
  <si>
    <t>ProvideExportCustomData_TC_10098</t>
  </si>
  <si>
    <t>documentation.ProvideExportCustomData_TC_10098</t>
  </si>
  <si>
    <t xml:space="preserve">TC_06_Verify Multiple MRN retrieval to iCargo from VCCustoms interface </t>
  </si>
  <si>
    <t>IASCB_19097_TC_1851</t>
  </si>
  <si>
    <t>acceptance.IASCB_19097_TC_1851</t>
  </si>
  <si>
    <t>TC_1851</t>
  </si>
  <si>
    <t xml:space="preserve"> TC_21_Verify the icargo system receives the screening status from external system with status as pass.  </t>
  </si>
  <si>
    <t>IASCB_19134_IASCB_23235_TC_1884</t>
  </si>
  <si>
    <t>acceptance.IASCB_19134_IASCB_23235_TC_1884</t>
  </si>
  <si>
    <t>TC_1884</t>
  </si>
  <si>
    <t>ULD Acceptance  must be performed shipment be a BUP(intact))</t>
  </si>
  <si>
    <t>IASCB_52576_TC_1935</t>
  </si>
  <si>
    <t>acceptance.IASCB_52576_TC_1935</t>
  </si>
  <si>
    <t>TC_1935</t>
  </si>
  <si>
    <t>Customs block during Acceptance</t>
  </si>
  <si>
    <t>IASCB_29892_2635</t>
  </si>
  <si>
    <t>buildup.IASCB_29892_2635</t>
  </si>
  <si>
    <t>Test ID : 2635 - TC_01_Triggering FSU-DIS for Shipments pending for Built-up</t>
  </si>
  <si>
    <t>IASCB_51714_TC_1928</t>
  </si>
  <si>
    <t>buildup.IASCB_51714_TC_1928</t>
  </si>
  <si>
    <t>TC_01_Verify addition of offloaded ULD to ULD Sighting list.</t>
  </si>
  <si>
    <t>Verify shipment is marked non secure when XFWB received with no valid RA or KC info ,no security status and get released when Valid RA and Screening methods  is captured</t>
  </si>
  <si>
    <t>IASCB_101397_TC_9313</t>
  </si>
  <si>
    <t>security.IASCB_101397_TC_9313</t>
  </si>
  <si>
    <t>IASCB_100490_2699</t>
  </si>
  <si>
    <t>exportmanifest.IASCB_100490_2699</t>
  </si>
  <si>
    <t>TC_05_Verify FUM xFUM message triggers during ULD offload from scanner</t>
  </si>
  <si>
    <t>IASCB_103356_TC_8138</t>
  </si>
  <si>
    <t>exportmanifest.IASCB_103356_TC_8138</t>
  </si>
  <si>
    <t>TC_01_To verify flight time and flight details in Export shipment listing Screen  or  OPR030</t>
  </si>
  <si>
    <t>IASCB_161755_TC_10423</t>
  </si>
  <si>
    <t>exportmanifest.IASCB_161755_TC_10423</t>
  </si>
  <si>
    <t>TC_01_Verify the flight instruction received from CFP is getting displayed in Export planning progress screen for Loose acceptance</t>
  </si>
  <si>
    <t>IASCB_19208_TC_2497_AF</t>
  </si>
  <si>
    <t>exportmanifest.IASCB_19208_TC_2497_AF</t>
  </si>
  <si>
    <t>Verify the provision to view breakdown information for transit shipment arriving in multiple flight</t>
  </si>
  <si>
    <t>IASCB_19222_TC_2735</t>
  </si>
  <si>
    <t>exportmanifest.IASCB_19222_TC_2735</t>
  </si>
  <si>
    <t>TC_10_Verify manifest completion time</t>
  </si>
  <si>
    <t>IASCB_28065_2617_AF</t>
  </si>
  <si>
    <t>exportmanifest.IASCB_28065_2617_AF</t>
  </si>
  <si>
    <t>TC_01_Verify that ULD is off-loaded automatically based on DUO message.</t>
  </si>
  <si>
    <t>TC_14_Verify List of ULDs Removed when flight is departed</t>
  </si>
  <si>
    <t>TC_8553</t>
  </si>
  <si>
    <t>awm.IASCB_56339_TC_8553</t>
  </si>
  <si>
    <t>IASCB_56339_TC_8553</t>
  </si>
  <si>
    <t>TC_03_Verify the Build up plan when FFM is received</t>
  </si>
  <si>
    <t>IASCB_121165_TC_8630</t>
  </si>
  <si>
    <t>importmanifest.IASCB_121165_TC_8630</t>
  </si>
  <si>
    <t>IASCB_94290_TC_8120</t>
  </si>
  <si>
    <t>buildup.IASCB_94290_TC_8120</t>
  </si>
  <si>
    <t xml:space="preserve">TC_8120_Verify the loading priority in load plan section in build-up planning screen. </t>
  </si>
  <si>
    <t>IASCB_64471_TC_2284</t>
  </si>
  <si>
    <t>importmanifest.IASCB_64471_TC_2284</t>
  </si>
  <si>
    <t>Verify check sheet capture for a ULD during ULD Sighting in capture check sheet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</si>
</sst>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0"/>
      <name val="Arial"/>
      <family val="2"/>
    </font>
    <font>
      <sz val="11"/>
      <color indexed="10"/>
      <name val="Arial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2" fillId="0" borderId="1" xfId="0" applyFont="1" applyBorder="1"/>
    <xf numFmtId="0" fontId="0" fillId="4" borderId="1" xfId="0" applyFill="1" applyBorder="1"/>
    <xf numFmtId="0" fontId="3" fillId="0" borderId="1" xfId="0" applyFont="1" applyBorder="1"/>
    <xf numFmtId="0" fontId="0" fillId="5" borderId="1" xfId="0" applyFill="1" applyBorder="1"/>
    <xf numFmtId="0" fontId="3" fillId="0" borderId="0" xfId="0" applyFont="1"/>
    <xf numFmtId="0" fontId="1" fillId="0" borderId="1" xfId="1" applyBorder="1"/>
    <xf numFmtId="0" fontId="1" fillId="0" borderId="0" xfId="1"/>
  </cellXfs>
  <cellStyles count="2">
    <cellStyle name="Normal" xfId="0" builtinId="0"/>
    <cellStyle name="Normal 2" xfId="1"/>
  </cellStyles>
  <dxfs count="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83DE3"/>
      <color rgb="FF996633"/>
      <color rgb="FFFFFFFF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P6"/>
  <sheetViews>
    <sheetView workbookViewId="0">
      <selection activeCell="B15" sqref="B15"/>
    </sheetView>
  </sheetViews>
  <sheetFormatPr defaultRowHeight="15" x14ac:dyDescent="0.25"/>
  <cols>
    <col min="1" max="1" width="35.42578125" bestFit="1" customWidth="1" collapsed="1"/>
    <col min="2" max="2" width="50.7109375" bestFit="1" customWidth="1" collapsed="1"/>
    <col min="3" max="3" width="35.42578125" bestFit="1" customWidth="1" collapsed="1"/>
    <col min="4" max="4" width="10.28515625" bestFit="1" customWidth="1" collapsed="1"/>
    <col min="7" max="7" width="142.5703125" customWidth="1" collapsed="1"/>
    <col min="8" max="8" width="15.28515625" bestFit="1" customWidth="1" collapsed="1"/>
    <col min="257" max="257" width="35.42578125" bestFit="1" customWidth="1" collapsed="1"/>
    <col min="258" max="258" width="50.7109375" bestFit="1" customWidth="1" collapsed="1"/>
    <col min="259" max="259" width="35.42578125" bestFit="1" customWidth="1" collapsed="1"/>
    <col min="260" max="260" width="10.28515625" bestFit="1" customWidth="1" collapsed="1"/>
    <col min="263" max="263" width="175.7109375" bestFit="1" customWidth="1" collapsed="1"/>
    <col min="264" max="264" width="15.28515625" bestFit="1" customWidth="1" collapsed="1"/>
    <col min="513" max="513" width="35.42578125" bestFit="1" customWidth="1" collapsed="1"/>
    <col min="514" max="514" width="50.7109375" bestFit="1" customWidth="1" collapsed="1"/>
    <col min="515" max="515" width="35.42578125" bestFit="1" customWidth="1" collapsed="1"/>
    <col min="516" max="516" width="10.28515625" bestFit="1" customWidth="1" collapsed="1"/>
    <col min="519" max="519" width="175.7109375" bestFit="1" customWidth="1" collapsed="1"/>
    <col min="520" max="520" width="15.28515625" bestFit="1" customWidth="1" collapsed="1"/>
    <col min="769" max="769" width="35.42578125" bestFit="1" customWidth="1" collapsed="1"/>
    <col min="770" max="770" width="50.7109375" bestFit="1" customWidth="1" collapsed="1"/>
    <col min="771" max="771" width="35.42578125" bestFit="1" customWidth="1" collapsed="1"/>
    <col min="772" max="772" width="10.28515625" bestFit="1" customWidth="1" collapsed="1"/>
    <col min="775" max="775" width="175.7109375" bestFit="1" customWidth="1" collapsed="1"/>
    <col min="776" max="776" width="15.28515625" bestFit="1" customWidth="1" collapsed="1"/>
    <col min="1025" max="1025" width="35.42578125" bestFit="1" customWidth="1" collapsed="1"/>
    <col min="1026" max="1026" width="50.7109375" bestFit="1" customWidth="1" collapsed="1"/>
    <col min="1027" max="1027" width="35.42578125" bestFit="1" customWidth="1" collapsed="1"/>
    <col min="1028" max="1028" width="10.28515625" bestFit="1" customWidth="1" collapsed="1"/>
    <col min="1031" max="1031" width="175.7109375" bestFit="1" customWidth="1" collapsed="1"/>
    <col min="1032" max="1032" width="15.28515625" bestFit="1" customWidth="1" collapsed="1"/>
    <col min="1281" max="1281" width="35.42578125" bestFit="1" customWidth="1" collapsed="1"/>
    <col min="1282" max="1282" width="50.7109375" bestFit="1" customWidth="1" collapsed="1"/>
    <col min="1283" max="1283" width="35.42578125" bestFit="1" customWidth="1" collapsed="1"/>
    <col min="1284" max="1284" width="10.28515625" bestFit="1" customWidth="1" collapsed="1"/>
    <col min="1287" max="1287" width="175.7109375" bestFit="1" customWidth="1" collapsed="1"/>
    <col min="1288" max="1288" width="15.28515625" bestFit="1" customWidth="1" collapsed="1"/>
    <col min="1537" max="1537" width="35.42578125" bestFit="1" customWidth="1" collapsed="1"/>
    <col min="1538" max="1538" width="50.7109375" bestFit="1" customWidth="1" collapsed="1"/>
    <col min="1539" max="1539" width="35.42578125" bestFit="1" customWidth="1" collapsed="1"/>
    <col min="1540" max="1540" width="10.28515625" bestFit="1" customWidth="1" collapsed="1"/>
    <col min="1543" max="1543" width="175.7109375" bestFit="1" customWidth="1" collapsed="1"/>
    <col min="1544" max="1544" width="15.28515625" bestFit="1" customWidth="1" collapsed="1"/>
    <col min="1793" max="1793" width="35.42578125" bestFit="1" customWidth="1" collapsed="1"/>
    <col min="1794" max="1794" width="50.7109375" bestFit="1" customWidth="1" collapsed="1"/>
    <col min="1795" max="1795" width="35.42578125" bestFit="1" customWidth="1" collapsed="1"/>
    <col min="1796" max="1796" width="10.28515625" bestFit="1" customWidth="1" collapsed="1"/>
    <col min="1799" max="1799" width="175.7109375" bestFit="1" customWidth="1" collapsed="1"/>
    <col min="1800" max="1800" width="15.28515625" bestFit="1" customWidth="1" collapsed="1"/>
    <col min="2049" max="2049" width="35.42578125" bestFit="1" customWidth="1" collapsed="1"/>
    <col min="2050" max="2050" width="50.7109375" bestFit="1" customWidth="1" collapsed="1"/>
    <col min="2051" max="2051" width="35.42578125" bestFit="1" customWidth="1" collapsed="1"/>
    <col min="2052" max="2052" width="10.28515625" bestFit="1" customWidth="1" collapsed="1"/>
    <col min="2055" max="2055" width="175.7109375" bestFit="1" customWidth="1" collapsed="1"/>
    <col min="2056" max="2056" width="15.28515625" bestFit="1" customWidth="1" collapsed="1"/>
    <col min="2305" max="2305" width="35.42578125" bestFit="1" customWidth="1" collapsed="1"/>
    <col min="2306" max="2306" width="50.7109375" bestFit="1" customWidth="1" collapsed="1"/>
    <col min="2307" max="2307" width="35.42578125" bestFit="1" customWidth="1" collapsed="1"/>
    <col min="2308" max="2308" width="10.28515625" bestFit="1" customWidth="1" collapsed="1"/>
    <col min="2311" max="2311" width="175.7109375" bestFit="1" customWidth="1" collapsed="1"/>
    <col min="2312" max="2312" width="15.28515625" bestFit="1" customWidth="1" collapsed="1"/>
    <col min="2561" max="2561" width="35.42578125" bestFit="1" customWidth="1" collapsed="1"/>
    <col min="2562" max="2562" width="50.7109375" bestFit="1" customWidth="1" collapsed="1"/>
    <col min="2563" max="2563" width="35.42578125" bestFit="1" customWidth="1" collapsed="1"/>
    <col min="2564" max="2564" width="10.28515625" bestFit="1" customWidth="1" collapsed="1"/>
    <col min="2567" max="2567" width="175.7109375" bestFit="1" customWidth="1" collapsed="1"/>
    <col min="2568" max="2568" width="15.28515625" bestFit="1" customWidth="1" collapsed="1"/>
    <col min="2817" max="2817" width="35.42578125" bestFit="1" customWidth="1" collapsed="1"/>
    <col min="2818" max="2818" width="50.7109375" bestFit="1" customWidth="1" collapsed="1"/>
    <col min="2819" max="2819" width="35.42578125" bestFit="1" customWidth="1" collapsed="1"/>
    <col min="2820" max="2820" width="10.28515625" bestFit="1" customWidth="1" collapsed="1"/>
    <col min="2823" max="2823" width="175.7109375" bestFit="1" customWidth="1" collapsed="1"/>
    <col min="2824" max="2824" width="15.28515625" bestFit="1" customWidth="1" collapsed="1"/>
    <col min="3073" max="3073" width="35.42578125" bestFit="1" customWidth="1" collapsed="1"/>
    <col min="3074" max="3074" width="50.7109375" bestFit="1" customWidth="1" collapsed="1"/>
    <col min="3075" max="3075" width="35.42578125" bestFit="1" customWidth="1" collapsed="1"/>
    <col min="3076" max="3076" width="10.28515625" bestFit="1" customWidth="1" collapsed="1"/>
    <col min="3079" max="3079" width="175.7109375" bestFit="1" customWidth="1" collapsed="1"/>
    <col min="3080" max="3080" width="15.28515625" bestFit="1" customWidth="1" collapsed="1"/>
    <col min="3329" max="3329" width="35.42578125" bestFit="1" customWidth="1" collapsed="1"/>
    <col min="3330" max="3330" width="50.7109375" bestFit="1" customWidth="1" collapsed="1"/>
    <col min="3331" max="3331" width="35.42578125" bestFit="1" customWidth="1" collapsed="1"/>
    <col min="3332" max="3332" width="10.28515625" bestFit="1" customWidth="1" collapsed="1"/>
    <col min="3335" max="3335" width="175.7109375" bestFit="1" customWidth="1" collapsed="1"/>
    <col min="3336" max="3336" width="15.28515625" bestFit="1" customWidth="1" collapsed="1"/>
    <col min="3585" max="3585" width="35.42578125" bestFit="1" customWidth="1" collapsed="1"/>
    <col min="3586" max="3586" width="50.7109375" bestFit="1" customWidth="1" collapsed="1"/>
    <col min="3587" max="3587" width="35.42578125" bestFit="1" customWidth="1" collapsed="1"/>
    <col min="3588" max="3588" width="10.28515625" bestFit="1" customWidth="1" collapsed="1"/>
    <col min="3591" max="3591" width="175.7109375" bestFit="1" customWidth="1" collapsed="1"/>
    <col min="3592" max="3592" width="15.28515625" bestFit="1" customWidth="1" collapsed="1"/>
    <col min="3841" max="3841" width="35.42578125" bestFit="1" customWidth="1" collapsed="1"/>
    <col min="3842" max="3842" width="50.7109375" bestFit="1" customWidth="1" collapsed="1"/>
    <col min="3843" max="3843" width="35.42578125" bestFit="1" customWidth="1" collapsed="1"/>
    <col min="3844" max="3844" width="10.28515625" bestFit="1" customWidth="1" collapsed="1"/>
    <col min="3847" max="3847" width="175.7109375" bestFit="1" customWidth="1" collapsed="1"/>
    <col min="3848" max="3848" width="15.28515625" bestFit="1" customWidth="1" collapsed="1"/>
    <col min="4097" max="4097" width="35.42578125" bestFit="1" customWidth="1" collapsed="1"/>
    <col min="4098" max="4098" width="50.7109375" bestFit="1" customWidth="1" collapsed="1"/>
    <col min="4099" max="4099" width="35.42578125" bestFit="1" customWidth="1" collapsed="1"/>
    <col min="4100" max="4100" width="10.28515625" bestFit="1" customWidth="1" collapsed="1"/>
    <col min="4103" max="4103" width="175.7109375" bestFit="1" customWidth="1" collapsed="1"/>
    <col min="4104" max="4104" width="15.28515625" bestFit="1" customWidth="1" collapsed="1"/>
    <col min="4353" max="4353" width="35.42578125" bestFit="1" customWidth="1" collapsed="1"/>
    <col min="4354" max="4354" width="50.7109375" bestFit="1" customWidth="1" collapsed="1"/>
    <col min="4355" max="4355" width="35.42578125" bestFit="1" customWidth="1" collapsed="1"/>
    <col min="4356" max="4356" width="10.28515625" bestFit="1" customWidth="1" collapsed="1"/>
    <col min="4359" max="4359" width="175.7109375" bestFit="1" customWidth="1" collapsed="1"/>
    <col min="4360" max="4360" width="15.28515625" bestFit="1" customWidth="1" collapsed="1"/>
    <col min="4609" max="4609" width="35.42578125" bestFit="1" customWidth="1" collapsed="1"/>
    <col min="4610" max="4610" width="50.7109375" bestFit="1" customWidth="1" collapsed="1"/>
    <col min="4611" max="4611" width="35.42578125" bestFit="1" customWidth="1" collapsed="1"/>
    <col min="4612" max="4612" width="10.28515625" bestFit="1" customWidth="1" collapsed="1"/>
    <col min="4615" max="4615" width="175.7109375" bestFit="1" customWidth="1" collapsed="1"/>
    <col min="4616" max="4616" width="15.28515625" bestFit="1" customWidth="1" collapsed="1"/>
    <col min="4865" max="4865" width="35.42578125" bestFit="1" customWidth="1" collapsed="1"/>
    <col min="4866" max="4866" width="50.7109375" bestFit="1" customWidth="1" collapsed="1"/>
    <col min="4867" max="4867" width="35.42578125" bestFit="1" customWidth="1" collapsed="1"/>
    <col min="4868" max="4868" width="10.28515625" bestFit="1" customWidth="1" collapsed="1"/>
    <col min="4871" max="4871" width="175.7109375" bestFit="1" customWidth="1" collapsed="1"/>
    <col min="4872" max="4872" width="15.28515625" bestFit="1" customWidth="1" collapsed="1"/>
    <col min="5121" max="5121" width="35.42578125" bestFit="1" customWidth="1" collapsed="1"/>
    <col min="5122" max="5122" width="50.7109375" bestFit="1" customWidth="1" collapsed="1"/>
    <col min="5123" max="5123" width="35.42578125" bestFit="1" customWidth="1" collapsed="1"/>
    <col min="5124" max="5124" width="10.28515625" bestFit="1" customWidth="1" collapsed="1"/>
    <col min="5127" max="5127" width="175.7109375" bestFit="1" customWidth="1" collapsed="1"/>
    <col min="5128" max="5128" width="15.28515625" bestFit="1" customWidth="1" collapsed="1"/>
    <col min="5377" max="5377" width="35.42578125" bestFit="1" customWidth="1" collapsed="1"/>
    <col min="5378" max="5378" width="50.7109375" bestFit="1" customWidth="1" collapsed="1"/>
    <col min="5379" max="5379" width="35.42578125" bestFit="1" customWidth="1" collapsed="1"/>
    <col min="5380" max="5380" width="10.28515625" bestFit="1" customWidth="1" collapsed="1"/>
    <col min="5383" max="5383" width="175.7109375" bestFit="1" customWidth="1" collapsed="1"/>
    <col min="5384" max="5384" width="15.28515625" bestFit="1" customWidth="1" collapsed="1"/>
    <col min="5633" max="5633" width="35.42578125" bestFit="1" customWidth="1" collapsed="1"/>
    <col min="5634" max="5634" width="50.7109375" bestFit="1" customWidth="1" collapsed="1"/>
    <col min="5635" max="5635" width="35.42578125" bestFit="1" customWidth="1" collapsed="1"/>
    <col min="5636" max="5636" width="10.28515625" bestFit="1" customWidth="1" collapsed="1"/>
    <col min="5639" max="5639" width="175.7109375" bestFit="1" customWidth="1" collapsed="1"/>
    <col min="5640" max="5640" width="15.28515625" bestFit="1" customWidth="1" collapsed="1"/>
    <col min="5889" max="5889" width="35.42578125" bestFit="1" customWidth="1" collapsed="1"/>
    <col min="5890" max="5890" width="50.7109375" bestFit="1" customWidth="1" collapsed="1"/>
    <col min="5891" max="5891" width="35.42578125" bestFit="1" customWidth="1" collapsed="1"/>
    <col min="5892" max="5892" width="10.28515625" bestFit="1" customWidth="1" collapsed="1"/>
    <col min="5895" max="5895" width="175.7109375" bestFit="1" customWidth="1" collapsed="1"/>
    <col min="5896" max="5896" width="15.28515625" bestFit="1" customWidth="1" collapsed="1"/>
    <col min="6145" max="6145" width="35.42578125" bestFit="1" customWidth="1" collapsed="1"/>
    <col min="6146" max="6146" width="50.7109375" bestFit="1" customWidth="1" collapsed="1"/>
    <col min="6147" max="6147" width="35.42578125" bestFit="1" customWidth="1" collapsed="1"/>
    <col min="6148" max="6148" width="10.28515625" bestFit="1" customWidth="1" collapsed="1"/>
    <col min="6151" max="6151" width="175.7109375" bestFit="1" customWidth="1" collapsed="1"/>
    <col min="6152" max="6152" width="15.28515625" bestFit="1" customWidth="1" collapsed="1"/>
    <col min="6401" max="6401" width="35.42578125" bestFit="1" customWidth="1" collapsed="1"/>
    <col min="6402" max="6402" width="50.7109375" bestFit="1" customWidth="1" collapsed="1"/>
    <col min="6403" max="6403" width="35.42578125" bestFit="1" customWidth="1" collapsed="1"/>
    <col min="6404" max="6404" width="10.28515625" bestFit="1" customWidth="1" collapsed="1"/>
    <col min="6407" max="6407" width="175.7109375" bestFit="1" customWidth="1" collapsed="1"/>
    <col min="6408" max="6408" width="15.28515625" bestFit="1" customWidth="1" collapsed="1"/>
    <col min="6657" max="6657" width="35.42578125" bestFit="1" customWidth="1" collapsed="1"/>
    <col min="6658" max="6658" width="50.7109375" bestFit="1" customWidth="1" collapsed="1"/>
    <col min="6659" max="6659" width="35.42578125" bestFit="1" customWidth="1" collapsed="1"/>
    <col min="6660" max="6660" width="10.28515625" bestFit="1" customWidth="1" collapsed="1"/>
    <col min="6663" max="6663" width="175.7109375" bestFit="1" customWidth="1" collapsed="1"/>
    <col min="6664" max="6664" width="15.28515625" bestFit="1" customWidth="1" collapsed="1"/>
    <col min="6913" max="6913" width="35.42578125" bestFit="1" customWidth="1" collapsed="1"/>
    <col min="6914" max="6914" width="50.7109375" bestFit="1" customWidth="1" collapsed="1"/>
    <col min="6915" max="6915" width="35.42578125" bestFit="1" customWidth="1" collapsed="1"/>
    <col min="6916" max="6916" width="10.28515625" bestFit="1" customWidth="1" collapsed="1"/>
    <col min="6919" max="6919" width="175.7109375" bestFit="1" customWidth="1" collapsed="1"/>
    <col min="6920" max="6920" width="15.28515625" bestFit="1" customWidth="1" collapsed="1"/>
    <col min="7169" max="7169" width="35.42578125" bestFit="1" customWidth="1" collapsed="1"/>
    <col min="7170" max="7170" width="50.7109375" bestFit="1" customWidth="1" collapsed="1"/>
    <col min="7171" max="7171" width="35.42578125" bestFit="1" customWidth="1" collapsed="1"/>
    <col min="7172" max="7172" width="10.28515625" bestFit="1" customWidth="1" collapsed="1"/>
    <col min="7175" max="7175" width="175.7109375" bestFit="1" customWidth="1" collapsed="1"/>
    <col min="7176" max="7176" width="15.28515625" bestFit="1" customWidth="1" collapsed="1"/>
    <col min="7425" max="7425" width="35.42578125" bestFit="1" customWidth="1" collapsed="1"/>
    <col min="7426" max="7426" width="50.7109375" bestFit="1" customWidth="1" collapsed="1"/>
    <col min="7427" max="7427" width="35.42578125" bestFit="1" customWidth="1" collapsed="1"/>
    <col min="7428" max="7428" width="10.28515625" bestFit="1" customWidth="1" collapsed="1"/>
    <col min="7431" max="7431" width="175.7109375" bestFit="1" customWidth="1" collapsed="1"/>
    <col min="7432" max="7432" width="15.28515625" bestFit="1" customWidth="1" collapsed="1"/>
    <col min="7681" max="7681" width="35.42578125" bestFit="1" customWidth="1" collapsed="1"/>
    <col min="7682" max="7682" width="50.7109375" bestFit="1" customWidth="1" collapsed="1"/>
    <col min="7683" max="7683" width="35.42578125" bestFit="1" customWidth="1" collapsed="1"/>
    <col min="7684" max="7684" width="10.28515625" bestFit="1" customWidth="1" collapsed="1"/>
    <col min="7687" max="7687" width="175.7109375" bestFit="1" customWidth="1" collapsed="1"/>
    <col min="7688" max="7688" width="15.28515625" bestFit="1" customWidth="1" collapsed="1"/>
    <col min="7937" max="7937" width="35.42578125" bestFit="1" customWidth="1" collapsed="1"/>
    <col min="7938" max="7938" width="50.7109375" bestFit="1" customWidth="1" collapsed="1"/>
    <col min="7939" max="7939" width="35.42578125" bestFit="1" customWidth="1" collapsed="1"/>
    <col min="7940" max="7940" width="10.28515625" bestFit="1" customWidth="1" collapsed="1"/>
    <col min="7943" max="7943" width="175.7109375" bestFit="1" customWidth="1" collapsed="1"/>
    <col min="7944" max="7944" width="15.28515625" bestFit="1" customWidth="1" collapsed="1"/>
    <col min="8193" max="8193" width="35.42578125" bestFit="1" customWidth="1" collapsed="1"/>
    <col min="8194" max="8194" width="50.7109375" bestFit="1" customWidth="1" collapsed="1"/>
    <col min="8195" max="8195" width="35.42578125" bestFit="1" customWidth="1" collapsed="1"/>
    <col min="8196" max="8196" width="10.28515625" bestFit="1" customWidth="1" collapsed="1"/>
    <col min="8199" max="8199" width="175.7109375" bestFit="1" customWidth="1" collapsed="1"/>
    <col min="8200" max="8200" width="15.28515625" bestFit="1" customWidth="1" collapsed="1"/>
    <col min="8449" max="8449" width="35.42578125" bestFit="1" customWidth="1" collapsed="1"/>
    <col min="8450" max="8450" width="50.7109375" bestFit="1" customWidth="1" collapsed="1"/>
    <col min="8451" max="8451" width="35.42578125" bestFit="1" customWidth="1" collapsed="1"/>
    <col min="8452" max="8452" width="10.28515625" bestFit="1" customWidth="1" collapsed="1"/>
    <col min="8455" max="8455" width="175.7109375" bestFit="1" customWidth="1" collapsed="1"/>
    <col min="8456" max="8456" width="15.28515625" bestFit="1" customWidth="1" collapsed="1"/>
    <col min="8705" max="8705" width="35.42578125" bestFit="1" customWidth="1" collapsed="1"/>
    <col min="8706" max="8706" width="50.7109375" bestFit="1" customWidth="1" collapsed="1"/>
    <col min="8707" max="8707" width="35.42578125" bestFit="1" customWidth="1" collapsed="1"/>
    <col min="8708" max="8708" width="10.28515625" bestFit="1" customWidth="1" collapsed="1"/>
    <col min="8711" max="8711" width="175.7109375" bestFit="1" customWidth="1" collapsed="1"/>
    <col min="8712" max="8712" width="15.28515625" bestFit="1" customWidth="1" collapsed="1"/>
    <col min="8961" max="8961" width="35.42578125" bestFit="1" customWidth="1" collapsed="1"/>
    <col min="8962" max="8962" width="50.7109375" bestFit="1" customWidth="1" collapsed="1"/>
    <col min="8963" max="8963" width="35.42578125" bestFit="1" customWidth="1" collapsed="1"/>
    <col min="8964" max="8964" width="10.28515625" bestFit="1" customWidth="1" collapsed="1"/>
    <col min="8967" max="8967" width="175.7109375" bestFit="1" customWidth="1" collapsed="1"/>
    <col min="8968" max="8968" width="15.28515625" bestFit="1" customWidth="1" collapsed="1"/>
    <col min="9217" max="9217" width="35.42578125" bestFit="1" customWidth="1" collapsed="1"/>
    <col min="9218" max="9218" width="50.7109375" bestFit="1" customWidth="1" collapsed="1"/>
    <col min="9219" max="9219" width="35.42578125" bestFit="1" customWidth="1" collapsed="1"/>
    <col min="9220" max="9220" width="10.28515625" bestFit="1" customWidth="1" collapsed="1"/>
    <col min="9223" max="9223" width="175.7109375" bestFit="1" customWidth="1" collapsed="1"/>
    <col min="9224" max="9224" width="15.28515625" bestFit="1" customWidth="1" collapsed="1"/>
    <col min="9473" max="9473" width="35.42578125" bestFit="1" customWidth="1" collapsed="1"/>
    <col min="9474" max="9474" width="50.7109375" bestFit="1" customWidth="1" collapsed="1"/>
    <col min="9475" max="9475" width="35.42578125" bestFit="1" customWidth="1" collapsed="1"/>
    <col min="9476" max="9476" width="10.28515625" bestFit="1" customWidth="1" collapsed="1"/>
    <col min="9479" max="9479" width="175.7109375" bestFit="1" customWidth="1" collapsed="1"/>
    <col min="9480" max="9480" width="15.28515625" bestFit="1" customWidth="1" collapsed="1"/>
    <col min="9729" max="9729" width="35.42578125" bestFit="1" customWidth="1" collapsed="1"/>
    <col min="9730" max="9730" width="50.7109375" bestFit="1" customWidth="1" collapsed="1"/>
    <col min="9731" max="9731" width="35.42578125" bestFit="1" customWidth="1" collapsed="1"/>
    <col min="9732" max="9732" width="10.28515625" bestFit="1" customWidth="1" collapsed="1"/>
    <col min="9735" max="9735" width="175.7109375" bestFit="1" customWidth="1" collapsed="1"/>
    <col min="9736" max="9736" width="15.28515625" bestFit="1" customWidth="1" collapsed="1"/>
    <col min="9985" max="9985" width="35.42578125" bestFit="1" customWidth="1" collapsed="1"/>
    <col min="9986" max="9986" width="50.7109375" bestFit="1" customWidth="1" collapsed="1"/>
    <col min="9987" max="9987" width="35.42578125" bestFit="1" customWidth="1" collapsed="1"/>
    <col min="9988" max="9988" width="10.28515625" bestFit="1" customWidth="1" collapsed="1"/>
    <col min="9991" max="9991" width="175.7109375" bestFit="1" customWidth="1" collapsed="1"/>
    <col min="9992" max="9992" width="15.28515625" bestFit="1" customWidth="1" collapsed="1"/>
    <col min="10241" max="10241" width="35.42578125" bestFit="1" customWidth="1" collapsed="1"/>
    <col min="10242" max="10242" width="50.7109375" bestFit="1" customWidth="1" collapsed="1"/>
    <col min="10243" max="10243" width="35.42578125" bestFit="1" customWidth="1" collapsed="1"/>
    <col min="10244" max="10244" width="10.28515625" bestFit="1" customWidth="1" collapsed="1"/>
    <col min="10247" max="10247" width="175.7109375" bestFit="1" customWidth="1" collapsed="1"/>
    <col min="10248" max="10248" width="15.28515625" bestFit="1" customWidth="1" collapsed="1"/>
    <col min="10497" max="10497" width="35.42578125" bestFit="1" customWidth="1" collapsed="1"/>
    <col min="10498" max="10498" width="50.7109375" bestFit="1" customWidth="1" collapsed="1"/>
    <col min="10499" max="10499" width="35.42578125" bestFit="1" customWidth="1" collapsed="1"/>
    <col min="10500" max="10500" width="10.28515625" bestFit="1" customWidth="1" collapsed="1"/>
    <col min="10503" max="10503" width="175.7109375" bestFit="1" customWidth="1" collapsed="1"/>
    <col min="10504" max="10504" width="15.28515625" bestFit="1" customWidth="1" collapsed="1"/>
    <col min="10753" max="10753" width="35.42578125" bestFit="1" customWidth="1" collapsed="1"/>
    <col min="10754" max="10754" width="50.7109375" bestFit="1" customWidth="1" collapsed="1"/>
    <col min="10755" max="10755" width="35.42578125" bestFit="1" customWidth="1" collapsed="1"/>
    <col min="10756" max="10756" width="10.28515625" bestFit="1" customWidth="1" collapsed="1"/>
    <col min="10759" max="10759" width="175.7109375" bestFit="1" customWidth="1" collapsed="1"/>
    <col min="10760" max="10760" width="15.28515625" bestFit="1" customWidth="1" collapsed="1"/>
    <col min="11009" max="11009" width="35.42578125" bestFit="1" customWidth="1" collapsed="1"/>
    <col min="11010" max="11010" width="50.7109375" bestFit="1" customWidth="1" collapsed="1"/>
    <col min="11011" max="11011" width="35.42578125" bestFit="1" customWidth="1" collapsed="1"/>
    <col min="11012" max="11012" width="10.28515625" bestFit="1" customWidth="1" collapsed="1"/>
    <col min="11015" max="11015" width="175.7109375" bestFit="1" customWidth="1" collapsed="1"/>
    <col min="11016" max="11016" width="15.28515625" bestFit="1" customWidth="1" collapsed="1"/>
    <col min="11265" max="11265" width="35.42578125" bestFit="1" customWidth="1" collapsed="1"/>
    <col min="11266" max="11266" width="50.7109375" bestFit="1" customWidth="1" collapsed="1"/>
    <col min="11267" max="11267" width="35.42578125" bestFit="1" customWidth="1" collapsed="1"/>
    <col min="11268" max="11268" width="10.28515625" bestFit="1" customWidth="1" collapsed="1"/>
    <col min="11271" max="11271" width="175.7109375" bestFit="1" customWidth="1" collapsed="1"/>
    <col min="11272" max="11272" width="15.28515625" bestFit="1" customWidth="1" collapsed="1"/>
    <col min="11521" max="11521" width="35.42578125" bestFit="1" customWidth="1" collapsed="1"/>
    <col min="11522" max="11522" width="50.7109375" bestFit="1" customWidth="1" collapsed="1"/>
    <col min="11523" max="11523" width="35.42578125" bestFit="1" customWidth="1" collapsed="1"/>
    <col min="11524" max="11524" width="10.28515625" bestFit="1" customWidth="1" collapsed="1"/>
    <col min="11527" max="11527" width="175.7109375" bestFit="1" customWidth="1" collapsed="1"/>
    <col min="11528" max="11528" width="15.28515625" bestFit="1" customWidth="1" collapsed="1"/>
    <col min="11777" max="11777" width="35.42578125" bestFit="1" customWidth="1" collapsed="1"/>
    <col min="11778" max="11778" width="50.7109375" bestFit="1" customWidth="1" collapsed="1"/>
    <col min="11779" max="11779" width="35.42578125" bestFit="1" customWidth="1" collapsed="1"/>
    <col min="11780" max="11780" width="10.28515625" bestFit="1" customWidth="1" collapsed="1"/>
    <col min="11783" max="11783" width="175.7109375" bestFit="1" customWidth="1" collapsed="1"/>
    <col min="11784" max="11784" width="15.28515625" bestFit="1" customWidth="1" collapsed="1"/>
    <col min="12033" max="12033" width="35.42578125" bestFit="1" customWidth="1" collapsed="1"/>
    <col min="12034" max="12034" width="50.7109375" bestFit="1" customWidth="1" collapsed="1"/>
    <col min="12035" max="12035" width="35.42578125" bestFit="1" customWidth="1" collapsed="1"/>
    <col min="12036" max="12036" width="10.28515625" bestFit="1" customWidth="1" collapsed="1"/>
    <col min="12039" max="12039" width="175.7109375" bestFit="1" customWidth="1" collapsed="1"/>
    <col min="12040" max="12040" width="15.28515625" bestFit="1" customWidth="1" collapsed="1"/>
    <col min="12289" max="12289" width="35.42578125" bestFit="1" customWidth="1" collapsed="1"/>
    <col min="12290" max="12290" width="50.7109375" bestFit="1" customWidth="1" collapsed="1"/>
    <col min="12291" max="12291" width="35.42578125" bestFit="1" customWidth="1" collapsed="1"/>
    <col min="12292" max="12292" width="10.28515625" bestFit="1" customWidth="1" collapsed="1"/>
    <col min="12295" max="12295" width="175.7109375" bestFit="1" customWidth="1" collapsed="1"/>
    <col min="12296" max="12296" width="15.28515625" bestFit="1" customWidth="1" collapsed="1"/>
    <col min="12545" max="12545" width="35.42578125" bestFit="1" customWidth="1" collapsed="1"/>
    <col min="12546" max="12546" width="50.7109375" bestFit="1" customWidth="1" collapsed="1"/>
    <col min="12547" max="12547" width="35.42578125" bestFit="1" customWidth="1" collapsed="1"/>
    <col min="12548" max="12548" width="10.28515625" bestFit="1" customWidth="1" collapsed="1"/>
    <col min="12551" max="12551" width="175.7109375" bestFit="1" customWidth="1" collapsed="1"/>
    <col min="12552" max="12552" width="15.28515625" bestFit="1" customWidth="1" collapsed="1"/>
    <col min="12801" max="12801" width="35.42578125" bestFit="1" customWidth="1" collapsed="1"/>
    <col min="12802" max="12802" width="50.7109375" bestFit="1" customWidth="1" collapsed="1"/>
    <col min="12803" max="12803" width="35.42578125" bestFit="1" customWidth="1" collapsed="1"/>
    <col min="12804" max="12804" width="10.28515625" bestFit="1" customWidth="1" collapsed="1"/>
    <col min="12807" max="12807" width="175.7109375" bestFit="1" customWidth="1" collapsed="1"/>
    <col min="12808" max="12808" width="15.28515625" bestFit="1" customWidth="1" collapsed="1"/>
    <col min="13057" max="13057" width="35.42578125" bestFit="1" customWidth="1" collapsed="1"/>
    <col min="13058" max="13058" width="50.7109375" bestFit="1" customWidth="1" collapsed="1"/>
    <col min="13059" max="13059" width="35.42578125" bestFit="1" customWidth="1" collapsed="1"/>
    <col min="13060" max="13060" width="10.28515625" bestFit="1" customWidth="1" collapsed="1"/>
    <col min="13063" max="13063" width="175.7109375" bestFit="1" customWidth="1" collapsed="1"/>
    <col min="13064" max="13064" width="15.28515625" bestFit="1" customWidth="1" collapsed="1"/>
    <col min="13313" max="13313" width="35.42578125" bestFit="1" customWidth="1" collapsed="1"/>
    <col min="13314" max="13314" width="50.7109375" bestFit="1" customWidth="1" collapsed="1"/>
    <col min="13315" max="13315" width="35.42578125" bestFit="1" customWidth="1" collapsed="1"/>
    <col min="13316" max="13316" width="10.28515625" bestFit="1" customWidth="1" collapsed="1"/>
    <col min="13319" max="13319" width="175.7109375" bestFit="1" customWidth="1" collapsed="1"/>
    <col min="13320" max="13320" width="15.28515625" bestFit="1" customWidth="1" collapsed="1"/>
    <col min="13569" max="13569" width="35.42578125" bestFit="1" customWidth="1" collapsed="1"/>
    <col min="13570" max="13570" width="50.7109375" bestFit="1" customWidth="1" collapsed="1"/>
    <col min="13571" max="13571" width="35.42578125" bestFit="1" customWidth="1" collapsed="1"/>
    <col min="13572" max="13572" width="10.28515625" bestFit="1" customWidth="1" collapsed="1"/>
    <col min="13575" max="13575" width="175.7109375" bestFit="1" customWidth="1" collapsed="1"/>
    <col min="13576" max="13576" width="15.28515625" bestFit="1" customWidth="1" collapsed="1"/>
    <col min="13825" max="13825" width="35.42578125" bestFit="1" customWidth="1" collapsed="1"/>
    <col min="13826" max="13826" width="50.7109375" bestFit="1" customWidth="1" collapsed="1"/>
    <col min="13827" max="13827" width="35.42578125" bestFit="1" customWidth="1" collapsed="1"/>
    <col min="13828" max="13828" width="10.28515625" bestFit="1" customWidth="1" collapsed="1"/>
    <col min="13831" max="13831" width="175.7109375" bestFit="1" customWidth="1" collapsed="1"/>
    <col min="13832" max="13832" width="15.28515625" bestFit="1" customWidth="1" collapsed="1"/>
    <col min="14081" max="14081" width="35.42578125" bestFit="1" customWidth="1" collapsed="1"/>
    <col min="14082" max="14082" width="50.7109375" bestFit="1" customWidth="1" collapsed="1"/>
    <col min="14083" max="14083" width="35.42578125" bestFit="1" customWidth="1" collapsed="1"/>
    <col min="14084" max="14084" width="10.28515625" bestFit="1" customWidth="1" collapsed="1"/>
    <col min="14087" max="14087" width="175.7109375" bestFit="1" customWidth="1" collapsed="1"/>
    <col min="14088" max="14088" width="15.28515625" bestFit="1" customWidth="1" collapsed="1"/>
    <col min="14337" max="14337" width="35.42578125" bestFit="1" customWidth="1" collapsed="1"/>
    <col min="14338" max="14338" width="50.7109375" bestFit="1" customWidth="1" collapsed="1"/>
    <col min="14339" max="14339" width="35.42578125" bestFit="1" customWidth="1" collapsed="1"/>
    <col min="14340" max="14340" width="10.28515625" bestFit="1" customWidth="1" collapsed="1"/>
    <col min="14343" max="14343" width="175.7109375" bestFit="1" customWidth="1" collapsed="1"/>
    <col min="14344" max="14344" width="15.28515625" bestFit="1" customWidth="1" collapsed="1"/>
    <col min="14593" max="14593" width="35.42578125" bestFit="1" customWidth="1" collapsed="1"/>
    <col min="14594" max="14594" width="50.7109375" bestFit="1" customWidth="1" collapsed="1"/>
    <col min="14595" max="14595" width="35.42578125" bestFit="1" customWidth="1" collapsed="1"/>
    <col min="14596" max="14596" width="10.28515625" bestFit="1" customWidth="1" collapsed="1"/>
    <col min="14599" max="14599" width="175.7109375" bestFit="1" customWidth="1" collapsed="1"/>
    <col min="14600" max="14600" width="15.28515625" bestFit="1" customWidth="1" collapsed="1"/>
    <col min="14849" max="14849" width="35.42578125" bestFit="1" customWidth="1" collapsed="1"/>
    <col min="14850" max="14850" width="50.7109375" bestFit="1" customWidth="1" collapsed="1"/>
    <col min="14851" max="14851" width="35.42578125" bestFit="1" customWidth="1" collapsed="1"/>
    <col min="14852" max="14852" width="10.28515625" bestFit="1" customWidth="1" collapsed="1"/>
    <col min="14855" max="14855" width="175.7109375" bestFit="1" customWidth="1" collapsed="1"/>
    <col min="14856" max="14856" width="15.28515625" bestFit="1" customWidth="1" collapsed="1"/>
    <col min="15105" max="15105" width="35.42578125" bestFit="1" customWidth="1" collapsed="1"/>
    <col min="15106" max="15106" width="50.7109375" bestFit="1" customWidth="1" collapsed="1"/>
    <col min="15107" max="15107" width="35.42578125" bestFit="1" customWidth="1" collapsed="1"/>
    <col min="15108" max="15108" width="10.28515625" bestFit="1" customWidth="1" collapsed="1"/>
    <col min="15111" max="15111" width="175.7109375" bestFit="1" customWidth="1" collapsed="1"/>
    <col min="15112" max="15112" width="15.28515625" bestFit="1" customWidth="1" collapsed="1"/>
    <col min="15361" max="15361" width="35.42578125" bestFit="1" customWidth="1" collapsed="1"/>
    <col min="15362" max="15362" width="50.7109375" bestFit="1" customWidth="1" collapsed="1"/>
    <col min="15363" max="15363" width="35.42578125" bestFit="1" customWidth="1" collapsed="1"/>
    <col min="15364" max="15364" width="10.28515625" bestFit="1" customWidth="1" collapsed="1"/>
    <col min="15367" max="15367" width="175.7109375" bestFit="1" customWidth="1" collapsed="1"/>
    <col min="15368" max="15368" width="15.28515625" bestFit="1" customWidth="1" collapsed="1"/>
    <col min="15617" max="15617" width="35.42578125" bestFit="1" customWidth="1" collapsed="1"/>
    <col min="15618" max="15618" width="50.7109375" bestFit="1" customWidth="1" collapsed="1"/>
    <col min="15619" max="15619" width="35.42578125" bestFit="1" customWidth="1" collapsed="1"/>
    <col min="15620" max="15620" width="10.28515625" bestFit="1" customWidth="1" collapsed="1"/>
    <col min="15623" max="15623" width="175.7109375" bestFit="1" customWidth="1" collapsed="1"/>
    <col min="15624" max="15624" width="15.28515625" bestFit="1" customWidth="1" collapsed="1"/>
    <col min="15873" max="15873" width="35.42578125" bestFit="1" customWidth="1" collapsed="1"/>
    <col min="15874" max="15874" width="50.7109375" bestFit="1" customWidth="1" collapsed="1"/>
    <col min="15875" max="15875" width="35.42578125" bestFit="1" customWidth="1" collapsed="1"/>
    <col min="15876" max="15876" width="10.28515625" bestFit="1" customWidth="1" collapsed="1"/>
    <col min="15879" max="15879" width="175.7109375" bestFit="1" customWidth="1" collapsed="1"/>
    <col min="15880" max="15880" width="15.28515625" bestFit="1" customWidth="1" collapsed="1"/>
    <col min="16129" max="16129" width="35.42578125" bestFit="1" customWidth="1" collapsed="1"/>
    <col min="16130" max="16130" width="50.7109375" bestFit="1" customWidth="1" collapsed="1"/>
    <col min="16131" max="16131" width="35.42578125" bestFit="1" customWidth="1" collapsed="1"/>
    <col min="16132" max="16132" width="10.28515625" bestFit="1" customWidth="1" collapsed="1"/>
    <col min="16135" max="16135" width="175.7109375" bestFit="1" customWidth="1" collapsed="1"/>
    <col min="16136" max="16136" width="15.28515625" bestFit="1" customWidth="1" collapsed="1"/>
  </cols>
  <sheetData>
    <row r="1" spans="1:12" x14ac:dyDescent="0.25">
      <c r="A1" s="5" t="s">
        <v>6</v>
      </c>
      <c r="B1" s="5" t="s">
        <v>12</v>
      </c>
      <c r="C1" s="5" t="s">
        <v>1</v>
      </c>
      <c r="D1" s="5" t="s">
        <v>5</v>
      </c>
      <c r="E1" s="5" t="s">
        <v>0</v>
      </c>
      <c r="F1" s="5" t="s">
        <v>2</v>
      </c>
      <c r="G1" s="5" t="s">
        <v>3</v>
      </c>
      <c r="H1" s="5" t="s">
        <v>4</v>
      </c>
      <c r="I1" s="5" t="s">
        <v>8</v>
      </c>
      <c r="J1" s="5" t="s">
        <v>7</v>
      </c>
      <c r="K1" s="5" t="s">
        <v>9</v>
      </c>
      <c r="L1" s="5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4"/>
      <c r="J2" s="1"/>
      <c r="K2" s="1"/>
      <c r="L2" s="1" t="s">
        <v>13</v>
      </c>
    </row>
    <row r="3" spans="1:12" x14ac:dyDescent="0.25">
      <c r="A3" s="1" t="s">
        <v>101</v>
      </c>
      <c r="B3" s="1" t="s">
        <v>167</v>
      </c>
      <c r="C3" s="1" t="s">
        <v>101</v>
      </c>
      <c r="D3" s="1" t="s">
        <v>14</v>
      </c>
      <c r="E3" s="1" t="s">
        <v>15</v>
      </c>
      <c r="F3" s="1"/>
      <c r="G3" s="1" t="s">
        <v>103</v>
      </c>
      <c r="H3" s="1" t="str">
        <f t="shared" ref="H3:H6" si="0">IF((D3="Yes"),"patriarch","Not Running")</f>
        <v>Not Running</v>
      </c>
      <c r="I3" s="4" t="s">
        <v>21</v>
      </c>
      <c r="J3" s="1"/>
      <c r="K3" s="1"/>
      <c r="L3" s="1" t="s">
        <v>13</v>
      </c>
    </row>
    <row r="4" spans="1:12" x14ac:dyDescent="0.25">
      <c r="A4" s="1" t="s">
        <v>104</v>
      </c>
      <c r="B4" s="1" t="s">
        <v>133</v>
      </c>
      <c r="C4" s="1" t="s">
        <v>104</v>
      </c>
      <c r="D4" s="1" t="s">
        <v>14</v>
      </c>
      <c r="E4" s="1" t="s">
        <v>15</v>
      </c>
      <c r="F4" s="1"/>
      <c r="G4" s="1" t="s">
        <v>106</v>
      </c>
      <c r="H4" s="1" t="str">
        <f t="shared" si="0"/>
        <v>Not Running</v>
      </c>
      <c r="I4" s="4" t="s">
        <v>21</v>
      </c>
      <c r="J4" s="1"/>
      <c r="K4" s="1"/>
      <c r="L4" s="1" t="s">
        <v>13</v>
      </c>
    </row>
    <row r="5" spans="1:12" x14ac:dyDescent="0.25">
      <c r="A5" s="1" t="s">
        <v>107</v>
      </c>
      <c r="B5" s="1" t="s">
        <v>134</v>
      </c>
      <c r="C5" s="1" t="s">
        <v>107</v>
      </c>
      <c r="D5" s="1" t="s">
        <v>14</v>
      </c>
      <c r="E5" s="1" t="s">
        <v>15</v>
      </c>
      <c r="F5" s="1"/>
      <c r="G5" s="1" t="s">
        <v>109</v>
      </c>
      <c r="H5" s="1" t="str">
        <f t="shared" si="0"/>
        <v>Not Running</v>
      </c>
      <c r="I5" s="4"/>
      <c r="J5" s="1"/>
      <c r="K5" s="1"/>
      <c r="L5" s="1" t="s">
        <v>13</v>
      </c>
    </row>
    <row r="6" spans="1:12" x14ac:dyDescent="0.25">
      <c r="A6" s="1" t="s">
        <v>110</v>
      </c>
      <c r="B6" s="1" t="s">
        <v>135</v>
      </c>
      <c r="C6" s="1" t="s">
        <v>110</v>
      </c>
      <c r="D6" s="1" t="s">
        <v>14</v>
      </c>
      <c r="E6" s="1" t="s">
        <v>15</v>
      </c>
      <c r="F6" s="1"/>
      <c r="G6" s="1" t="s">
        <v>112</v>
      </c>
      <c r="H6" s="1" t="str">
        <f t="shared" si="0"/>
        <v>Not Running</v>
      </c>
      <c r="I6" s="4"/>
      <c r="J6" s="1"/>
      <c r="K6" s="1"/>
      <c r="L6" s="1" t="s">
        <v>13</v>
      </c>
    </row>
  </sheetData>
  <conditionalFormatting sqref="A1">
    <cfRule type="duplicateValues" dxfId="91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A12" sqref="A12"/>
    </sheetView>
  </sheetViews>
  <sheetFormatPr defaultRowHeight="15" x14ac:dyDescent="0.25"/>
  <cols>
    <col min="1" max="1" width="32.140625" bestFit="1" customWidth="1"/>
    <col min="2" max="2" width="47.140625" bestFit="1" customWidth="1"/>
    <col min="3" max="3" width="32.140625" bestFit="1" customWidth="1"/>
    <col min="4" max="4" width="10.28515625" bestFit="1" customWidth="1"/>
    <col min="6" max="6" width="15.7109375" bestFit="1" customWidth="1"/>
    <col min="7" max="7" width="123.85546875" bestFit="1" customWidth="1"/>
    <col min="8" max="8" width="14.28515625" bestFit="1" customWidth="1"/>
  </cols>
  <sheetData>
    <row r="1" spans="1:12" x14ac:dyDescent="0.25">
      <c r="A1" s="5" t="s">
        <v>6</v>
      </c>
      <c r="B1" s="5" t="s">
        <v>12</v>
      </c>
      <c r="C1" s="5" t="s">
        <v>1</v>
      </c>
      <c r="D1" s="5" t="s">
        <v>5</v>
      </c>
      <c r="E1" s="5" t="s">
        <v>0</v>
      </c>
      <c r="F1" s="5" t="s">
        <v>2</v>
      </c>
      <c r="G1" s="5" t="s">
        <v>3</v>
      </c>
      <c r="H1" s="5" t="s">
        <v>4</v>
      </c>
      <c r="I1" s="5" t="s">
        <v>8</v>
      </c>
      <c r="J1" s="5" t="s">
        <v>7</v>
      </c>
      <c r="K1" s="5" t="s">
        <v>9</v>
      </c>
      <c r="L1" s="5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4"/>
      <c r="J2" s="1"/>
      <c r="K2" s="1"/>
      <c r="L2" s="1" t="s">
        <v>13</v>
      </c>
    </row>
    <row r="3" spans="1:12" x14ac:dyDescent="0.25">
      <c r="A3" s="1" t="s">
        <v>72</v>
      </c>
      <c r="B3" s="1" t="s">
        <v>73</v>
      </c>
      <c r="C3" s="1" t="s">
        <v>72</v>
      </c>
      <c r="D3" s="1" t="s">
        <v>14</v>
      </c>
      <c r="E3" s="1" t="s">
        <v>15</v>
      </c>
      <c r="F3" s="1"/>
      <c r="G3" s="1" t="s">
        <v>74</v>
      </c>
      <c r="H3" s="1" t="str">
        <f>IF((D3="Yes"),"importmanifest","Not Running")</f>
        <v>Not Running</v>
      </c>
      <c r="I3" s="4"/>
      <c r="J3" s="1"/>
      <c r="K3" s="1"/>
      <c r="L3" s="1" t="s">
        <v>13</v>
      </c>
    </row>
    <row r="4" spans="1:12" x14ac:dyDescent="0.25">
      <c r="A4" s="1" t="s">
        <v>75</v>
      </c>
      <c r="B4" s="1" t="s">
        <v>76</v>
      </c>
      <c r="C4" s="1" t="s">
        <v>75</v>
      </c>
      <c r="D4" s="1" t="s">
        <v>14</v>
      </c>
      <c r="E4" s="1" t="s">
        <v>15</v>
      </c>
      <c r="F4" s="1"/>
      <c r="G4" s="1" t="s">
        <v>77</v>
      </c>
      <c r="H4" s="1" t="str">
        <f>IF((D4="Yes"),"importmanifest","Not Running")</f>
        <v>Not Running</v>
      </c>
      <c r="I4" s="4"/>
      <c r="J4" s="1"/>
      <c r="K4" s="1"/>
      <c r="L4" s="1" t="s">
        <v>13</v>
      </c>
    </row>
    <row r="5" spans="1:12" x14ac:dyDescent="0.25">
      <c r="A5" s="1" t="s">
        <v>94</v>
      </c>
      <c r="B5" s="1" t="s">
        <v>95</v>
      </c>
      <c r="C5" s="1" t="s">
        <v>94</v>
      </c>
      <c r="D5" s="1" t="s">
        <v>14</v>
      </c>
      <c r="E5" s="1" t="s">
        <v>15</v>
      </c>
      <c r="F5" s="1"/>
      <c r="G5" s="1" t="s">
        <v>96</v>
      </c>
      <c r="H5" s="1" t="str">
        <f t="shared" ref="H5" si="0">IF((D5="Yes"),"importmanifest","Not Running")</f>
        <v>Not Running</v>
      </c>
      <c r="I5" s="4"/>
      <c r="J5" s="1"/>
      <c r="K5" s="1"/>
      <c r="L5" s="1" t="s">
        <v>13</v>
      </c>
    </row>
    <row r="6" spans="1:12" x14ac:dyDescent="0.25">
      <c r="A6" s="1" t="s">
        <v>251</v>
      </c>
      <c r="B6" s="1" t="s">
        <v>252</v>
      </c>
      <c r="C6" s="1" t="s">
        <v>251</v>
      </c>
      <c r="D6" s="1" t="s">
        <v>14</v>
      </c>
      <c r="E6" s="1" t="s">
        <v>15</v>
      </c>
      <c r="F6" s="1"/>
      <c r="G6" s="1" t="s">
        <v>250</v>
      </c>
      <c r="H6" s="1" t="str">
        <f>IF((D6="Yes"),"importmanifest","Not Running")</f>
        <v>Not Running</v>
      </c>
      <c r="I6" s="6"/>
      <c r="J6" s="1"/>
      <c r="K6" s="1"/>
      <c r="L6" s="1" t="s">
        <v>13</v>
      </c>
    </row>
    <row r="7" spans="1:12" x14ac:dyDescent="0.25">
      <c r="A7" s="1" t="s">
        <v>256</v>
      </c>
      <c r="B7" s="1" t="s">
        <v>257</v>
      </c>
      <c r="C7" s="1" t="s">
        <v>256</v>
      </c>
      <c r="D7" s="1" t="s">
        <v>14</v>
      </c>
      <c r="E7" s="1" t="s">
        <v>15</v>
      </c>
      <c r="F7" s="1"/>
      <c r="G7" s="1" t="s">
        <v>258</v>
      </c>
      <c r="H7" s="1" t="str">
        <f>IF((D7="Yes"),"importmanifest","Not Running")</f>
        <v>Not Running</v>
      </c>
      <c r="I7" s="6"/>
      <c r="J7" s="1"/>
      <c r="K7" s="1"/>
      <c r="L7" s="1" t="s">
        <v>13</v>
      </c>
    </row>
  </sheetData>
  <phoneticPr fontId="4" type="noConversion"/>
  <conditionalFormatting sqref="A1">
    <cfRule type="duplicateValues" dxfId="21" priority="55"/>
  </conditionalFormatting>
  <conditionalFormatting sqref="A2">
    <cfRule type="duplicateValues" dxfId="20" priority="54"/>
  </conditionalFormatting>
  <conditionalFormatting sqref="A8:A1048576 A1:A2">
    <cfRule type="duplicateValues" dxfId="19" priority="39"/>
  </conditionalFormatting>
  <conditionalFormatting sqref="A6">
    <cfRule type="duplicateValues" dxfId="18" priority="3"/>
  </conditionalFormatting>
  <conditionalFormatting sqref="A6">
    <cfRule type="duplicateValues" dxfId="17" priority="4"/>
  </conditionalFormatting>
  <conditionalFormatting sqref="A3:A5">
    <cfRule type="duplicateValues" dxfId="16" priority="137"/>
  </conditionalFormatting>
  <conditionalFormatting sqref="A7">
    <cfRule type="duplicateValues" dxfId="15" priority="1"/>
  </conditionalFormatting>
  <conditionalFormatting sqref="A7">
    <cfRule type="duplicateValues" dxfId="14" priority="2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B14" sqref="B14"/>
    </sheetView>
  </sheetViews>
  <sheetFormatPr defaultRowHeight="15" x14ac:dyDescent="0.25"/>
  <cols>
    <col min="1" max="1" width="34" bestFit="1" customWidth="1"/>
    <col min="2" max="2" width="41.7109375" bestFit="1" customWidth="1"/>
    <col min="3" max="3" width="34" bestFit="1" customWidth="1"/>
    <col min="4" max="4" width="10.28515625" bestFit="1" customWidth="1"/>
    <col min="6" max="6" width="15.7109375" bestFit="1" customWidth="1"/>
    <col min="7" max="7" width="159" bestFit="1" customWidth="1"/>
    <col min="8" max="8" width="14.7109375" bestFit="1" customWidth="1"/>
    <col min="257" max="257" width="34" bestFit="1" customWidth="1"/>
    <col min="258" max="258" width="41.7109375" bestFit="1" customWidth="1"/>
    <col min="259" max="259" width="34" bestFit="1" customWidth="1"/>
    <col min="260" max="260" width="10.28515625" bestFit="1" customWidth="1"/>
    <col min="262" max="262" width="15.7109375" bestFit="1" customWidth="1"/>
    <col min="263" max="263" width="159" bestFit="1" customWidth="1"/>
    <col min="264" max="264" width="14.7109375" bestFit="1" customWidth="1"/>
    <col min="513" max="513" width="34" bestFit="1" customWidth="1"/>
    <col min="514" max="514" width="41.7109375" bestFit="1" customWidth="1"/>
    <col min="515" max="515" width="34" bestFit="1" customWidth="1"/>
    <col min="516" max="516" width="10.28515625" bestFit="1" customWidth="1"/>
    <col min="518" max="518" width="15.7109375" bestFit="1" customWidth="1"/>
    <col min="519" max="519" width="159" bestFit="1" customWidth="1"/>
    <col min="520" max="520" width="14.7109375" bestFit="1" customWidth="1"/>
    <col min="769" max="769" width="34" bestFit="1" customWidth="1"/>
    <col min="770" max="770" width="41.7109375" bestFit="1" customWidth="1"/>
    <col min="771" max="771" width="34" bestFit="1" customWidth="1"/>
    <col min="772" max="772" width="10.28515625" bestFit="1" customWidth="1"/>
    <col min="774" max="774" width="15.7109375" bestFit="1" customWidth="1"/>
    <col min="775" max="775" width="159" bestFit="1" customWidth="1"/>
    <col min="776" max="776" width="14.7109375" bestFit="1" customWidth="1"/>
    <col min="1025" max="1025" width="34" bestFit="1" customWidth="1"/>
    <col min="1026" max="1026" width="41.7109375" bestFit="1" customWidth="1"/>
    <col min="1027" max="1027" width="34" bestFit="1" customWidth="1"/>
    <col min="1028" max="1028" width="10.28515625" bestFit="1" customWidth="1"/>
    <col min="1030" max="1030" width="15.7109375" bestFit="1" customWidth="1"/>
    <col min="1031" max="1031" width="159" bestFit="1" customWidth="1"/>
    <col min="1032" max="1032" width="14.7109375" bestFit="1" customWidth="1"/>
    <col min="1281" max="1281" width="34" bestFit="1" customWidth="1"/>
    <col min="1282" max="1282" width="41.7109375" bestFit="1" customWidth="1"/>
    <col min="1283" max="1283" width="34" bestFit="1" customWidth="1"/>
    <col min="1284" max="1284" width="10.28515625" bestFit="1" customWidth="1"/>
    <col min="1286" max="1286" width="15.7109375" bestFit="1" customWidth="1"/>
    <col min="1287" max="1287" width="159" bestFit="1" customWidth="1"/>
    <col min="1288" max="1288" width="14.7109375" bestFit="1" customWidth="1"/>
    <col min="1537" max="1537" width="34" bestFit="1" customWidth="1"/>
    <col min="1538" max="1538" width="41.7109375" bestFit="1" customWidth="1"/>
    <col min="1539" max="1539" width="34" bestFit="1" customWidth="1"/>
    <col min="1540" max="1540" width="10.28515625" bestFit="1" customWidth="1"/>
    <col min="1542" max="1542" width="15.7109375" bestFit="1" customWidth="1"/>
    <col min="1543" max="1543" width="159" bestFit="1" customWidth="1"/>
    <col min="1544" max="1544" width="14.7109375" bestFit="1" customWidth="1"/>
    <col min="1793" max="1793" width="34" bestFit="1" customWidth="1"/>
    <col min="1794" max="1794" width="41.7109375" bestFit="1" customWidth="1"/>
    <col min="1795" max="1795" width="34" bestFit="1" customWidth="1"/>
    <col min="1796" max="1796" width="10.28515625" bestFit="1" customWidth="1"/>
    <col min="1798" max="1798" width="15.7109375" bestFit="1" customWidth="1"/>
    <col min="1799" max="1799" width="159" bestFit="1" customWidth="1"/>
    <col min="1800" max="1800" width="14.7109375" bestFit="1" customWidth="1"/>
    <col min="2049" max="2049" width="34" bestFit="1" customWidth="1"/>
    <col min="2050" max="2050" width="41.7109375" bestFit="1" customWidth="1"/>
    <col min="2051" max="2051" width="34" bestFit="1" customWidth="1"/>
    <col min="2052" max="2052" width="10.28515625" bestFit="1" customWidth="1"/>
    <col min="2054" max="2054" width="15.7109375" bestFit="1" customWidth="1"/>
    <col min="2055" max="2055" width="159" bestFit="1" customWidth="1"/>
    <col min="2056" max="2056" width="14.7109375" bestFit="1" customWidth="1"/>
    <col min="2305" max="2305" width="34" bestFit="1" customWidth="1"/>
    <col min="2306" max="2306" width="41.7109375" bestFit="1" customWidth="1"/>
    <col min="2307" max="2307" width="34" bestFit="1" customWidth="1"/>
    <col min="2308" max="2308" width="10.28515625" bestFit="1" customWidth="1"/>
    <col min="2310" max="2310" width="15.7109375" bestFit="1" customWidth="1"/>
    <col min="2311" max="2311" width="159" bestFit="1" customWidth="1"/>
    <col min="2312" max="2312" width="14.7109375" bestFit="1" customWidth="1"/>
    <col min="2561" max="2561" width="34" bestFit="1" customWidth="1"/>
    <col min="2562" max="2562" width="41.7109375" bestFit="1" customWidth="1"/>
    <col min="2563" max="2563" width="34" bestFit="1" customWidth="1"/>
    <col min="2564" max="2564" width="10.28515625" bestFit="1" customWidth="1"/>
    <col min="2566" max="2566" width="15.7109375" bestFit="1" customWidth="1"/>
    <col min="2567" max="2567" width="159" bestFit="1" customWidth="1"/>
    <col min="2568" max="2568" width="14.7109375" bestFit="1" customWidth="1"/>
    <col min="2817" max="2817" width="34" bestFit="1" customWidth="1"/>
    <col min="2818" max="2818" width="41.7109375" bestFit="1" customWidth="1"/>
    <col min="2819" max="2819" width="34" bestFit="1" customWidth="1"/>
    <col min="2820" max="2820" width="10.28515625" bestFit="1" customWidth="1"/>
    <col min="2822" max="2822" width="15.7109375" bestFit="1" customWidth="1"/>
    <col min="2823" max="2823" width="159" bestFit="1" customWidth="1"/>
    <col min="2824" max="2824" width="14.7109375" bestFit="1" customWidth="1"/>
    <col min="3073" max="3073" width="34" bestFit="1" customWidth="1"/>
    <col min="3074" max="3074" width="41.7109375" bestFit="1" customWidth="1"/>
    <col min="3075" max="3075" width="34" bestFit="1" customWidth="1"/>
    <col min="3076" max="3076" width="10.28515625" bestFit="1" customWidth="1"/>
    <col min="3078" max="3078" width="15.7109375" bestFit="1" customWidth="1"/>
    <col min="3079" max="3079" width="159" bestFit="1" customWidth="1"/>
    <col min="3080" max="3080" width="14.7109375" bestFit="1" customWidth="1"/>
    <col min="3329" max="3329" width="34" bestFit="1" customWidth="1"/>
    <col min="3330" max="3330" width="41.7109375" bestFit="1" customWidth="1"/>
    <col min="3331" max="3331" width="34" bestFit="1" customWidth="1"/>
    <col min="3332" max="3332" width="10.28515625" bestFit="1" customWidth="1"/>
    <col min="3334" max="3334" width="15.7109375" bestFit="1" customWidth="1"/>
    <col min="3335" max="3335" width="159" bestFit="1" customWidth="1"/>
    <col min="3336" max="3336" width="14.7109375" bestFit="1" customWidth="1"/>
    <col min="3585" max="3585" width="34" bestFit="1" customWidth="1"/>
    <col min="3586" max="3586" width="41.7109375" bestFit="1" customWidth="1"/>
    <col min="3587" max="3587" width="34" bestFit="1" customWidth="1"/>
    <col min="3588" max="3588" width="10.28515625" bestFit="1" customWidth="1"/>
    <col min="3590" max="3590" width="15.7109375" bestFit="1" customWidth="1"/>
    <col min="3591" max="3591" width="159" bestFit="1" customWidth="1"/>
    <col min="3592" max="3592" width="14.7109375" bestFit="1" customWidth="1"/>
    <col min="3841" max="3841" width="34" bestFit="1" customWidth="1"/>
    <col min="3842" max="3842" width="41.7109375" bestFit="1" customWidth="1"/>
    <col min="3843" max="3843" width="34" bestFit="1" customWidth="1"/>
    <col min="3844" max="3844" width="10.28515625" bestFit="1" customWidth="1"/>
    <col min="3846" max="3846" width="15.7109375" bestFit="1" customWidth="1"/>
    <col min="3847" max="3847" width="159" bestFit="1" customWidth="1"/>
    <col min="3848" max="3848" width="14.7109375" bestFit="1" customWidth="1"/>
    <col min="4097" max="4097" width="34" bestFit="1" customWidth="1"/>
    <col min="4098" max="4098" width="41.7109375" bestFit="1" customWidth="1"/>
    <col min="4099" max="4099" width="34" bestFit="1" customWidth="1"/>
    <col min="4100" max="4100" width="10.28515625" bestFit="1" customWidth="1"/>
    <col min="4102" max="4102" width="15.7109375" bestFit="1" customWidth="1"/>
    <col min="4103" max="4103" width="159" bestFit="1" customWidth="1"/>
    <col min="4104" max="4104" width="14.7109375" bestFit="1" customWidth="1"/>
    <col min="4353" max="4353" width="34" bestFit="1" customWidth="1"/>
    <col min="4354" max="4354" width="41.7109375" bestFit="1" customWidth="1"/>
    <col min="4355" max="4355" width="34" bestFit="1" customWidth="1"/>
    <col min="4356" max="4356" width="10.28515625" bestFit="1" customWidth="1"/>
    <col min="4358" max="4358" width="15.7109375" bestFit="1" customWidth="1"/>
    <col min="4359" max="4359" width="159" bestFit="1" customWidth="1"/>
    <col min="4360" max="4360" width="14.7109375" bestFit="1" customWidth="1"/>
    <col min="4609" max="4609" width="34" bestFit="1" customWidth="1"/>
    <col min="4610" max="4610" width="41.7109375" bestFit="1" customWidth="1"/>
    <col min="4611" max="4611" width="34" bestFit="1" customWidth="1"/>
    <col min="4612" max="4612" width="10.28515625" bestFit="1" customWidth="1"/>
    <col min="4614" max="4614" width="15.7109375" bestFit="1" customWidth="1"/>
    <col min="4615" max="4615" width="159" bestFit="1" customWidth="1"/>
    <col min="4616" max="4616" width="14.7109375" bestFit="1" customWidth="1"/>
    <col min="4865" max="4865" width="34" bestFit="1" customWidth="1"/>
    <col min="4866" max="4866" width="41.7109375" bestFit="1" customWidth="1"/>
    <col min="4867" max="4867" width="34" bestFit="1" customWidth="1"/>
    <col min="4868" max="4868" width="10.28515625" bestFit="1" customWidth="1"/>
    <col min="4870" max="4870" width="15.7109375" bestFit="1" customWidth="1"/>
    <col min="4871" max="4871" width="159" bestFit="1" customWidth="1"/>
    <col min="4872" max="4872" width="14.7109375" bestFit="1" customWidth="1"/>
    <col min="5121" max="5121" width="34" bestFit="1" customWidth="1"/>
    <col min="5122" max="5122" width="41.7109375" bestFit="1" customWidth="1"/>
    <col min="5123" max="5123" width="34" bestFit="1" customWidth="1"/>
    <col min="5124" max="5124" width="10.28515625" bestFit="1" customWidth="1"/>
    <col min="5126" max="5126" width="15.7109375" bestFit="1" customWidth="1"/>
    <col min="5127" max="5127" width="159" bestFit="1" customWidth="1"/>
    <col min="5128" max="5128" width="14.7109375" bestFit="1" customWidth="1"/>
    <col min="5377" max="5377" width="34" bestFit="1" customWidth="1"/>
    <col min="5378" max="5378" width="41.7109375" bestFit="1" customWidth="1"/>
    <col min="5379" max="5379" width="34" bestFit="1" customWidth="1"/>
    <col min="5380" max="5380" width="10.28515625" bestFit="1" customWidth="1"/>
    <col min="5382" max="5382" width="15.7109375" bestFit="1" customWidth="1"/>
    <col min="5383" max="5383" width="159" bestFit="1" customWidth="1"/>
    <col min="5384" max="5384" width="14.7109375" bestFit="1" customWidth="1"/>
    <col min="5633" max="5633" width="34" bestFit="1" customWidth="1"/>
    <col min="5634" max="5634" width="41.7109375" bestFit="1" customWidth="1"/>
    <col min="5635" max="5635" width="34" bestFit="1" customWidth="1"/>
    <col min="5636" max="5636" width="10.28515625" bestFit="1" customWidth="1"/>
    <col min="5638" max="5638" width="15.7109375" bestFit="1" customWidth="1"/>
    <col min="5639" max="5639" width="159" bestFit="1" customWidth="1"/>
    <col min="5640" max="5640" width="14.7109375" bestFit="1" customWidth="1"/>
    <col min="5889" max="5889" width="34" bestFit="1" customWidth="1"/>
    <col min="5890" max="5890" width="41.7109375" bestFit="1" customWidth="1"/>
    <col min="5891" max="5891" width="34" bestFit="1" customWidth="1"/>
    <col min="5892" max="5892" width="10.28515625" bestFit="1" customWidth="1"/>
    <col min="5894" max="5894" width="15.7109375" bestFit="1" customWidth="1"/>
    <col min="5895" max="5895" width="159" bestFit="1" customWidth="1"/>
    <col min="5896" max="5896" width="14.7109375" bestFit="1" customWidth="1"/>
    <col min="6145" max="6145" width="34" bestFit="1" customWidth="1"/>
    <col min="6146" max="6146" width="41.7109375" bestFit="1" customWidth="1"/>
    <col min="6147" max="6147" width="34" bestFit="1" customWidth="1"/>
    <col min="6148" max="6148" width="10.28515625" bestFit="1" customWidth="1"/>
    <col min="6150" max="6150" width="15.7109375" bestFit="1" customWidth="1"/>
    <col min="6151" max="6151" width="159" bestFit="1" customWidth="1"/>
    <col min="6152" max="6152" width="14.7109375" bestFit="1" customWidth="1"/>
    <col min="6401" max="6401" width="34" bestFit="1" customWidth="1"/>
    <col min="6402" max="6402" width="41.7109375" bestFit="1" customWidth="1"/>
    <col min="6403" max="6403" width="34" bestFit="1" customWidth="1"/>
    <col min="6404" max="6404" width="10.28515625" bestFit="1" customWidth="1"/>
    <col min="6406" max="6406" width="15.7109375" bestFit="1" customWidth="1"/>
    <col min="6407" max="6407" width="159" bestFit="1" customWidth="1"/>
    <col min="6408" max="6408" width="14.7109375" bestFit="1" customWidth="1"/>
    <col min="6657" max="6657" width="34" bestFit="1" customWidth="1"/>
    <col min="6658" max="6658" width="41.7109375" bestFit="1" customWidth="1"/>
    <col min="6659" max="6659" width="34" bestFit="1" customWidth="1"/>
    <col min="6660" max="6660" width="10.28515625" bestFit="1" customWidth="1"/>
    <col min="6662" max="6662" width="15.7109375" bestFit="1" customWidth="1"/>
    <col min="6663" max="6663" width="159" bestFit="1" customWidth="1"/>
    <col min="6664" max="6664" width="14.7109375" bestFit="1" customWidth="1"/>
    <col min="6913" max="6913" width="34" bestFit="1" customWidth="1"/>
    <col min="6914" max="6914" width="41.7109375" bestFit="1" customWidth="1"/>
    <col min="6915" max="6915" width="34" bestFit="1" customWidth="1"/>
    <col min="6916" max="6916" width="10.28515625" bestFit="1" customWidth="1"/>
    <col min="6918" max="6918" width="15.7109375" bestFit="1" customWidth="1"/>
    <col min="6919" max="6919" width="159" bestFit="1" customWidth="1"/>
    <col min="6920" max="6920" width="14.7109375" bestFit="1" customWidth="1"/>
    <col min="7169" max="7169" width="34" bestFit="1" customWidth="1"/>
    <col min="7170" max="7170" width="41.7109375" bestFit="1" customWidth="1"/>
    <col min="7171" max="7171" width="34" bestFit="1" customWidth="1"/>
    <col min="7172" max="7172" width="10.28515625" bestFit="1" customWidth="1"/>
    <col min="7174" max="7174" width="15.7109375" bestFit="1" customWidth="1"/>
    <col min="7175" max="7175" width="159" bestFit="1" customWidth="1"/>
    <col min="7176" max="7176" width="14.7109375" bestFit="1" customWidth="1"/>
    <col min="7425" max="7425" width="34" bestFit="1" customWidth="1"/>
    <col min="7426" max="7426" width="41.7109375" bestFit="1" customWidth="1"/>
    <col min="7427" max="7427" width="34" bestFit="1" customWidth="1"/>
    <col min="7428" max="7428" width="10.28515625" bestFit="1" customWidth="1"/>
    <col min="7430" max="7430" width="15.7109375" bestFit="1" customWidth="1"/>
    <col min="7431" max="7431" width="159" bestFit="1" customWidth="1"/>
    <col min="7432" max="7432" width="14.7109375" bestFit="1" customWidth="1"/>
    <col min="7681" max="7681" width="34" bestFit="1" customWidth="1"/>
    <col min="7682" max="7682" width="41.7109375" bestFit="1" customWidth="1"/>
    <col min="7683" max="7683" width="34" bestFit="1" customWidth="1"/>
    <col min="7684" max="7684" width="10.28515625" bestFit="1" customWidth="1"/>
    <col min="7686" max="7686" width="15.7109375" bestFit="1" customWidth="1"/>
    <col min="7687" max="7687" width="159" bestFit="1" customWidth="1"/>
    <col min="7688" max="7688" width="14.7109375" bestFit="1" customWidth="1"/>
    <col min="7937" max="7937" width="34" bestFit="1" customWidth="1"/>
    <col min="7938" max="7938" width="41.7109375" bestFit="1" customWidth="1"/>
    <col min="7939" max="7939" width="34" bestFit="1" customWidth="1"/>
    <col min="7940" max="7940" width="10.28515625" bestFit="1" customWidth="1"/>
    <col min="7942" max="7942" width="15.7109375" bestFit="1" customWidth="1"/>
    <col min="7943" max="7943" width="159" bestFit="1" customWidth="1"/>
    <col min="7944" max="7944" width="14.7109375" bestFit="1" customWidth="1"/>
    <col min="8193" max="8193" width="34" bestFit="1" customWidth="1"/>
    <col min="8194" max="8194" width="41.7109375" bestFit="1" customWidth="1"/>
    <col min="8195" max="8195" width="34" bestFit="1" customWidth="1"/>
    <col min="8196" max="8196" width="10.28515625" bestFit="1" customWidth="1"/>
    <col min="8198" max="8198" width="15.7109375" bestFit="1" customWidth="1"/>
    <col min="8199" max="8199" width="159" bestFit="1" customWidth="1"/>
    <col min="8200" max="8200" width="14.7109375" bestFit="1" customWidth="1"/>
    <col min="8449" max="8449" width="34" bestFit="1" customWidth="1"/>
    <col min="8450" max="8450" width="41.7109375" bestFit="1" customWidth="1"/>
    <col min="8451" max="8451" width="34" bestFit="1" customWidth="1"/>
    <col min="8452" max="8452" width="10.28515625" bestFit="1" customWidth="1"/>
    <col min="8454" max="8454" width="15.7109375" bestFit="1" customWidth="1"/>
    <col min="8455" max="8455" width="159" bestFit="1" customWidth="1"/>
    <col min="8456" max="8456" width="14.7109375" bestFit="1" customWidth="1"/>
    <col min="8705" max="8705" width="34" bestFit="1" customWidth="1"/>
    <col min="8706" max="8706" width="41.7109375" bestFit="1" customWidth="1"/>
    <col min="8707" max="8707" width="34" bestFit="1" customWidth="1"/>
    <col min="8708" max="8708" width="10.28515625" bestFit="1" customWidth="1"/>
    <col min="8710" max="8710" width="15.7109375" bestFit="1" customWidth="1"/>
    <col min="8711" max="8711" width="159" bestFit="1" customWidth="1"/>
    <col min="8712" max="8712" width="14.7109375" bestFit="1" customWidth="1"/>
    <col min="8961" max="8961" width="34" bestFit="1" customWidth="1"/>
    <col min="8962" max="8962" width="41.7109375" bestFit="1" customWidth="1"/>
    <col min="8963" max="8963" width="34" bestFit="1" customWidth="1"/>
    <col min="8964" max="8964" width="10.28515625" bestFit="1" customWidth="1"/>
    <col min="8966" max="8966" width="15.7109375" bestFit="1" customWidth="1"/>
    <col min="8967" max="8967" width="159" bestFit="1" customWidth="1"/>
    <col min="8968" max="8968" width="14.7109375" bestFit="1" customWidth="1"/>
    <col min="9217" max="9217" width="34" bestFit="1" customWidth="1"/>
    <col min="9218" max="9218" width="41.7109375" bestFit="1" customWidth="1"/>
    <col min="9219" max="9219" width="34" bestFit="1" customWidth="1"/>
    <col min="9220" max="9220" width="10.28515625" bestFit="1" customWidth="1"/>
    <col min="9222" max="9222" width="15.7109375" bestFit="1" customWidth="1"/>
    <col min="9223" max="9223" width="159" bestFit="1" customWidth="1"/>
    <col min="9224" max="9224" width="14.7109375" bestFit="1" customWidth="1"/>
    <col min="9473" max="9473" width="34" bestFit="1" customWidth="1"/>
    <col min="9474" max="9474" width="41.7109375" bestFit="1" customWidth="1"/>
    <col min="9475" max="9475" width="34" bestFit="1" customWidth="1"/>
    <col min="9476" max="9476" width="10.28515625" bestFit="1" customWidth="1"/>
    <col min="9478" max="9478" width="15.7109375" bestFit="1" customWidth="1"/>
    <col min="9479" max="9479" width="159" bestFit="1" customWidth="1"/>
    <col min="9480" max="9480" width="14.7109375" bestFit="1" customWidth="1"/>
    <col min="9729" max="9729" width="34" bestFit="1" customWidth="1"/>
    <col min="9730" max="9730" width="41.7109375" bestFit="1" customWidth="1"/>
    <col min="9731" max="9731" width="34" bestFit="1" customWidth="1"/>
    <col min="9732" max="9732" width="10.28515625" bestFit="1" customWidth="1"/>
    <col min="9734" max="9734" width="15.7109375" bestFit="1" customWidth="1"/>
    <col min="9735" max="9735" width="159" bestFit="1" customWidth="1"/>
    <col min="9736" max="9736" width="14.7109375" bestFit="1" customWidth="1"/>
    <col min="9985" max="9985" width="34" bestFit="1" customWidth="1"/>
    <col min="9986" max="9986" width="41.7109375" bestFit="1" customWidth="1"/>
    <col min="9987" max="9987" width="34" bestFit="1" customWidth="1"/>
    <col min="9988" max="9988" width="10.28515625" bestFit="1" customWidth="1"/>
    <col min="9990" max="9990" width="15.7109375" bestFit="1" customWidth="1"/>
    <col min="9991" max="9991" width="159" bestFit="1" customWidth="1"/>
    <col min="9992" max="9992" width="14.7109375" bestFit="1" customWidth="1"/>
    <col min="10241" max="10241" width="34" bestFit="1" customWidth="1"/>
    <col min="10242" max="10242" width="41.7109375" bestFit="1" customWidth="1"/>
    <col min="10243" max="10243" width="34" bestFit="1" customWidth="1"/>
    <col min="10244" max="10244" width="10.28515625" bestFit="1" customWidth="1"/>
    <col min="10246" max="10246" width="15.7109375" bestFit="1" customWidth="1"/>
    <col min="10247" max="10247" width="159" bestFit="1" customWidth="1"/>
    <col min="10248" max="10248" width="14.7109375" bestFit="1" customWidth="1"/>
    <col min="10497" max="10497" width="34" bestFit="1" customWidth="1"/>
    <col min="10498" max="10498" width="41.7109375" bestFit="1" customWidth="1"/>
    <col min="10499" max="10499" width="34" bestFit="1" customWidth="1"/>
    <col min="10500" max="10500" width="10.28515625" bestFit="1" customWidth="1"/>
    <col min="10502" max="10502" width="15.7109375" bestFit="1" customWidth="1"/>
    <col min="10503" max="10503" width="159" bestFit="1" customWidth="1"/>
    <col min="10504" max="10504" width="14.7109375" bestFit="1" customWidth="1"/>
    <col min="10753" max="10753" width="34" bestFit="1" customWidth="1"/>
    <col min="10754" max="10754" width="41.7109375" bestFit="1" customWidth="1"/>
    <col min="10755" max="10755" width="34" bestFit="1" customWidth="1"/>
    <col min="10756" max="10756" width="10.28515625" bestFit="1" customWidth="1"/>
    <col min="10758" max="10758" width="15.7109375" bestFit="1" customWidth="1"/>
    <col min="10759" max="10759" width="159" bestFit="1" customWidth="1"/>
    <col min="10760" max="10760" width="14.7109375" bestFit="1" customWidth="1"/>
    <col min="11009" max="11009" width="34" bestFit="1" customWidth="1"/>
    <col min="11010" max="11010" width="41.7109375" bestFit="1" customWidth="1"/>
    <col min="11011" max="11011" width="34" bestFit="1" customWidth="1"/>
    <col min="11012" max="11012" width="10.28515625" bestFit="1" customWidth="1"/>
    <col min="11014" max="11014" width="15.7109375" bestFit="1" customWidth="1"/>
    <col min="11015" max="11015" width="159" bestFit="1" customWidth="1"/>
    <col min="11016" max="11016" width="14.7109375" bestFit="1" customWidth="1"/>
    <col min="11265" max="11265" width="34" bestFit="1" customWidth="1"/>
    <col min="11266" max="11266" width="41.7109375" bestFit="1" customWidth="1"/>
    <col min="11267" max="11267" width="34" bestFit="1" customWidth="1"/>
    <col min="11268" max="11268" width="10.28515625" bestFit="1" customWidth="1"/>
    <col min="11270" max="11270" width="15.7109375" bestFit="1" customWidth="1"/>
    <col min="11271" max="11271" width="159" bestFit="1" customWidth="1"/>
    <col min="11272" max="11272" width="14.7109375" bestFit="1" customWidth="1"/>
    <col min="11521" max="11521" width="34" bestFit="1" customWidth="1"/>
    <col min="11522" max="11522" width="41.7109375" bestFit="1" customWidth="1"/>
    <col min="11523" max="11523" width="34" bestFit="1" customWidth="1"/>
    <col min="11524" max="11524" width="10.28515625" bestFit="1" customWidth="1"/>
    <col min="11526" max="11526" width="15.7109375" bestFit="1" customWidth="1"/>
    <col min="11527" max="11527" width="159" bestFit="1" customWidth="1"/>
    <col min="11528" max="11528" width="14.7109375" bestFit="1" customWidth="1"/>
    <col min="11777" max="11777" width="34" bestFit="1" customWidth="1"/>
    <col min="11778" max="11778" width="41.7109375" bestFit="1" customWidth="1"/>
    <col min="11779" max="11779" width="34" bestFit="1" customWidth="1"/>
    <col min="11780" max="11780" width="10.28515625" bestFit="1" customWidth="1"/>
    <col min="11782" max="11782" width="15.7109375" bestFit="1" customWidth="1"/>
    <col min="11783" max="11783" width="159" bestFit="1" customWidth="1"/>
    <col min="11784" max="11784" width="14.7109375" bestFit="1" customWidth="1"/>
    <col min="12033" max="12033" width="34" bestFit="1" customWidth="1"/>
    <col min="12034" max="12034" width="41.7109375" bestFit="1" customWidth="1"/>
    <col min="12035" max="12035" width="34" bestFit="1" customWidth="1"/>
    <col min="12036" max="12036" width="10.28515625" bestFit="1" customWidth="1"/>
    <col min="12038" max="12038" width="15.7109375" bestFit="1" customWidth="1"/>
    <col min="12039" max="12039" width="159" bestFit="1" customWidth="1"/>
    <col min="12040" max="12040" width="14.7109375" bestFit="1" customWidth="1"/>
    <col min="12289" max="12289" width="34" bestFit="1" customWidth="1"/>
    <col min="12290" max="12290" width="41.7109375" bestFit="1" customWidth="1"/>
    <col min="12291" max="12291" width="34" bestFit="1" customWidth="1"/>
    <col min="12292" max="12292" width="10.28515625" bestFit="1" customWidth="1"/>
    <col min="12294" max="12294" width="15.7109375" bestFit="1" customWidth="1"/>
    <col min="12295" max="12295" width="159" bestFit="1" customWidth="1"/>
    <col min="12296" max="12296" width="14.7109375" bestFit="1" customWidth="1"/>
    <col min="12545" max="12545" width="34" bestFit="1" customWidth="1"/>
    <col min="12546" max="12546" width="41.7109375" bestFit="1" customWidth="1"/>
    <col min="12547" max="12547" width="34" bestFit="1" customWidth="1"/>
    <col min="12548" max="12548" width="10.28515625" bestFit="1" customWidth="1"/>
    <col min="12550" max="12550" width="15.7109375" bestFit="1" customWidth="1"/>
    <col min="12551" max="12551" width="159" bestFit="1" customWidth="1"/>
    <col min="12552" max="12552" width="14.7109375" bestFit="1" customWidth="1"/>
    <col min="12801" max="12801" width="34" bestFit="1" customWidth="1"/>
    <col min="12802" max="12802" width="41.7109375" bestFit="1" customWidth="1"/>
    <col min="12803" max="12803" width="34" bestFit="1" customWidth="1"/>
    <col min="12804" max="12804" width="10.28515625" bestFit="1" customWidth="1"/>
    <col min="12806" max="12806" width="15.7109375" bestFit="1" customWidth="1"/>
    <col min="12807" max="12807" width="159" bestFit="1" customWidth="1"/>
    <col min="12808" max="12808" width="14.7109375" bestFit="1" customWidth="1"/>
    <col min="13057" max="13057" width="34" bestFit="1" customWidth="1"/>
    <col min="13058" max="13058" width="41.7109375" bestFit="1" customWidth="1"/>
    <col min="13059" max="13059" width="34" bestFit="1" customWidth="1"/>
    <col min="13060" max="13060" width="10.28515625" bestFit="1" customWidth="1"/>
    <col min="13062" max="13062" width="15.7109375" bestFit="1" customWidth="1"/>
    <col min="13063" max="13063" width="159" bestFit="1" customWidth="1"/>
    <col min="13064" max="13064" width="14.7109375" bestFit="1" customWidth="1"/>
    <col min="13313" max="13313" width="34" bestFit="1" customWidth="1"/>
    <col min="13314" max="13314" width="41.7109375" bestFit="1" customWidth="1"/>
    <col min="13315" max="13315" width="34" bestFit="1" customWidth="1"/>
    <col min="13316" max="13316" width="10.28515625" bestFit="1" customWidth="1"/>
    <col min="13318" max="13318" width="15.7109375" bestFit="1" customWidth="1"/>
    <col min="13319" max="13319" width="159" bestFit="1" customWidth="1"/>
    <col min="13320" max="13320" width="14.7109375" bestFit="1" customWidth="1"/>
    <col min="13569" max="13569" width="34" bestFit="1" customWidth="1"/>
    <col min="13570" max="13570" width="41.7109375" bestFit="1" customWidth="1"/>
    <col min="13571" max="13571" width="34" bestFit="1" customWidth="1"/>
    <col min="13572" max="13572" width="10.28515625" bestFit="1" customWidth="1"/>
    <col min="13574" max="13574" width="15.7109375" bestFit="1" customWidth="1"/>
    <col min="13575" max="13575" width="159" bestFit="1" customWidth="1"/>
    <col min="13576" max="13576" width="14.7109375" bestFit="1" customWidth="1"/>
    <col min="13825" max="13825" width="34" bestFit="1" customWidth="1"/>
    <col min="13826" max="13826" width="41.7109375" bestFit="1" customWidth="1"/>
    <col min="13827" max="13827" width="34" bestFit="1" customWidth="1"/>
    <col min="13828" max="13828" width="10.28515625" bestFit="1" customWidth="1"/>
    <col min="13830" max="13830" width="15.7109375" bestFit="1" customWidth="1"/>
    <col min="13831" max="13831" width="159" bestFit="1" customWidth="1"/>
    <col min="13832" max="13832" width="14.7109375" bestFit="1" customWidth="1"/>
    <col min="14081" max="14081" width="34" bestFit="1" customWidth="1"/>
    <col min="14082" max="14082" width="41.7109375" bestFit="1" customWidth="1"/>
    <col min="14083" max="14083" width="34" bestFit="1" customWidth="1"/>
    <col min="14084" max="14084" width="10.28515625" bestFit="1" customWidth="1"/>
    <col min="14086" max="14086" width="15.7109375" bestFit="1" customWidth="1"/>
    <col min="14087" max="14087" width="159" bestFit="1" customWidth="1"/>
    <col min="14088" max="14088" width="14.7109375" bestFit="1" customWidth="1"/>
    <col min="14337" max="14337" width="34" bestFit="1" customWidth="1"/>
    <col min="14338" max="14338" width="41.7109375" bestFit="1" customWidth="1"/>
    <col min="14339" max="14339" width="34" bestFit="1" customWidth="1"/>
    <col min="14340" max="14340" width="10.28515625" bestFit="1" customWidth="1"/>
    <col min="14342" max="14342" width="15.7109375" bestFit="1" customWidth="1"/>
    <col min="14343" max="14343" width="159" bestFit="1" customWidth="1"/>
    <col min="14344" max="14344" width="14.7109375" bestFit="1" customWidth="1"/>
    <col min="14593" max="14593" width="34" bestFit="1" customWidth="1"/>
    <col min="14594" max="14594" width="41.7109375" bestFit="1" customWidth="1"/>
    <col min="14595" max="14595" width="34" bestFit="1" customWidth="1"/>
    <col min="14596" max="14596" width="10.28515625" bestFit="1" customWidth="1"/>
    <col min="14598" max="14598" width="15.7109375" bestFit="1" customWidth="1"/>
    <col min="14599" max="14599" width="159" bestFit="1" customWidth="1"/>
    <col min="14600" max="14600" width="14.7109375" bestFit="1" customWidth="1"/>
    <col min="14849" max="14849" width="34" bestFit="1" customWidth="1"/>
    <col min="14850" max="14850" width="41.7109375" bestFit="1" customWidth="1"/>
    <col min="14851" max="14851" width="34" bestFit="1" customWidth="1"/>
    <col min="14852" max="14852" width="10.28515625" bestFit="1" customWidth="1"/>
    <col min="14854" max="14854" width="15.7109375" bestFit="1" customWidth="1"/>
    <col min="14855" max="14855" width="159" bestFit="1" customWidth="1"/>
    <col min="14856" max="14856" width="14.7109375" bestFit="1" customWidth="1"/>
    <col min="15105" max="15105" width="34" bestFit="1" customWidth="1"/>
    <col min="15106" max="15106" width="41.7109375" bestFit="1" customWidth="1"/>
    <col min="15107" max="15107" width="34" bestFit="1" customWidth="1"/>
    <col min="15108" max="15108" width="10.28515625" bestFit="1" customWidth="1"/>
    <col min="15110" max="15110" width="15.7109375" bestFit="1" customWidth="1"/>
    <col min="15111" max="15111" width="159" bestFit="1" customWidth="1"/>
    <col min="15112" max="15112" width="14.7109375" bestFit="1" customWidth="1"/>
    <col min="15361" max="15361" width="34" bestFit="1" customWidth="1"/>
    <col min="15362" max="15362" width="41.7109375" bestFit="1" customWidth="1"/>
    <col min="15363" max="15363" width="34" bestFit="1" customWidth="1"/>
    <col min="15364" max="15364" width="10.28515625" bestFit="1" customWidth="1"/>
    <col min="15366" max="15366" width="15.7109375" bestFit="1" customWidth="1"/>
    <col min="15367" max="15367" width="159" bestFit="1" customWidth="1"/>
    <col min="15368" max="15368" width="14.7109375" bestFit="1" customWidth="1"/>
    <col min="15617" max="15617" width="34" bestFit="1" customWidth="1"/>
    <col min="15618" max="15618" width="41.7109375" bestFit="1" customWidth="1"/>
    <col min="15619" max="15619" width="34" bestFit="1" customWidth="1"/>
    <col min="15620" max="15620" width="10.28515625" bestFit="1" customWidth="1"/>
    <col min="15622" max="15622" width="15.7109375" bestFit="1" customWidth="1"/>
    <col min="15623" max="15623" width="159" bestFit="1" customWidth="1"/>
    <col min="15624" max="15624" width="14.7109375" bestFit="1" customWidth="1"/>
    <col min="15873" max="15873" width="34" bestFit="1" customWidth="1"/>
    <col min="15874" max="15874" width="41.7109375" bestFit="1" customWidth="1"/>
    <col min="15875" max="15875" width="34" bestFit="1" customWidth="1"/>
    <col min="15876" max="15876" width="10.28515625" bestFit="1" customWidth="1"/>
    <col min="15878" max="15878" width="15.7109375" bestFit="1" customWidth="1"/>
    <col min="15879" max="15879" width="159" bestFit="1" customWidth="1"/>
    <col min="15880" max="15880" width="14.7109375" bestFit="1" customWidth="1"/>
    <col min="16129" max="16129" width="34" bestFit="1" customWidth="1"/>
    <col min="16130" max="16130" width="41.7109375" bestFit="1" customWidth="1"/>
    <col min="16131" max="16131" width="34" bestFit="1" customWidth="1"/>
    <col min="16132" max="16132" width="10.28515625" bestFit="1" customWidth="1"/>
    <col min="16134" max="16134" width="15.7109375" bestFit="1" customWidth="1"/>
    <col min="16135" max="16135" width="159" bestFit="1" customWidth="1"/>
    <col min="16136" max="16136" width="14.7109375" bestFit="1" customWidth="1"/>
  </cols>
  <sheetData>
    <row r="1" spans="1:12" x14ac:dyDescent="0.25">
      <c r="A1" s="5" t="s">
        <v>6</v>
      </c>
      <c r="B1" s="5" t="s">
        <v>12</v>
      </c>
      <c r="C1" s="5" t="s">
        <v>1</v>
      </c>
      <c r="D1" s="5" t="s">
        <v>5</v>
      </c>
      <c r="E1" s="5" t="s">
        <v>0</v>
      </c>
      <c r="F1" s="5" t="s">
        <v>2</v>
      </c>
      <c r="G1" s="5" t="s">
        <v>3</v>
      </c>
      <c r="H1" s="5" t="s">
        <v>4</v>
      </c>
      <c r="I1" s="5" t="s">
        <v>8</v>
      </c>
      <c r="J1" s="5" t="s">
        <v>7</v>
      </c>
      <c r="K1" s="5" t="s">
        <v>9</v>
      </c>
      <c r="L1" s="5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4"/>
      <c r="J2" s="1"/>
      <c r="K2" s="1"/>
      <c r="L2" s="1" t="s">
        <v>13</v>
      </c>
    </row>
    <row r="3" spans="1:12" x14ac:dyDescent="0.25">
      <c r="A3" s="1" t="s">
        <v>66</v>
      </c>
      <c r="B3" s="1" t="s">
        <v>67</v>
      </c>
      <c r="C3" s="1" t="s">
        <v>66</v>
      </c>
      <c r="D3" s="1" t="s">
        <v>14</v>
      </c>
      <c r="E3" s="1" t="s">
        <v>15</v>
      </c>
      <c r="F3" s="1"/>
      <c r="G3" s="1" t="s">
        <v>68</v>
      </c>
      <c r="H3" s="1" t="str">
        <f t="shared" ref="H3:H8" si="0">IF((D3="Yes"),"security","Not Running")</f>
        <v>Not Running</v>
      </c>
      <c r="I3" s="4"/>
      <c r="J3" s="1"/>
      <c r="K3" s="1"/>
      <c r="L3" s="1" t="s">
        <v>13</v>
      </c>
    </row>
    <row r="4" spans="1:12" x14ac:dyDescent="0.25">
      <c r="A4" s="1" t="s">
        <v>69</v>
      </c>
      <c r="B4" s="1" t="s">
        <v>70</v>
      </c>
      <c r="C4" s="1" t="s">
        <v>69</v>
      </c>
      <c r="D4" s="1" t="s">
        <v>14</v>
      </c>
      <c r="E4" s="1" t="s">
        <v>15</v>
      </c>
      <c r="F4" s="1"/>
      <c r="G4" s="1" t="s">
        <v>71</v>
      </c>
      <c r="H4" s="1" t="str">
        <f t="shared" si="0"/>
        <v>Not Running</v>
      </c>
      <c r="I4" s="4"/>
      <c r="J4" s="1"/>
      <c r="K4" s="1"/>
      <c r="L4" s="1" t="s">
        <v>13</v>
      </c>
    </row>
    <row r="5" spans="1:12" s="10" customFormat="1" x14ac:dyDescent="0.25">
      <c r="A5" s="9" t="s">
        <v>168</v>
      </c>
      <c r="B5" s="9" t="s">
        <v>169</v>
      </c>
      <c r="C5" s="9" t="s">
        <v>168</v>
      </c>
      <c r="D5" s="9" t="s">
        <v>14</v>
      </c>
      <c r="E5" s="9" t="s">
        <v>15</v>
      </c>
      <c r="F5" s="9"/>
      <c r="G5" s="9" t="s">
        <v>170</v>
      </c>
      <c r="H5" s="9" t="str">
        <f t="shared" si="0"/>
        <v>Not Running</v>
      </c>
      <c r="I5" s="9"/>
      <c r="J5" s="9"/>
      <c r="K5" s="9"/>
      <c r="L5" s="9" t="s">
        <v>13</v>
      </c>
    </row>
    <row r="6" spans="1:12" x14ac:dyDescent="0.25">
      <c r="A6" s="1" t="s">
        <v>192</v>
      </c>
      <c r="B6" s="1" t="s">
        <v>193</v>
      </c>
      <c r="C6" s="1" t="s">
        <v>192</v>
      </c>
      <c r="D6" s="1" t="s">
        <v>22</v>
      </c>
      <c r="E6" s="1" t="s">
        <v>15</v>
      </c>
      <c r="F6" s="1"/>
      <c r="G6" s="1" t="s">
        <v>194</v>
      </c>
      <c r="H6" s="9" t="str">
        <f t="shared" si="0"/>
        <v>security</v>
      </c>
      <c r="I6" s="4"/>
      <c r="J6" s="1"/>
      <c r="K6" s="1"/>
      <c r="L6" s="1" t="s">
        <v>13</v>
      </c>
    </row>
    <row r="7" spans="1:12" x14ac:dyDescent="0.25">
      <c r="A7" s="1" t="s">
        <v>195</v>
      </c>
      <c r="B7" s="1" t="s">
        <v>196</v>
      </c>
      <c r="C7" s="1" t="s">
        <v>195</v>
      </c>
      <c r="D7" s="1" t="s">
        <v>14</v>
      </c>
      <c r="E7" s="1" t="s">
        <v>15</v>
      </c>
      <c r="F7" s="1"/>
      <c r="G7" s="1" t="s">
        <v>197</v>
      </c>
      <c r="H7" s="9" t="str">
        <f t="shared" si="0"/>
        <v>Not Running</v>
      </c>
      <c r="I7" s="4"/>
      <c r="J7" s="1"/>
      <c r="K7" s="1"/>
      <c r="L7" s="1" t="s">
        <v>13</v>
      </c>
    </row>
    <row r="8" spans="1:12" x14ac:dyDescent="0.25">
      <c r="A8" s="1" t="s">
        <v>226</v>
      </c>
      <c r="B8" s="1" t="s">
        <v>227</v>
      </c>
      <c r="C8" s="1" t="s">
        <v>226</v>
      </c>
      <c r="D8" s="1" t="s">
        <v>14</v>
      </c>
      <c r="E8" s="1" t="s">
        <v>15</v>
      </c>
      <c r="F8" s="1"/>
      <c r="G8" s="1" t="s">
        <v>225</v>
      </c>
      <c r="H8" s="1" t="str">
        <f t="shared" si="0"/>
        <v>Not Running</v>
      </c>
      <c r="I8" s="4"/>
      <c r="J8" s="1"/>
      <c r="K8" s="1"/>
      <c r="L8" s="1" t="s">
        <v>13</v>
      </c>
    </row>
  </sheetData>
  <conditionalFormatting sqref="A1">
    <cfRule type="duplicateValues" dxfId="13" priority="10"/>
  </conditionalFormatting>
  <conditionalFormatting sqref="A2">
    <cfRule type="duplicateValues" dxfId="12" priority="9"/>
  </conditionalFormatting>
  <conditionalFormatting sqref="A5">
    <cfRule type="duplicateValues" dxfId="11" priority="7"/>
  </conditionalFormatting>
  <conditionalFormatting sqref="A6">
    <cfRule type="duplicateValues" dxfId="10" priority="5"/>
    <cfRule type="duplicateValues" dxfId="9" priority="6"/>
  </conditionalFormatting>
  <conditionalFormatting sqref="A7">
    <cfRule type="duplicateValues" dxfId="8" priority="3"/>
    <cfRule type="duplicateValues" dxfId="7" priority="4"/>
  </conditionalFormatting>
  <conditionalFormatting sqref="A8">
    <cfRule type="duplicateValues" dxfId="6" priority="1"/>
  </conditionalFormatting>
  <conditionalFormatting sqref="A8">
    <cfRule type="duplicateValues" dxfId="5" priority="2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B16" sqref="B16"/>
    </sheetView>
  </sheetViews>
  <sheetFormatPr defaultRowHeight="15" x14ac:dyDescent="0.25"/>
  <cols>
    <col min="1" max="1" width="35.5703125" bestFit="1" customWidth="1"/>
    <col min="2" max="2" width="43.5703125" bestFit="1" customWidth="1"/>
    <col min="3" max="3" width="20.5703125" bestFit="1" customWidth="1"/>
    <col min="7" max="7" width="142.5703125" bestFit="1" customWidth="1"/>
    <col min="8" max="8" width="14.28515625" bestFit="1" customWidth="1"/>
    <col min="11" max="11" width="10.85546875" bestFit="1" customWidth="1"/>
    <col min="12" max="12" width="40.85546875" bestFit="1" customWidth="1"/>
    <col min="257" max="257" width="35.5703125" bestFit="1" customWidth="1"/>
    <col min="258" max="258" width="43.5703125" bestFit="1" customWidth="1"/>
    <col min="259" max="259" width="20.5703125" bestFit="1" customWidth="1"/>
    <col min="263" max="263" width="142.5703125" bestFit="1" customWidth="1"/>
    <col min="264" max="264" width="14.28515625" bestFit="1" customWidth="1"/>
    <col min="267" max="267" width="10.85546875" bestFit="1" customWidth="1"/>
    <col min="268" max="268" width="40.85546875" bestFit="1" customWidth="1"/>
    <col min="513" max="513" width="35.5703125" bestFit="1" customWidth="1"/>
    <col min="514" max="514" width="43.5703125" bestFit="1" customWidth="1"/>
    <col min="515" max="515" width="20.5703125" bestFit="1" customWidth="1"/>
    <col min="519" max="519" width="142.5703125" bestFit="1" customWidth="1"/>
    <col min="520" max="520" width="14.28515625" bestFit="1" customWidth="1"/>
    <col min="523" max="523" width="10.85546875" bestFit="1" customWidth="1"/>
    <col min="524" max="524" width="40.85546875" bestFit="1" customWidth="1"/>
    <col min="769" max="769" width="35.5703125" bestFit="1" customWidth="1"/>
    <col min="770" max="770" width="43.5703125" bestFit="1" customWidth="1"/>
    <col min="771" max="771" width="20.5703125" bestFit="1" customWidth="1"/>
    <col min="775" max="775" width="142.5703125" bestFit="1" customWidth="1"/>
    <col min="776" max="776" width="14.28515625" bestFit="1" customWidth="1"/>
    <col min="779" max="779" width="10.85546875" bestFit="1" customWidth="1"/>
    <col min="780" max="780" width="40.85546875" bestFit="1" customWidth="1"/>
    <col min="1025" max="1025" width="35.5703125" bestFit="1" customWidth="1"/>
    <col min="1026" max="1026" width="43.5703125" bestFit="1" customWidth="1"/>
    <col min="1027" max="1027" width="20.5703125" bestFit="1" customWidth="1"/>
    <col min="1031" max="1031" width="142.5703125" bestFit="1" customWidth="1"/>
    <col min="1032" max="1032" width="14.28515625" bestFit="1" customWidth="1"/>
    <col min="1035" max="1035" width="10.85546875" bestFit="1" customWidth="1"/>
    <col min="1036" max="1036" width="40.85546875" bestFit="1" customWidth="1"/>
    <col min="1281" max="1281" width="35.5703125" bestFit="1" customWidth="1"/>
    <col min="1282" max="1282" width="43.5703125" bestFit="1" customWidth="1"/>
    <col min="1283" max="1283" width="20.5703125" bestFit="1" customWidth="1"/>
    <col min="1287" max="1287" width="142.5703125" bestFit="1" customWidth="1"/>
    <col min="1288" max="1288" width="14.28515625" bestFit="1" customWidth="1"/>
    <col min="1291" max="1291" width="10.85546875" bestFit="1" customWidth="1"/>
    <col min="1292" max="1292" width="40.85546875" bestFit="1" customWidth="1"/>
    <col min="1537" max="1537" width="35.5703125" bestFit="1" customWidth="1"/>
    <col min="1538" max="1538" width="43.5703125" bestFit="1" customWidth="1"/>
    <col min="1539" max="1539" width="20.5703125" bestFit="1" customWidth="1"/>
    <col min="1543" max="1543" width="142.5703125" bestFit="1" customWidth="1"/>
    <col min="1544" max="1544" width="14.28515625" bestFit="1" customWidth="1"/>
    <col min="1547" max="1547" width="10.85546875" bestFit="1" customWidth="1"/>
    <col min="1548" max="1548" width="40.85546875" bestFit="1" customWidth="1"/>
    <col min="1793" max="1793" width="35.5703125" bestFit="1" customWidth="1"/>
    <col min="1794" max="1794" width="43.5703125" bestFit="1" customWidth="1"/>
    <col min="1795" max="1795" width="20.5703125" bestFit="1" customWidth="1"/>
    <col min="1799" max="1799" width="142.5703125" bestFit="1" customWidth="1"/>
    <col min="1800" max="1800" width="14.28515625" bestFit="1" customWidth="1"/>
    <col min="1803" max="1803" width="10.85546875" bestFit="1" customWidth="1"/>
    <col min="1804" max="1804" width="40.85546875" bestFit="1" customWidth="1"/>
    <col min="2049" max="2049" width="35.5703125" bestFit="1" customWidth="1"/>
    <col min="2050" max="2050" width="43.5703125" bestFit="1" customWidth="1"/>
    <col min="2051" max="2051" width="20.5703125" bestFit="1" customWidth="1"/>
    <col min="2055" max="2055" width="142.5703125" bestFit="1" customWidth="1"/>
    <col min="2056" max="2056" width="14.28515625" bestFit="1" customWidth="1"/>
    <col min="2059" max="2059" width="10.85546875" bestFit="1" customWidth="1"/>
    <col min="2060" max="2060" width="40.85546875" bestFit="1" customWidth="1"/>
    <col min="2305" max="2305" width="35.5703125" bestFit="1" customWidth="1"/>
    <col min="2306" max="2306" width="43.5703125" bestFit="1" customWidth="1"/>
    <col min="2307" max="2307" width="20.5703125" bestFit="1" customWidth="1"/>
    <col min="2311" max="2311" width="142.5703125" bestFit="1" customWidth="1"/>
    <col min="2312" max="2312" width="14.28515625" bestFit="1" customWidth="1"/>
    <col min="2315" max="2315" width="10.85546875" bestFit="1" customWidth="1"/>
    <col min="2316" max="2316" width="40.85546875" bestFit="1" customWidth="1"/>
    <col min="2561" max="2561" width="35.5703125" bestFit="1" customWidth="1"/>
    <col min="2562" max="2562" width="43.5703125" bestFit="1" customWidth="1"/>
    <col min="2563" max="2563" width="20.5703125" bestFit="1" customWidth="1"/>
    <col min="2567" max="2567" width="142.5703125" bestFit="1" customWidth="1"/>
    <col min="2568" max="2568" width="14.28515625" bestFit="1" customWidth="1"/>
    <col min="2571" max="2571" width="10.85546875" bestFit="1" customWidth="1"/>
    <col min="2572" max="2572" width="40.85546875" bestFit="1" customWidth="1"/>
    <col min="2817" max="2817" width="35.5703125" bestFit="1" customWidth="1"/>
    <col min="2818" max="2818" width="43.5703125" bestFit="1" customWidth="1"/>
    <col min="2819" max="2819" width="20.5703125" bestFit="1" customWidth="1"/>
    <col min="2823" max="2823" width="142.5703125" bestFit="1" customWidth="1"/>
    <col min="2824" max="2824" width="14.28515625" bestFit="1" customWidth="1"/>
    <col min="2827" max="2827" width="10.85546875" bestFit="1" customWidth="1"/>
    <col min="2828" max="2828" width="40.85546875" bestFit="1" customWidth="1"/>
    <col min="3073" max="3073" width="35.5703125" bestFit="1" customWidth="1"/>
    <col min="3074" max="3074" width="43.5703125" bestFit="1" customWidth="1"/>
    <col min="3075" max="3075" width="20.5703125" bestFit="1" customWidth="1"/>
    <col min="3079" max="3079" width="142.5703125" bestFit="1" customWidth="1"/>
    <col min="3080" max="3080" width="14.28515625" bestFit="1" customWidth="1"/>
    <col min="3083" max="3083" width="10.85546875" bestFit="1" customWidth="1"/>
    <col min="3084" max="3084" width="40.85546875" bestFit="1" customWidth="1"/>
    <col min="3329" max="3329" width="35.5703125" bestFit="1" customWidth="1"/>
    <col min="3330" max="3330" width="43.5703125" bestFit="1" customWidth="1"/>
    <col min="3331" max="3331" width="20.5703125" bestFit="1" customWidth="1"/>
    <col min="3335" max="3335" width="142.5703125" bestFit="1" customWidth="1"/>
    <col min="3336" max="3336" width="14.28515625" bestFit="1" customWidth="1"/>
    <col min="3339" max="3339" width="10.85546875" bestFit="1" customWidth="1"/>
    <col min="3340" max="3340" width="40.85546875" bestFit="1" customWidth="1"/>
    <col min="3585" max="3585" width="35.5703125" bestFit="1" customWidth="1"/>
    <col min="3586" max="3586" width="43.5703125" bestFit="1" customWidth="1"/>
    <col min="3587" max="3587" width="20.5703125" bestFit="1" customWidth="1"/>
    <col min="3591" max="3591" width="142.5703125" bestFit="1" customWidth="1"/>
    <col min="3592" max="3592" width="14.28515625" bestFit="1" customWidth="1"/>
    <col min="3595" max="3595" width="10.85546875" bestFit="1" customWidth="1"/>
    <col min="3596" max="3596" width="40.85546875" bestFit="1" customWidth="1"/>
    <col min="3841" max="3841" width="35.5703125" bestFit="1" customWidth="1"/>
    <col min="3842" max="3842" width="43.5703125" bestFit="1" customWidth="1"/>
    <col min="3843" max="3843" width="20.5703125" bestFit="1" customWidth="1"/>
    <col min="3847" max="3847" width="142.5703125" bestFit="1" customWidth="1"/>
    <col min="3848" max="3848" width="14.28515625" bestFit="1" customWidth="1"/>
    <col min="3851" max="3851" width="10.85546875" bestFit="1" customWidth="1"/>
    <col min="3852" max="3852" width="40.85546875" bestFit="1" customWidth="1"/>
    <col min="4097" max="4097" width="35.5703125" bestFit="1" customWidth="1"/>
    <col min="4098" max="4098" width="43.5703125" bestFit="1" customWidth="1"/>
    <col min="4099" max="4099" width="20.5703125" bestFit="1" customWidth="1"/>
    <col min="4103" max="4103" width="142.5703125" bestFit="1" customWidth="1"/>
    <col min="4104" max="4104" width="14.28515625" bestFit="1" customWidth="1"/>
    <col min="4107" max="4107" width="10.85546875" bestFit="1" customWidth="1"/>
    <col min="4108" max="4108" width="40.85546875" bestFit="1" customWidth="1"/>
    <col min="4353" max="4353" width="35.5703125" bestFit="1" customWidth="1"/>
    <col min="4354" max="4354" width="43.5703125" bestFit="1" customWidth="1"/>
    <col min="4355" max="4355" width="20.5703125" bestFit="1" customWidth="1"/>
    <col min="4359" max="4359" width="142.5703125" bestFit="1" customWidth="1"/>
    <col min="4360" max="4360" width="14.28515625" bestFit="1" customWidth="1"/>
    <col min="4363" max="4363" width="10.85546875" bestFit="1" customWidth="1"/>
    <col min="4364" max="4364" width="40.85546875" bestFit="1" customWidth="1"/>
    <col min="4609" max="4609" width="35.5703125" bestFit="1" customWidth="1"/>
    <col min="4610" max="4610" width="43.5703125" bestFit="1" customWidth="1"/>
    <col min="4611" max="4611" width="20.5703125" bestFit="1" customWidth="1"/>
    <col min="4615" max="4615" width="142.5703125" bestFit="1" customWidth="1"/>
    <col min="4616" max="4616" width="14.28515625" bestFit="1" customWidth="1"/>
    <col min="4619" max="4619" width="10.85546875" bestFit="1" customWidth="1"/>
    <col min="4620" max="4620" width="40.85546875" bestFit="1" customWidth="1"/>
    <col min="4865" max="4865" width="35.5703125" bestFit="1" customWidth="1"/>
    <col min="4866" max="4866" width="43.5703125" bestFit="1" customWidth="1"/>
    <col min="4867" max="4867" width="20.5703125" bestFit="1" customWidth="1"/>
    <col min="4871" max="4871" width="142.5703125" bestFit="1" customWidth="1"/>
    <col min="4872" max="4872" width="14.28515625" bestFit="1" customWidth="1"/>
    <col min="4875" max="4875" width="10.85546875" bestFit="1" customWidth="1"/>
    <col min="4876" max="4876" width="40.85546875" bestFit="1" customWidth="1"/>
    <col min="5121" max="5121" width="35.5703125" bestFit="1" customWidth="1"/>
    <col min="5122" max="5122" width="43.5703125" bestFit="1" customWidth="1"/>
    <col min="5123" max="5123" width="20.5703125" bestFit="1" customWidth="1"/>
    <col min="5127" max="5127" width="142.5703125" bestFit="1" customWidth="1"/>
    <col min="5128" max="5128" width="14.28515625" bestFit="1" customWidth="1"/>
    <col min="5131" max="5131" width="10.85546875" bestFit="1" customWidth="1"/>
    <col min="5132" max="5132" width="40.85546875" bestFit="1" customWidth="1"/>
    <col min="5377" max="5377" width="35.5703125" bestFit="1" customWidth="1"/>
    <col min="5378" max="5378" width="43.5703125" bestFit="1" customWidth="1"/>
    <col min="5379" max="5379" width="20.5703125" bestFit="1" customWidth="1"/>
    <col min="5383" max="5383" width="142.5703125" bestFit="1" customWidth="1"/>
    <col min="5384" max="5384" width="14.28515625" bestFit="1" customWidth="1"/>
    <col min="5387" max="5387" width="10.85546875" bestFit="1" customWidth="1"/>
    <col min="5388" max="5388" width="40.85546875" bestFit="1" customWidth="1"/>
    <col min="5633" max="5633" width="35.5703125" bestFit="1" customWidth="1"/>
    <col min="5634" max="5634" width="43.5703125" bestFit="1" customWidth="1"/>
    <col min="5635" max="5635" width="20.5703125" bestFit="1" customWidth="1"/>
    <col min="5639" max="5639" width="142.5703125" bestFit="1" customWidth="1"/>
    <col min="5640" max="5640" width="14.28515625" bestFit="1" customWidth="1"/>
    <col min="5643" max="5643" width="10.85546875" bestFit="1" customWidth="1"/>
    <col min="5644" max="5644" width="40.85546875" bestFit="1" customWidth="1"/>
    <col min="5889" max="5889" width="35.5703125" bestFit="1" customWidth="1"/>
    <col min="5890" max="5890" width="43.5703125" bestFit="1" customWidth="1"/>
    <col min="5891" max="5891" width="20.5703125" bestFit="1" customWidth="1"/>
    <col min="5895" max="5895" width="142.5703125" bestFit="1" customWidth="1"/>
    <col min="5896" max="5896" width="14.28515625" bestFit="1" customWidth="1"/>
    <col min="5899" max="5899" width="10.85546875" bestFit="1" customWidth="1"/>
    <col min="5900" max="5900" width="40.85546875" bestFit="1" customWidth="1"/>
    <col min="6145" max="6145" width="35.5703125" bestFit="1" customWidth="1"/>
    <col min="6146" max="6146" width="43.5703125" bestFit="1" customWidth="1"/>
    <col min="6147" max="6147" width="20.5703125" bestFit="1" customWidth="1"/>
    <col min="6151" max="6151" width="142.5703125" bestFit="1" customWidth="1"/>
    <col min="6152" max="6152" width="14.28515625" bestFit="1" customWidth="1"/>
    <col min="6155" max="6155" width="10.85546875" bestFit="1" customWidth="1"/>
    <col min="6156" max="6156" width="40.85546875" bestFit="1" customWidth="1"/>
    <col min="6401" max="6401" width="35.5703125" bestFit="1" customWidth="1"/>
    <col min="6402" max="6402" width="43.5703125" bestFit="1" customWidth="1"/>
    <col min="6403" max="6403" width="20.5703125" bestFit="1" customWidth="1"/>
    <col min="6407" max="6407" width="142.5703125" bestFit="1" customWidth="1"/>
    <col min="6408" max="6408" width="14.28515625" bestFit="1" customWidth="1"/>
    <col min="6411" max="6411" width="10.85546875" bestFit="1" customWidth="1"/>
    <col min="6412" max="6412" width="40.85546875" bestFit="1" customWidth="1"/>
    <col min="6657" max="6657" width="35.5703125" bestFit="1" customWidth="1"/>
    <col min="6658" max="6658" width="43.5703125" bestFit="1" customWidth="1"/>
    <col min="6659" max="6659" width="20.5703125" bestFit="1" customWidth="1"/>
    <col min="6663" max="6663" width="142.5703125" bestFit="1" customWidth="1"/>
    <col min="6664" max="6664" width="14.28515625" bestFit="1" customWidth="1"/>
    <col min="6667" max="6667" width="10.85546875" bestFit="1" customWidth="1"/>
    <col min="6668" max="6668" width="40.85546875" bestFit="1" customWidth="1"/>
    <col min="6913" max="6913" width="35.5703125" bestFit="1" customWidth="1"/>
    <col min="6914" max="6914" width="43.5703125" bestFit="1" customWidth="1"/>
    <col min="6915" max="6915" width="20.5703125" bestFit="1" customWidth="1"/>
    <col min="6919" max="6919" width="142.5703125" bestFit="1" customWidth="1"/>
    <col min="6920" max="6920" width="14.28515625" bestFit="1" customWidth="1"/>
    <col min="6923" max="6923" width="10.85546875" bestFit="1" customWidth="1"/>
    <col min="6924" max="6924" width="40.85546875" bestFit="1" customWidth="1"/>
    <col min="7169" max="7169" width="35.5703125" bestFit="1" customWidth="1"/>
    <col min="7170" max="7170" width="43.5703125" bestFit="1" customWidth="1"/>
    <col min="7171" max="7171" width="20.5703125" bestFit="1" customWidth="1"/>
    <col min="7175" max="7175" width="142.5703125" bestFit="1" customWidth="1"/>
    <col min="7176" max="7176" width="14.28515625" bestFit="1" customWidth="1"/>
    <col min="7179" max="7179" width="10.85546875" bestFit="1" customWidth="1"/>
    <col min="7180" max="7180" width="40.85546875" bestFit="1" customWidth="1"/>
    <col min="7425" max="7425" width="35.5703125" bestFit="1" customWidth="1"/>
    <col min="7426" max="7426" width="43.5703125" bestFit="1" customWidth="1"/>
    <col min="7427" max="7427" width="20.5703125" bestFit="1" customWidth="1"/>
    <col min="7431" max="7431" width="142.5703125" bestFit="1" customWidth="1"/>
    <col min="7432" max="7432" width="14.28515625" bestFit="1" customWidth="1"/>
    <col min="7435" max="7435" width="10.85546875" bestFit="1" customWidth="1"/>
    <col min="7436" max="7436" width="40.85546875" bestFit="1" customWidth="1"/>
    <col min="7681" max="7681" width="35.5703125" bestFit="1" customWidth="1"/>
    <col min="7682" max="7682" width="43.5703125" bestFit="1" customWidth="1"/>
    <col min="7683" max="7683" width="20.5703125" bestFit="1" customWidth="1"/>
    <col min="7687" max="7687" width="142.5703125" bestFit="1" customWidth="1"/>
    <col min="7688" max="7688" width="14.28515625" bestFit="1" customWidth="1"/>
    <col min="7691" max="7691" width="10.85546875" bestFit="1" customWidth="1"/>
    <col min="7692" max="7692" width="40.85546875" bestFit="1" customWidth="1"/>
    <col min="7937" max="7937" width="35.5703125" bestFit="1" customWidth="1"/>
    <col min="7938" max="7938" width="43.5703125" bestFit="1" customWidth="1"/>
    <col min="7939" max="7939" width="20.5703125" bestFit="1" customWidth="1"/>
    <col min="7943" max="7943" width="142.5703125" bestFit="1" customWidth="1"/>
    <col min="7944" max="7944" width="14.28515625" bestFit="1" customWidth="1"/>
    <col min="7947" max="7947" width="10.85546875" bestFit="1" customWidth="1"/>
    <col min="7948" max="7948" width="40.85546875" bestFit="1" customWidth="1"/>
    <col min="8193" max="8193" width="35.5703125" bestFit="1" customWidth="1"/>
    <col min="8194" max="8194" width="43.5703125" bestFit="1" customWidth="1"/>
    <col min="8195" max="8195" width="20.5703125" bestFit="1" customWidth="1"/>
    <col min="8199" max="8199" width="142.5703125" bestFit="1" customWidth="1"/>
    <col min="8200" max="8200" width="14.28515625" bestFit="1" customWidth="1"/>
    <col min="8203" max="8203" width="10.85546875" bestFit="1" customWidth="1"/>
    <col min="8204" max="8204" width="40.85546875" bestFit="1" customWidth="1"/>
    <col min="8449" max="8449" width="35.5703125" bestFit="1" customWidth="1"/>
    <col min="8450" max="8450" width="43.5703125" bestFit="1" customWidth="1"/>
    <col min="8451" max="8451" width="20.5703125" bestFit="1" customWidth="1"/>
    <col min="8455" max="8455" width="142.5703125" bestFit="1" customWidth="1"/>
    <col min="8456" max="8456" width="14.28515625" bestFit="1" customWidth="1"/>
    <col min="8459" max="8459" width="10.85546875" bestFit="1" customWidth="1"/>
    <col min="8460" max="8460" width="40.85546875" bestFit="1" customWidth="1"/>
    <col min="8705" max="8705" width="35.5703125" bestFit="1" customWidth="1"/>
    <col min="8706" max="8706" width="43.5703125" bestFit="1" customWidth="1"/>
    <col min="8707" max="8707" width="20.5703125" bestFit="1" customWidth="1"/>
    <col min="8711" max="8711" width="142.5703125" bestFit="1" customWidth="1"/>
    <col min="8712" max="8712" width="14.28515625" bestFit="1" customWidth="1"/>
    <col min="8715" max="8715" width="10.85546875" bestFit="1" customWidth="1"/>
    <col min="8716" max="8716" width="40.85546875" bestFit="1" customWidth="1"/>
    <col min="8961" max="8961" width="35.5703125" bestFit="1" customWidth="1"/>
    <col min="8962" max="8962" width="43.5703125" bestFit="1" customWidth="1"/>
    <col min="8963" max="8963" width="20.5703125" bestFit="1" customWidth="1"/>
    <col min="8967" max="8967" width="142.5703125" bestFit="1" customWidth="1"/>
    <col min="8968" max="8968" width="14.28515625" bestFit="1" customWidth="1"/>
    <col min="8971" max="8971" width="10.85546875" bestFit="1" customWidth="1"/>
    <col min="8972" max="8972" width="40.85546875" bestFit="1" customWidth="1"/>
    <col min="9217" max="9217" width="35.5703125" bestFit="1" customWidth="1"/>
    <col min="9218" max="9218" width="43.5703125" bestFit="1" customWidth="1"/>
    <col min="9219" max="9219" width="20.5703125" bestFit="1" customWidth="1"/>
    <col min="9223" max="9223" width="142.5703125" bestFit="1" customWidth="1"/>
    <col min="9224" max="9224" width="14.28515625" bestFit="1" customWidth="1"/>
    <col min="9227" max="9227" width="10.85546875" bestFit="1" customWidth="1"/>
    <col min="9228" max="9228" width="40.85546875" bestFit="1" customWidth="1"/>
    <col min="9473" max="9473" width="35.5703125" bestFit="1" customWidth="1"/>
    <col min="9474" max="9474" width="43.5703125" bestFit="1" customWidth="1"/>
    <col min="9475" max="9475" width="20.5703125" bestFit="1" customWidth="1"/>
    <col min="9479" max="9479" width="142.5703125" bestFit="1" customWidth="1"/>
    <col min="9480" max="9480" width="14.28515625" bestFit="1" customWidth="1"/>
    <col min="9483" max="9483" width="10.85546875" bestFit="1" customWidth="1"/>
    <col min="9484" max="9484" width="40.85546875" bestFit="1" customWidth="1"/>
    <col min="9729" max="9729" width="35.5703125" bestFit="1" customWidth="1"/>
    <col min="9730" max="9730" width="43.5703125" bestFit="1" customWidth="1"/>
    <col min="9731" max="9731" width="20.5703125" bestFit="1" customWidth="1"/>
    <col min="9735" max="9735" width="142.5703125" bestFit="1" customWidth="1"/>
    <col min="9736" max="9736" width="14.28515625" bestFit="1" customWidth="1"/>
    <col min="9739" max="9739" width="10.85546875" bestFit="1" customWidth="1"/>
    <col min="9740" max="9740" width="40.85546875" bestFit="1" customWidth="1"/>
    <col min="9985" max="9985" width="35.5703125" bestFit="1" customWidth="1"/>
    <col min="9986" max="9986" width="43.5703125" bestFit="1" customWidth="1"/>
    <col min="9987" max="9987" width="20.5703125" bestFit="1" customWidth="1"/>
    <col min="9991" max="9991" width="142.5703125" bestFit="1" customWidth="1"/>
    <col min="9992" max="9992" width="14.28515625" bestFit="1" customWidth="1"/>
    <col min="9995" max="9995" width="10.85546875" bestFit="1" customWidth="1"/>
    <col min="9996" max="9996" width="40.85546875" bestFit="1" customWidth="1"/>
    <col min="10241" max="10241" width="35.5703125" bestFit="1" customWidth="1"/>
    <col min="10242" max="10242" width="43.5703125" bestFit="1" customWidth="1"/>
    <col min="10243" max="10243" width="20.5703125" bestFit="1" customWidth="1"/>
    <col min="10247" max="10247" width="142.5703125" bestFit="1" customWidth="1"/>
    <col min="10248" max="10248" width="14.28515625" bestFit="1" customWidth="1"/>
    <col min="10251" max="10251" width="10.85546875" bestFit="1" customWidth="1"/>
    <col min="10252" max="10252" width="40.85546875" bestFit="1" customWidth="1"/>
    <col min="10497" max="10497" width="35.5703125" bestFit="1" customWidth="1"/>
    <col min="10498" max="10498" width="43.5703125" bestFit="1" customWidth="1"/>
    <col min="10499" max="10499" width="20.5703125" bestFit="1" customWidth="1"/>
    <col min="10503" max="10503" width="142.5703125" bestFit="1" customWidth="1"/>
    <col min="10504" max="10504" width="14.28515625" bestFit="1" customWidth="1"/>
    <col min="10507" max="10507" width="10.85546875" bestFit="1" customWidth="1"/>
    <col min="10508" max="10508" width="40.85546875" bestFit="1" customWidth="1"/>
    <col min="10753" max="10753" width="35.5703125" bestFit="1" customWidth="1"/>
    <col min="10754" max="10754" width="43.5703125" bestFit="1" customWidth="1"/>
    <col min="10755" max="10755" width="20.5703125" bestFit="1" customWidth="1"/>
    <col min="10759" max="10759" width="142.5703125" bestFit="1" customWidth="1"/>
    <col min="10760" max="10760" width="14.28515625" bestFit="1" customWidth="1"/>
    <col min="10763" max="10763" width="10.85546875" bestFit="1" customWidth="1"/>
    <col min="10764" max="10764" width="40.85546875" bestFit="1" customWidth="1"/>
    <col min="11009" max="11009" width="35.5703125" bestFit="1" customWidth="1"/>
    <col min="11010" max="11010" width="43.5703125" bestFit="1" customWidth="1"/>
    <col min="11011" max="11011" width="20.5703125" bestFit="1" customWidth="1"/>
    <col min="11015" max="11015" width="142.5703125" bestFit="1" customWidth="1"/>
    <col min="11016" max="11016" width="14.28515625" bestFit="1" customWidth="1"/>
    <col min="11019" max="11019" width="10.85546875" bestFit="1" customWidth="1"/>
    <col min="11020" max="11020" width="40.85546875" bestFit="1" customWidth="1"/>
    <col min="11265" max="11265" width="35.5703125" bestFit="1" customWidth="1"/>
    <col min="11266" max="11266" width="43.5703125" bestFit="1" customWidth="1"/>
    <col min="11267" max="11267" width="20.5703125" bestFit="1" customWidth="1"/>
    <col min="11271" max="11271" width="142.5703125" bestFit="1" customWidth="1"/>
    <col min="11272" max="11272" width="14.28515625" bestFit="1" customWidth="1"/>
    <col min="11275" max="11275" width="10.85546875" bestFit="1" customWidth="1"/>
    <col min="11276" max="11276" width="40.85546875" bestFit="1" customWidth="1"/>
    <col min="11521" max="11521" width="35.5703125" bestFit="1" customWidth="1"/>
    <col min="11522" max="11522" width="43.5703125" bestFit="1" customWidth="1"/>
    <col min="11523" max="11523" width="20.5703125" bestFit="1" customWidth="1"/>
    <col min="11527" max="11527" width="142.5703125" bestFit="1" customWidth="1"/>
    <col min="11528" max="11528" width="14.28515625" bestFit="1" customWidth="1"/>
    <col min="11531" max="11531" width="10.85546875" bestFit="1" customWidth="1"/>
    <col min="11532" max="11532" width="40.85546875" bestFit="1" customWidth="1"/>
    <col min="11777" max="11777" width="35.5703125" bestFit="1" customWidth="1"/>
    <col min="11778" max="11778" width="43.5703125" bestFit="1" customWidth="1"/>
    <col min="11779" max="11779" width="20.5703125" bestFit="1" customWidth="1"/>
    <col min="11783" max="11783" width="142.5703125" bestFit="1" customWidth="1"/>
    <col min="11784" max="11784" width="14.28515625" bestFit="1" customWidth="1"/>
    <col min="11787" max="11787" width="10.85546875" bestFit="1" customWidth="1"/>
    <col min="11788" max="11788" width="40.85546875" bestFit="1" customWidth="1"/>
    <col min="12033" max="12033" width="35.5703125" bestFit="1" customWidth="1"/>
    <col min="12034" max="12034" width="43.5703125" bestFit="1" customWidth="1"/>
    <col min="12035" max="12035" width="20.5703125" bestFit="1" customWidth="1"/>
    <col min="12039" max="12039" width="142.5703125" bestFit="1" customWidth="1"/>
    <col min="12040" max="12040" width="14.28515625" bestFit="1" customWidth="1"/>
    <col min="12043" max="12043" width="10.85546875" bestFit="1" customWidth="1"/>
    <col min="12044" max="12044" width="40.85546875" bestFit="1" customWidth="1"/>
    <col min="12289" max="12289" width="35.5703125" bestFit="1" customWidth="1"/>
    <col min="12290" max="12290" width="43.5703125" bestFit="1" customWidth="1"/>
    <col min="12291" max="12291" width="20.5703125" bestFit="1" customWidth="1"/>
    <col min="12295" max="12295" width="142.5703125" bestFit="1" customWidth="1"/>
    <col min="12296" max="12296" width="14.28515625" bestFit="1" customWidth="1"/>
    <col min="12299" max="12299" width="10.85546875" bestFit="1" customWidth="1"/>
    <col min="12300" max="12300" width="40.85546875" bestFit="1" customWidth="1"/>
    <col min="12545" max="12545" width="35.5703125" bestFit="1" customWidth="1"/>
    <col min="12546" max="12546" width="43.5703125" bestFit="1" customWidth="1"/>
    <col min="12547" max="12547" width="20.5703125" bestFit="1" customWidth="1"/>
    <col min="12551" max="12551" width="142.5703125" bestFit="1" customWidth="1"/>
    <col min="12552" max="12552" width="14.28515625" bestFit="1" customWidth="1"/>
    <col min="12555" max="12555" width="10.85546875" bestFit="1" customWidth="1"/>
    <col min="12556" max="12556" width="40.85546875" bestFit="1" customWidth="1"/>
    <col min="12801" max="12801" width="35.5703125" bestFit="1" customWidth="1"/>
    <col min="12802" max="12802" width="43.5703125" bestFit="1" customWidth="1"/>
    <col min="12803" max="12803" width="20.5703125" bestFit="1" customWidth="1"/>
    <col min="12807" max="12807" width="142.5703125" bestFit="1" customWidth="1"/>
    <col min="12808" max="12808" width="14.28515625" bestFit="1" customWidth="1"/>
    <col min="12811" max="12811" width="10.85546875" bestFit="1" customWidth="1"/>
    <col min="12812" max="12812" width="40.85546875" bestFit="1" customWidth="1"/>
    <col min="13057" max="13057" width="35.5703125" bestFit="1" customWidth="1"/>
    <col min="13058" max="13058" width="43.5703125" bestFit="1" customWidth="1"/>
    <col min="13059" max="13059" width="20.5703125" bestFit="1" customWidth="1"/>
    <col min="13063" max="13063" width="142.5703125" bestFit="1" customWidth="1"/>
    <col min="13064" max="13064" width="14.28515625" bestFit="1" customWidth="1"/>
    <col min="13067" max="13067" width="10.85546875" bestFit="1" customWidth="1"/>
    <col min="13068" max="13068" width="40.85546875" bestFit="1" customWidth="1"/>
    <col min="13313" max="13313" width="35.5703125" bestFit="1" customWidth="1"/>
    <col min="13314" max="13314" width="43.5703125" bestFit="1" customWidth="1"/>
    <col min="13315" max="13315" width="20.5703125" bestFit="1" customWidth="1"/>
    <col min="13319" max="13319" width="142.5703125" bestFit="1" customWidth="1"/>
    <col min="13320" max="13320" width="14.28515625" bestFit="1" customWidth="1"/>
    <col min="13323" max="13323" width="10.85546875" bestFit="1" customWidth="1"/>
    <col min="13324" max="13324" width="40.85546875" bestFit="1" customWidth="1"/>
    <col min="13569" max="13569" width="35.5703125" bestFit="1" customWidth="1"/>
    <col min="13570" max="13570" width="43.5703125" bestFit="1" customWidth="1"/>
    <col min="13571" max="13571" width="20.5703125" bestFit="1" customWidth="1"/>
    <col min="13575" max="13575" width="142.5703125" bestFit="1" customWidth="1"/>
    <col min="13576" max="13576" width="14.28515625" bestFit="1" customWidth="1"/>
    <col min="13579" max="13579" width="10.85546875" bestFit="1" customWidth="1"/>
    <col min="13580" max="13580" width="40.85546875" bestFit="1" customWidth="1"/>
    <col min="13825" max="13825" width="35.5703125" bestFit="1" customWidth="1"/>
    <col min="13826" max="13826" width="43.5703125" bestFit="1" customWidth="1"/>
    <col min="13827" max="13827" width="20.5703125" bestFit="1" customWidth="1"/>
    <col min="13831" max="13831" width="142.5703125" bestFit="1" customWidth="1"/>
    <col min="13832" max="13832" width="14.28515625" bestFit="1" customWidth="1"/>
    <col min="13835" max="13835" width="10.85546875" bestFit="1" customWidth="1"/>
    <col min="13836" max="13836" width="40.85546875" bestFit="1" customWidth="1"/>
    <col min="14081" max="14081" width="35.5703125" bestFit="1" customWidth="1"/>
    <col min="14082" max="14082" width="43.5703125" bestFit="1" customWidth="1"/>
    <col min="14083" max="14083" width="20.5703125" bestFit="1" customWidth="1"/>
    <col min="14087" max="14087" width="142.5703125" bestFit="1" customWidth="1"/>
    <col min="14088" max="14088" width="14.28515625" bestFit="1" customWidth="1"/>
    <col min="14091" max="14091" width="10.85546875" bestFit="1" customWidth="1"/>
    <col min="14092" max="14092" width="40.85546875" bestFit="1" customWidth="1"/>
    <col min="14337" max="14337" width="35.5703125" bestFit="1" customWidth="1"/>
    <col min="14338" max="14338" width="43.5703125" bestFit="1" customWidth="1"/>
    <col min="14339" max="14339" width="20.5703125" bestFit="1" customWidth="1"/>
    <col min="14343" max="14343" width="142.5703125" bestFit="1" customWidth="1"/>
    <col min="14344" max="14344" width="14.28515625" bestFit="1" customWidth="1"/>
    <col min="14347" max="14347" width="10.85546875" bestFit="1" customWidth="1"/>
    <col min="14348" max="14348" width="40.85546875" bestFit="1" customWidth="1"/>
    <col min="14593" max="14593" width="35.5703125" bestFit="1" customWidth="1"/>
    <col min="14594" max="14594" width="43.5703125" bestFit="1" customWidth="1"/>
    <col min="14595" max="14595" width="20.5703125" bestFit="1" customWidth="1"/>
    <col min="14599" max="14599" width="142.5703125" bestFit="1" customWidth="1"/>
    <col min="14600" max="14600" width="14.28515625" bestFit="1" customWidth="1"/>
    <col min="14603" max="14603" width="10.85546875" bestFit="1" customWidth="1"/>
    <col min="14604" max="14604" width="40.85546875" bestFit="1" customWidth="1"/>
    <col min="14849" max="14849" width="35.5703125" bestFit="1" customWidth="1"/>
    <col min="14850" max="14850" width="43.5703125" bestFit="1" customWidth="1"/>
    <col min="14851" max="14851" width="20.5703125" bestFit="1" customWidth="1"/>
    <col min="14855" max="14855" width="142.5703125" bestFit="1" customWidth="1"/>
    <col min="14856" max="14856" width="14.28515625" bestFit="1" customWidth="1"/>
    <col min="14859" max="14859" width="10.85546875" bestFit="1" customWidth="1"/>
    <col min="14860" max="14860" width="40.85546875" bestFit="1" customWidth="1"/>
    <col min="15105" max="15105" width="35.5703125" bestFit="1" customWidth="1"/>
    <col min="15106" max="15106" width="43.5703125" bestFit="1" customWidth="1"/>
    <col min="15107" max="15107" width="20.5703125" bestFit="1" customWidth="1"/>
    <col min="15111" max="15111" width="142.5703125" bestFit="1" customWidth="1"/>
    <col min="15112" max="15112" width="14.28515625" bestFit="1" customWidth="1"/>
    <col min="15115" max="15115" width="10.85546875" bestFit="1" customWidth="1"/>
    <col min="15116" max="15116" width="40.85546875" bestFit="1" customWidth="1"/>
    <col min="15361" max="15361" width="35.5703125" bestFit="1" customWidth="1"/>
    <col min="15362" max="15362" width="43.5703125" bestFit="1" customWidth="1"/>
    <col min="15363" max="15363" width="20.5703125" bestFit="1" customWidth="1"/>
    <col min="15367" max="15367" width="142.5703125" bestFit="1" customWidth="1"/>
    <col min="15368" max="15368" width="14.28515625" bestFit="1" customWidth="1"/>
    <col min="15371" max="15371" width="10.85546875" bestFit="1" customWidth="1"/>
    <col min="15372" max="15372" width="40.85546875" bestFit="1" customWidth="1"/>
    <col min="15617" max="15617" width="35.5703125" bestFit="1" customWidth="1"/>
    <col min="15618" max="15618" width="43.5703125" bestFit="1" customWidth="1"/>
    <col min="15619" max="15619" width="20.5703125" bestFit="1" customWidth="1"/>
    <col min="15623" max="15623" width="142.5703125" bestFit="1" customWidth="1"/>
    <col min="15624" max="15624" width="14.28515625" bestFit="1" customWidth="1"/>
    <col min="15627" max="15627" width="10.85546875" bestFit="1" customWidth="1"/>
    <col min="15628" max="15628" width="40.85546875" bestFit="1" customWidth="1"/>
    <col min="15873" max="15873" width="35.5703125" bestFit="1" customWidth="1"/>
    <col min="15874" max="15874" width="43.5703125" bestFit="1" customWidth="1"/>
    <col min="15875" max="15875" width="20.5703125" bestFit="1" customWidth="1"/>
    <col min="15879" max="15879" width="142.5703125" bestFit="1" customWidth="1"/>
    <col min="15880" max="15880" width="14.28515625" bestFit="1" customWidth="1"/>
    <col min="15883" max="15883" width="10.85546875" bestFit="1" customWidth="1"/>
    <col min="15884" max="15884" width="40.85546875" bestFit="1" customWidth="1"/>
    <col min="16129" max="16129" width="35.5703125" bestFit="1" customWidth="1"/>
    <col min="16130" max="16130" width="43.5703125" bestFit="1" customWidth="1"/>
    <col min="16131" max="16131" width="20.5703125" bestFit="1" customWidth="1"/>
    <col min="16135" max="16135" width="142.5703125" bestFit="1" customWidth="1"/>
    <col min="16136" max="16136" width="14.28515625" bestFit="1" customWidth="1"/>
    <col min="16139" max="16139" width="10.85546875" bestFit="1" customWidth="1"/>
    <col min="16140" max="16140" width="40.85546875" bestFit="1" customWidth="1"/>
  </cols>
  <sheetData>
    <row r="1" spans="1:12" x14ac:dyDescent="0.25">
      <c r="A1" s="3" t="s">
        <v>6</v>
      </c>
      <c r="B1" s="3" t="s">
        <v>12</v>
      </c>
      <c r="C1" s="3" t="s">
        <v>1</v>
      </c>
      <c r="D1" s="3" t="s">
        <v>5</v>
      </c>
      <c r="E1" s="3" t="s">
        <v>0</v>
      </c>
      <c r="F1" s="3" t="s">
        <v>2</v>
      </c>
      <c r="G1" s="1" t="s">
        <v>3</v>
      </c>
      <c r="H1" s="3" t="s">
        <v>4</v>
      </c>
      <c r="I1" s="3" t="s">
        <v>8</v>
      </c>
      <c r="J1" s="3" t="s">
        <v>7</v>
      </c>
      <c r="K1" s="3" t="s">
        <v>9</v>
      </c>
      <c r="L1" s="1" t="s">
        <v>10</v>
      </c>
    </row>
    <row r="2" spans="1:12" x14ac:dyDescent="0.25">
      <c r="A2" s="2" t="s">
        <v>16</v>
      </c>
      <c r="B2" s="1" t="s">
        <v>17</v>
      </c>
      <c r="C2" s="2" t="s">
        <v>18</v>
      </c>
      <c r="D2" s="2" t="s">
        <v>14</v>
      </c>
      <c r="E2" s="2" t="s">
        <v>15</v>
      </c>
      <c r="F2" s="1"/>
      <c r="G2" s="1" t="s">
        <v>19</v>
      </c>
      <c r="H2" s="1" t="s">
        <v>20</v>
      </c>
      <c r="I2" s="4" t="s">
        <v>11</v>
      </c>
      <c r="J2" s="1"/>
      <c r="K2" s="1"/>
      <c r="L2" s="1" t="s">
        <v>13</v>
      </c>
    </row>
    <row r="3" spans="1:12" x14ac:dyDescent="0.25">
      <c r="A3" s="1" t="s">
        <v>35</v>
      </c>
      <c r="B3" s="1" t="s">
        <v>36</v>
      </c>
      <c r="C3" s="2" t="s">
        <v>37</v>
      </c>
      <c r="D3" s="2" t="s">
        <v>22</v>
      </c>
      <c r="E3" s="2" t="s">
        <v>15</v>
      </c>
      <c r="F3" s="1"/>
      <c r="G3" s="1" t="s">
        <v>38</v>
      </c>
      <c r="H3" s="1" t="str">
        <f t="shared" ref="H3:H5" si="0">IF((D3="Yes"),"trucking","Not Running")</f>
        <v>trucking</v>
      </c>
      <c r="I3" s="4" t="s">
        <v>21</v>
      </c>
      <c r="J3" s="1"/>
      <c r="K3" s="1"/>
      <c r="L3" s="1" t="s">
        <v>13</v>
      </c>
    </row>
    <row r="4" spans="1:12" x14ac:dyDescent="0.25">
      <c r="A4" s="7" t="s">
        <v>182</v>
      </c>
      <c r="B4" s="1" t="s">
        <v>39</v>
      </c>
      <c r="C4" s="2" t="s">
        <v>40</v>
      </c>
      <c r="D4" s="2" t="s">
        <v>14</v>
      </c>
      <c r="E4" s="2" t="s">
        <v>15</v>
      </c>
      <c r="F4" s="1"/>
      <c r="G4" s="1" t="s">
        <v>41</v>
      </c>
      <c r="H4" s="1" t="str">
        <f t="shared" si="0"/>
        <v>Not Running</v>
      </c>
      <c r="I4" s="4" t="s">
        <v>21</v>
      </c>
      <c r="J4" s="1"/>
      <c r="K4" s="1"/>
      <c r="L4" s="1" t="s">
        <v>13</v>
      </c>
    </row>
    <row r="5" spans="1:12" x14ac:dyDescent="0.25">
      <c r="A5" s="1" t="s">
        <v>42</v>
      </c>
      <c r="B5" s="1" t="s">
        <v>43</v>
      </c>
      <c r="C5" s="2" t="s">
        <v>44</v>
      </c>
      <c r="D5" s="2" t="s">
        <v>14</v>
      </c>
      <c r="E5" s="2" t="s">
        <v>15</v>
      </c>
      <c r="F5" s="1"/>
      <c r="G5" s="1" t="s">
        <v>45</v>
      </c>
      <c r="H5" s="1" t="str">
        <f t="shared" si="0"/>
        <v>Not Running</v>
      </c>
      <c r="I5" s="4" t="s">
        <v>21</v>
      </c>
      <c r="J5" s="1"/>
      <c r="K5" s="1"/>
      <c r="L5" s="1" t="s">
        <v>13</v>
      </c>
    </row>
    <row r="6" spans="1:12" x14ac:dyDescent="0.25">
      <c r="A6" s="1" t="s">
        <v>97</v>
      </c>
      <c r="B6" s="1" t="s">
        <v>98</v>
      </c>
      <c r="C6" s="2" t="s">
        <v>99</v>
      </c>
      <c r="D6" s="2" t="s">
        <v>14</v>
      </c>
      <c r="E6" s="2" t="s">
        <v>15</v>
      </c>
      <c r="F6" s="1"/>
      <c r="G6" s="1" t="s">
        <v>100</v>
      </c>
      <c r="H6" s="1" t="str">
        <f>IF((D6="Yes"),"trucking","Not Running")</f>
        <v>Not Running</v>
      </c>
      <c r="I6" s="4" t="s">
        <v>21</v>
      </c>
      <c r="J6" s="1"/>
      <c r="K6" s="1"/>
      <c r="L6" s="1" t="s">
        <v>13</v>
      </c>
    </row>
    <row r="7" spans="1:12" x14ac:dyDescent="0.25">
      <c r="A7" s="1" t="s">
        <v>119</v>
      </c>
      <c r="B7" s="1" t="s">
        <v>120</v>
      </c>
      <c r="C7" s="2" t="s">
        <v>121</v>
      </c>
      <c r="D7" s="2" t="s">
        <v>14</v>
      </c>
      <c r="E7" s="2" t="s">
        <v>15</v>
      </c>
      <c r="F7" s="1"/>
      <c r="G7" s="1" t="s">
        <v>122</v>
      </c>
      <c r="H7" s="1" t="str">
        <f>IF((D7="Yes"),"trucking","Not Running")</f>
        <v>Not Running</v>
      </c>
      <c r="I7" s="4" t="s">
        <v>21</v>
      </c>
      <c r="J7" s="1"/>
      <c r="K7" s="1"/>
      <c r="L7" s="1" t="s">
        <v>13</v>
      </c>
    </row>
    <row r="8" spans="1:12" x14ac:dyDescent="0.25">
      <c r="A8" s="2" t="s">
        <v>177</v>
      </c>
      <c r="B8" s="1" t="s">
        <v>178</v>
      </c>
      <c r="C8" s="2" t="s">
        <v>179</v>
      </c>
      <c r="D8" s="2" t="s">
        <v>14</v>
      </c>
      <c r="E8" s="2" t="s">
        <v>15</v>
      </c>
      <c r="F8" s="1"/>
      <c r="G8" s="1" t="s">
        <v>180</v>
      </c>
      <c r="H8" s="1" t="str">
        <f t="shared" ref="H8" si="1">IF((D8="Yes"),"trucking","Not Running")</f>
        <v>Not Running</v>
      </c>
      <c r="I8" s="4" t="s">
        <v>21</v>
      </c>
      <c r="J8" s="1"/>
      <c r="K8" s="1"/>
      <c r="L8" s="1" t="s">
        <v>13</v>
      </c>
    </row>
  </sheetData>
  <phoneticPr fontId="4" type="noConversion"/>
  <conditionalFormatting sqref="A1">
    <cfRule type="duplicateValues" dxfId="4" priority="51"/>
  </conditionalFormatting>
  <conditionalFormatting sqref="A2">
    <cfRule type="duplicateValues" dxfId="3" priority="50"/>
  </conditionalFormatting>
  <conditionalFormatting sqref="A8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B12" sqref="B12"/>
    </sheetView>
  </sheetViews>
  <sheetFormatPr defaultRowHeight="15" x14ac:dyDescent="0.25"/>
  <cols>
    <col min="1" max="1" width="35.42578125" bestFit="1" customWidth="1"/>
    <col min="2" max="2" width="50.7109375" bestFit="1" customWidth="1"/>
    <col min="3" max="3" width="35.42578125" bestFit="1" customWidth="1"/>
    <col min="4" max="4" width="10.28515625" bestFit="1" customWidth="1"/>
    <col min="7" max="7" width="175.7109375" bestFit="1" customWidth="1"/>
    <col min="8" max="8" width="15.28515625" bestFit="1" customWidth="1"/>
    <col min="257" max="257" width="35.42578125" bestFit="1" customWidth="1"/>
    <col min="258" max="258" width="50.7109375" bestFit="1" customWidth="1"/>
    <col min="259" max="259" width="35.42578125" bestFit="1" customWidth="1"/>
    <col min="260" max="260" width="10.28515625" bestFit="1" customWidth="1"/>
    <col min="263" max="263" width="175.7109375" bestFit="1" customWidth="1"/>
    <col min="264" max="264" width="15.28515625" bestFit="1" customWidth="1"/>
    <col min="513" max="513" width="35.42578125" bestFit="1" customWidth="1"/>
    <col min="514" max="514" width="50.7109375" bestFit="1" customWidth="1"/>
    <col min="515" max="515" width="35.42578125" bestFit="1" customWidth="1"/>
    <col min="516" max="516" width="10.28515625" bestFit="1" customWidth="1"/>
    <col min="519" max="519" width="175.7109375" bestFit="1" customWidth="1"/>
    <col min="520" max="520" width="15.28515625" bestFit="1" customWidth="1"/>
    <col min="769" max="769" width="35.42578125" bestFit="1" customWidth="1"/>
    <col min="770" max="770" width="50.7109375" bestFit="1" customWidth="1"/>
    <col min="771" max="771" width="35.42578125" bestFit="1" customWidth="1"/>
    <col min="772" max="772" width="10.28515625" bestFit="1" customWidth="1"/>
    <col min="775" max="775" width="175.7109375" bestFit="1" customWidth="1"/>
    <col min="776" max="776" width="15.28515625" bestFit="1" customWidth="1"/>
    <col min="1025" max="1025" width="35.42578125" bestFit="1" customWidth="1"/>
    <col min="1026" max="1026" width="50.7109375" bestFit="1" customWidth="1"/>
    <col min="1027" max="1027" width="35.42578125" bestFit="1" customWidth="1"/>
    <col min="1028" max="1028" width="10.28515625" bestFit="1" customWidth="1"/>
    <col min="1031" max="1031" width="175.7109375" bestFit="1" customWidth="1"/>
    <col min="1032" max="1032" width="15.28515625" bestFit="1" customWidth="1"/>
    <col min="1281" max="1281" width="35.42578125" bestFit="1" customWidth="1"/>
    <col min="1282" max="1282" width="50.7109375" bestFit="1" customWidth="1"/>
    <col min="1283" max="1283" width="35.42578125" bestFit="1" customWidth="1"/>
    <col min="1284" max="1284" width="10.28515625" bestFit="1" customWidth="1"/>
    <col min="1287" max="1287" width="175.7109375" bestFit="1" customWidth="1"/>
    <col min="1288" max="1288" width="15.28515625" bestFit="1" customWidth="1"/>
    <col min="1537" max="1537" width="35.42578125" bestFit="1" customWidth="1"/>
    <col min="1538" max="1538" width="50.7109375" bestFit="1" customWidth="1"/>
    <col min="1539" max="1539" width="35.42578125" bestFit="1" customWidth="1"/>
    <col min="1540" max="1540" width="10.28515625" bestFit="1" customWidth="1"/>
    <col min="1543" max="1543" width="175.7109375" bestFit="1" customWidth="1"/>
    <col min="1544" max="1544" width="15.28515625" bestFit="1" customWidth="1"/>
    <col min="1793" max="1793" width="35.42578125" bestFit="1" customWidth="1"/>
    <col min="1794" max="1794" width="50.7109375" bestFit="1" customWidth="1"/>
    <col min="1795" max="1795" width="35.42578125" bestFit="1" customWidth="1"/>
    <col min="1796" max="1796" width="10.28515625" bestFit="1" customWidth="1"/>
    <col min="1799" max="1799" width="175.7109375" bestFit="1" customWidth="1"/>
    <col min="1800" max="1800" width="15.28515625" bestFit="1" customWidth="1"/>
    <col min="2049" max="2049" width="35.42578125" bestFit="1" customWidth="1"/>
    <col min="2050" max="2050" width="50.7109375" bestFit="1" customWidth="1"/>
    <col min="2051" max="2051" width="35.42578125" bestFit="1" customWidth="1"/>
    <col min="2052" max="2052" width="10.28515625" bestFit="1" customWidth="1"/>
    <col min="2055" max="2055" width="175.7109375" bestFit="1" customWidth="1"/>
    <col min="2056" max="2056" width="15.28515625" bestFit="1" customWidth="1"/>
    <col min="2305" max="2305" width="35.42578125" bestFit="1" customWidth="1"/>
    <col min="2306" max="2306" width="50.7109375" bestFit="1" customWidth="1"/>
    <col min="2307" max="2307" width="35.42578125" bestFit="1" customWidth="1"/>
    <col min="2308" max="2308" width="10.28515625" bestFit="1" customWidth="1"/>
    <col min="2311" max="2311" width="175.7109375" bestFit="1" customWidth="1"/>
    <col min="2312" max="2312" width="15.28515625" bestFit="1" customWidth="1"/>
    <col min="2561" max="2561" width="35.42578125" bestFit="1" customWidth="1"/>
    <col min="2562" max="2562" width="50.7109375" bestFit="1" customWidth="1"/>
    <col min="2563" max="2563" width="35.42578125" bestFit="1" customWidth="1"/>
    <col min="2564" max="2564" width="10.28515625" bestFit="1" customWidth="1"/>
    <col min="2567" max="2567" width="175.7109375" bestFit="1" customWidth="1"/>
    <col min="2568" max="2568" width="15.28515625" bestFit="1" customWidth="1"/>
    <col min="2817" max="2817" width="35.42578125" bestFit="1" customWidth="1"/>
    <col min="2818" max="2818" width="50.7109375" bestFit="1" customWidth="1"/>
    <col min="2819" max="2819" width="35.42578125" bestFit="1" customWidth="1"/>
    <col min="2820" max="2820" width="10.28515625" bestFit="1" customWidth="1"/>
    <col min="2823" max="2823" width="175.7109375" bestFit="1" customWidth="1"/>
    <col min="2824" max="2824" width="15.28515625" bestFit="1" customWidth="1"/>
    <col min="3073" max="3073" width="35.42578125" bestFit="1" customWidth="1"/>
    <col min="3074" max="3074" width="50.7109375" bestFit="1" customWidth="1"/>
    <col min="3075" max="3075" width="35.42578125" bestFit="1" customWidth="1"/>
    <col min="3076" max="3076" width="10.28515625" bestFit="1" customWidth="1"/>
    <col min="3079" max="3079" width="175.7109375" bestFit="1" customWidth="1"/>
    <col min="3080" max="3080" width="15.28515625" bestFit="1" customWidth="1"/>
    <col min="3329" max="3329" width="35.42578125" bestFit="1" customWidth="1"/>
    <col min="3330" max="3330" width="50.7109375" bestFit="1" customWidth="1"/>
    <col min="3331" max="3331" width="35.42578125" bestFit="1" customWidth="1"/>
    <col min="3332" max="3332" width="10.28515625" bestFit="1" customWidth="1"/>
    <col min="3335" max="3335" width="175.7109375" bestFit="1" customWidth="1"/>
    <col min="3336" max="3336" width="15.28515625" bestFit="1" customWidth="1"/>
    <col min="3585" max="3585" width="35.42578125" bestFit="1" customWidth="1"/>
    <col min="3586" max="3586" width="50.7109375" bestFit="1" customWidth="1"/>
    <col min="3587" max="3587" width="35.42578125" bestFit="1" customWidth="1"/>
    <col min="3588" max="3588" width="10.28515625" bestFit="1" customWidth="1"/>
    <col min="3591" max="3591" width="175.7109375" bestFit="1" customWidth="1"/>
    <col min="3592" max="3592" width="15.28515625" bestFit="1" customWidth="1"/>
    <col min="3841" max="3841" width="35.42578125" bestFit="1" customWidth="1"/>
    <col min="3842" max="3842" width="50.7109375" bestFit="1" customWidth="1"/>
    <col min="3843" max="3843" width="35.42578125" bestFit="1" customWidth="1"/>
    <col min="3844" max="3844" width="10.28515625" bestFit="1" customWidth="1"/>
    <col min="3847" max="3847" width="175.7109375" bestFit="1" customWidth="1"/>
    <col min="3848" max="3848" width="15.28515625" bestFit="1" customWidth="1"/>
    <col min="4097" max="4097" width="35.42578125" bestFit="1" customWidth="1"/>
    <col min="4098" max="4098" width="50.7109375" bestFit="1" customWidth="1"/>
    <col min="4099" max="4099" width="35.42578125" bestFit="1" customWidth="1"/>
    <col min="4100" max="4100" width="10.28515625" bestFit="1" customWidth="1"/>
    <col min="4103" max="4103" width="175.7109375" bestFit="1" customWidth="1"/>
    <col min="4104" max="4104" width="15.28515625" bestFit="1" customWidth="1"/>
    <col min="4353" max="4353" width="35.42578125" bestFit="1" customWidth="1"/>
    <col min="4354" max="4354" width="50.7109375" bestFit="1" customWidth="1"/>
    <col min="4355" max="4355" width="35.42578125" bestFit="1" customWidth="1"/>
    <col min="4356" max="4356" width="10.28515625" bestFit="1" customWidth="1"/>
    <col min="4359" max="4359" width="175.7109375" bestFit="1" customWidth="1"/>
    <col min="4360" max="4360" width="15.28515625" bestFit="1" customWidth="1"/>
    <col min="4609" max="4609" width="35.42578125" bestFit="1" customWidth="1"/>
    <col min="4610" max="4610" width="50.7109375" bestFit="1" customWidth="1"/>
    <col min="4611" max="4611" width="35.42578125" bestFit="1" customWidth="1"/>
    <col min="4612" max="4612" width="10.28515625" bestFit="1" customWidth="1"/>
    <col min="4615" max="4615" width="175.7109375" bestFit="1" customWidth="1"/>
    <col min="4616" max="4616" width="15.28515625" bestFit="1" customWidth="1"/>
    <col min="4865" max="4865" width="35.42578125" bestFit="1" customWidth="1"/>
    <col min="4866" max="4866" width="50.7109375" bestFit="1" customWidth="1"/>
    <col min="4867" max="4867" width="35.42578125" bestFit="1" customWidth="1"/>
    <col min="4868" max="4868" width="10.28515625" bestFit="1" customWidth="1"/>
    <col min="4871" max="4871" width="175.7109375" bestFit="1" customWidth="1"/>
    <col min="4872" max="4872" width="15.28515625" bestFit="1" customWidth="1"/>
    <col min="5121" max="5121" width="35.42578125" bestFit="1" customWidth="1"/>
    <col min="5122" max="5122" width="50.7109375" bestFit="1" customWidth="1"/>
    <col min="5123" max="5123" width="35.42578125" bestFit="1" customWidth="1"/>
    <col min="5124" max="5124" width="10.28515625" bestFit="1" customWidth="1"/>
    <col min="5127" max="5127" width="175.7109375" bestFit="1" customWidth="1"/>
    <col min="5128" max="5128" width="15.28515625" bestFit="1" customWidth="1"/>
    <col min="5377" max="5377" width="35.42578125" bestFit="1" customWidth="1"/>
    <col min="5378" max="5378" width="50.7109375" bestFit="1" customWidth="1"/>
    <col min="5379" max="5379" width="35.42578125" bestFit="1" customWidth="1"/>
    <col min="5380" max="5380" width="10.28515625" bestFit="1" customWidth="1"/>
    <col min="5383" max="5383" width="175.7109375" bestFit="1" customWidth="1"/>
    <col min="5384" max="5384" width="15.28515625" bestFit="1" customWidth="1"/>
    <col min="5633" max="5633" width="35.42578125" bestFit="1" customWidth="1"/>
    <col min="5634" max="5634" width="50.7109375" bestFit="1" customWidth="1"/>
    <col min="5635" max="5635" width="35.42578125" bestFit="1" customWidth="1"/>
    <col min="5636" max="5636" width="10.28515625" bestFit="1" customWidth="1"/>
    <col min="5639" max="5639" width="175.7109375" bestFit="1" customWidth="1"/>
    <col min="5640" max="5640" width="15.28515625" bestFit="1" customWidth="1"/>
    <col min="5889" max="5889" width="35.42578125" bestFit="1" customWidth="1"/>
    <col min="5890" max="5890" width="50.7109375" bestFit="1" customWidth="1"/>
    <col min="5891" max="5891" width="35.42578125" bestFit="1" customWidth="1"/>
    <col min="5892" max="5892" width="10.28515625" bestFit="1" customWidth="1"/>
    <col min="5895" max="5895" width="175.7109375" bestFit="1" customWidth="1"/>
    <col min="5896" max="5896" width="15.28515625" bestFit="1" customWidth="1"/>
    <col min="6145" max="6145" width="35.42578125" bestFit="1" customWidth="1"/>
    <col min="6146" max="6146" width="50.7109375" bestFit="1" customWidth="1"/>
    <col min="6147" max="6147" width="35.42578125" bestFit="1" customWidth="1"/>
    <col min="6148" max="6148" width="10.28515625" bestFit="1" customWidth="1"/>
    <col min="6151" max="6151" width="175.7109375" bestFit="1" customWidth="1"/>
    <col min="6152" max="6152" width="15.28515625" bestFit="1" customWidth="1"/>
    <col min="6401" max="6401" width="35.42578125" bestFit="1" customWidth="1"/>
    <col min="6402" max="6402" width="50.7109375" bestFit="1" customWidth="1"/>
    <col min="6403" max="6403" width="35.42578125" bestFit="1" customWidth="1"/>
    <col min="6404" max="6404" width="10.28515625" bestFit="1" customWidth="1"/>
    <col min="6407" max="6407" width="175.7109375" bestFit="1" customWidth="1"/>
    <col min="6408" max="6408" width="15.28515625" bestFit="1" customWidth="1"/>
    <col min="6657" max="6657" width="35.42578125" bestFit="1" customWidth="1"/>
    <col min="6658" max="6658" width="50.7109375" bestFit="1" customWidth="1"/>
    <col min="6659" max="6659" width="35.42578125" bestFit="1" customWidth="1"/>
    <col min="6660" max="6660" width="10.28515625" bestFit="1" customWidth="1"/>
    <col min="6663" max="6663" width="175.7109375" bestFit="1" customWidth="1"/>
    <col min="6664" max="6664" width="15.28515625" bestFit="1" customWidth="1"/>
    <col min="6913" max="6913" width="35.42578125" bestFit="1" customWidth="1"/>
    <col min="6914" max="6914" width="50.7109375" bestFit="1" customWidth="1"/>
    <col min="6915" max="6915" width="35.42578125" bestFit="1" customWidth="1"/>
    <col min="6916" max="6916" width="10.28515625" bestFit="1" customWidth="1"/>
    <col min="6919" max="6919" width="175.7109375" bestFit="1" customWidth="1"/>
    <col min="6920" max="6920" width="15.28515625" bestFit="1" customWidth="1"/>
    <col min="7169" max="7169" width="35.42578125" bestFit="1" customWidth="1"/>
    <col min="7170" max="7170" width="50.7109375" bestFit="1" customWidth="1"/>
    <col min="7171" max="7171" width="35.42578125" bestFit="1" customWidth="1"/>
    <col min="7172" max="7172" width="10.28515625" bestFit="1" customWidth="1"/>
    <col min="7175" max="7175" width="175.7109375" bestFit="1" customWidth="1"/>
    <col min="7176" max="7176" width="15.28515625" bestFit="1" customWidth="1"/>
    <col min="7425" max="7425" width="35.42578125" bestFit="1" customWidth="1"/>
    <col min="7426" max="7426" width="50.7109375" bestFit="1" customWidth="1"/>
    <col min="7427" max="7427" width="35.42578125" bestFit="1" customWidth="1"/>
    <col min="7428" max="7428" width="10.28515625" bestFit="1" customWidth="1"/>
    <col min="7431" max="7431" width="175.7109375" bestFit="1" customWidth="1"/>
    <col min="7432" max="7432" width="15.28515625" bestFit="1" customWidth="1"/>
    <col min="7681" max="7681" width="35.42578125" bestFit="1" customWidth="1"/>
    <col min="7682" max="7682" width="50.7109375" bestFit="1" customWidth="1"/>
    <col min="7683" max="7683" width="35.42578125" bestFit="1" customWidth="1"/>
    <col min="7684" max="7684" width="10.28515625" bestFit="1" customWidth="1"/>
    <col min="7687" max="7687" width="175.7109375" bestFit="1" customWidth="1"/>
    <col min="7688" max="7688" width="15.28515625" bestFit="1" customWidth="1"/>
    <col min="7937" max="7937" width="35.42578125" bestFit="1" customWidth="1"/>
    <col min="7938" max="7938" width="50.7109375" bestFit="1" customWidth="1"/>
    <col min="7939" max="7939" width="35.42578125" bestFit="1" customWidth="1"/>
    <col min="7940" max="7940" width="10.28515625" bestFit="1" customWidth="1"/>
    <col min="7943" max="7943" width="175.7109375" bestFit="1" customWidth="1"/>
    <col min="7944" max="7944" width="15.28515625" bestFit="1" customWidth="1"/>
    <col min="8193" max="8193" width="35.42578125" bestFit="1" customWidth="1"/>
    <col min="8194" max="8194" width="50.7109375" bestFit="1" customWidth="1"/>
    <col min="8195" max="8195" width="35.42578125" bestFit="1" customWidth="1"/>
    <col min="8196" max="8196" width="10.28515625" bestFit="1" customWidth="1"/>
    <col min="8199" max="8199" width="175.7109375" bestFit="1" customWidth="1"/>
    <col min="8200" max="8200" width="15.28515625" bestFit="1" customWidth="1"/>
    <col min="8449" max="8449" width="35.42578125" bestFit="1" customWidth="1"/>
    <col min="8450" max="8450" width="50.7109375" bestFit="1" customWidth="1"/>
    <col min="8451" max="8451" width="35.42578125" bestFit="1" customWidth="1"/>
    <col min="8452" max="8452" width="10.28515625" bestFit="1" customWidth="1"/>
    <col min="8455" max="8455" width="175.7109375" bestFit="1" customWidth="1"/>
    <col min="8456" max="8456" width="15.28515625" bestFit="1" customWidth="1"/>
    <col min="8705" max="8705" width="35.42578125" bestFit="1" customWidth="1"/>
    <col min="8706" max="8706" width="50.7109375" bestFit="1" customWidth="1"/>
    <col min="8707" max="8707" width="35.42578125" bestFit="1" customWidth="1"/>
    <col min="8708" max="8708" width="10.28515625" bestFit="1" customWidth="1"/>
    <col min="8711" max="8711" width="175.7109375" bestFit="1" customWidth="1"/>
    <col min="8712" max="8712" width="15.28515625" bestFit="1" customWidth="1"/>
    <col min="8961" max="8961" width="35.42578125" bestFit="1" customWidth="1"/>
    <col min="8962" max="8962" width="50.7109375" bestFit="1" customWidth="1"/>
    <col min="8963" max="8963" width="35.42578125" bestFit="1" customWidth="1"/>
    <col min="8964" max="8964" width="10.28515625" bestFit="1" customWidth="1"/>
    <col min="8967" max="8967" width="175.7109375" bestFit="1" customWidth="1"/>
    <col min="8968" max="8968" width="15.28515625" bestFit="1" customWidth="1"/>
    <col min="9217" max="9217" width="35.42578125" bestFit="1" customWidth="1"/>
    <col min="9218" max="9218" width="50.7109375" bestFit="1" customWidth="1"/>
    <col min="9219" max="9219" width="35.42578125" bestFit="1" customWidth="1"/>
    <col min="9220" max="9220" width="10.28515625" bestFit="1" customWidth="1"/>
    <col min="9223" max="9223" width="175.7109375" bestFit="1" customWidth="1"/>
    <col min="9224" max="9224" width="15.28515625" bestFit="1" customWidth="1"/>
    <col min="9473" max="9473" width="35.42578125" bestFit="1" customWidth="1"/>
    <col min="9474" max="9474" width="50.7109375" bestFit="1" customWidth="1"/>
    <col min="9475" max="9475" width="35.42578125" bestFit="1" customWidth="1"/>
    <col min="9476" max="9476" width="10.28515625" bestFit="1" customWidth="1"/>
    <col min="9479" max="9479" width="175.7109375" bestFit="1" customWidth="1"/>
    <col min="9480" max="9480" width="15.28515625" bestFit="1" customWidth="1"/>
    <col min="9729" max="9729" width="35.42578125" bestFit="1" customWidth="1"/>
    <col min="9730" max="9730" width="50.7109375" bestFit="1" customWidth="1"/>
    <col min="9731" max="9731" width="35.42578125" bestFit="1" customWidth="1"/>
    <col min="9732" max="9732" width="10.28515625" bestFit="1" customWidth="1"/>
    <col min="9735" max="9735" width="175.7109375" bestFit="1" customWidth="1"/>
    <col min="9736" max="9736" width="15.28515625" bestFit="1" customWidth="1"/>
    <col min="9985" max="9985" width="35.42578125" bestFit="1" customWidth="1"/>
    <col min="9986" max="9986" width="50.7109375" bestFit="1" customWidth="1"/>
    <col min="9987" max="9987" width="35.42578125" bestFit="1" customWidth="1"/>
    <col min="9988" max="9988" width="10.28515625" bestFit="1" customWidth="1"/>
    <col min="9991" max="9991" width="175.7109375" bestFit="1" customWidth="1"/>
    <col min="9992" max="9992" width="15.28515625" bestFit="1" customWidth="1"/>
    <col min="10241" max="10241" width="35.42578125" bestFit="1" customWidth="1"/>
    <col min="10242" max="10242" width="50.7109375" bestFit="1" customWidth="1"/>
    <col min="10243" max="10243" width="35.42578125" bestFit="1" customWidth="1"/>
    <col min="10244" max="10244" width="10.28515625" bestFit="1" customWidth="1"/>
    <col min="10247" max="10247" width="175.7109375" bestFit="1" customWidth="1"/>
    <col min="10248" max="10248" width="15.28515625" bestFit="1" customWidth="1"/>
    <col min="10497" max="10497" width="35.42578125" bestFit="1" customWidth="1"/>
    <col min="10498" max="10498" width="50.7109375" bestFit="1" customWidth="1"/>
    <col min="10499" max="10499" width="35.42578125" bestFit="1" customWidth="1"/>
    <col min="10500" max="10500" width="10.28515625" bestFit="1" customWidth="1"/>
    <col min="10503" max="10503" width="175.7109375" bestFit="1" customWidth="1"/>
    <col min="10504" max="10504" width="15.28515625" bestFit="1" customWidth="1"/>
    <col min="10753" max="10753" width="35.42578125" bestFit="1" customWidth="1"/>
    <col min="10754" max="10754" width="50.7109375" bestFit="1" customWidth="1"/>
    <col min="10755" max="10755" width="35.42578125" bestFit="1" customWidth="1"/>
    <col min="10756" max="10756" width="10.28515625" bestFit="1" customWidth="1"/>
    <col min="10759" max="10759" width="175.7109375" bestFit="1" customWidth="1"/>
    <col min="10760" max="10760" width="15.28515625" bestFit="1" customWidth="1"/>
    <col min="11009" max="11009" width="35.42578125" bestFit="1" customWidth="1"/>
    <col min="11010" max="11010" width="50.7109375" bestFit="1" customWidth="1"/>
    <col min="11011" max="11011" width="35.42578125" bestFit="1" customWidth="1"/>
    <col min="11012" max="11012" width="10.28515625" bestFit="1" customWidth="1"/>
    <col min="11015" max="11015" width="175.7109375" bestFit="1" customWidth="1"/>
    <col min="11016" max="11016" width="15.28515625" bestFit="1" customWidth="1"/>
    <col min="11265" max="11265" width="35.42578125" bestFit="1" customWidth="1"/>
    <col min="11266" max="11266" width="50.7109375" bestFit="1" customWidth="1"/>
    <col min="11267" max="11267" width="35.42578125" bestFit="1" customWidth="1"/>
    <col min="11268" max="11268" width="10.28515625" bestFit="1" customWidth="1"/>
    <col min="11271" max="11271" width="175.7109375" bestFit="1" customWidth="1"/>
    <col min="11272" max="11272" width="15.28515625" bestFit="1" customWidth="1"/>
    <col min="11521" max="11521" width="35.42578125" bestFit="1" customWidth="1"/>
    <col min="11522" max="11522" width="50.7109375" bestFit="1" customWidth="1"/>
    <col min="11523" max="11523" width="35.42578125" bestFit="1" customWidth="1"/>
    <col min="11524" max="11524" width="10.28515625" bestFit="1" customWidth="1"/>
    <col min="11527" max="11527" width="175.7109375" bestFit="1" customWidth="1"/>
    <col min="11528" max="11528" width="15.28515625" bestFit="1" customWidth="1"/>
    <col min="11777" max="11777" width="35.42578125" bestFit="1" customWidth="1"/>
    <col min="11778" max="11778" width="50.7109375" bestFit="1" customWidth="1"/>
    <col min="11779" max="11779" width="35.42578125" bestFit="1" customWidth="1"/>
    <col min="11780" max="11780" width="10.28515625" bestFit="1" customWidth="1"/>
    <col min="11783" max="11783" width="175.7109375" bestFit="1" customWidth="1"/>
    <col min="11784" max="11784" width="15.28515625" bestFit="1" customWidth="1"/>
    <col min="12033" max="12033" width="35.42578125" bestFit="1" customWidth="1"/>
    <col min="12034" max="12034" width="50.7109375" bestFit="1" customWidth="1"/>
    <col min="12035" max="12035" width="35.42578125" bestFit="1" customWidth="1"/>
    <col min="12036" max="12036" width="10.28515625" bestFit="1" customWidth="1"/>
    <col min="12039" max="12039" width="175.7109375" bestFit="1" customWidth="1"/>
    <col min="12040" max="12040" width="15.28515625" bestFit="1" customWidth="1"/>
    <col min="12289" max="12289" width="35.42578125" bestFit="1" customWidth="1"/>
    <col min="12290" max="12290" width="50.7109375" bestFit="1" customWidth="1"/>
    <col min="12291" max="12291" width="35.42578125" bestFit="1" customWidth="1"/>
    <col min="12292" max="12292" width="10.28515625" bestFit="1" customWidth="1"/>
    <col min="12295" max="12295" width="175.7109375" bestFit="1" customWidth="1"/>
    <col min="12296" max="12296" width="15.28515625" bestFit="1" customWidth="1"/>
    <col min="12545" max="12545" width="35.42578125" bestFit="1" customWidth="1"/>
    <col min="12546" max="12546" width="50.7109375" bestFit="1" customWidth="1"/>
    <col min="12547" max="12547" width="35.42578125" bestFit="1" customWidth="1"/>
    <col min="12548" max="12548" width="10.28515625" bestFit="1" customWidth="1"/>
    <col min="12551" max="12551" width="175.7109375" bestFit="1" customWidth="1"/>
    <col min="12552" max="12552" width="15.28515625" bestFit="1" customWidth="1"/>
    <col min="12801" max="12801" width="35.42578125" bestFit="1" customWidth="1"/>
    <col min="12802" max="12802" width="50.7109375" bestFit="1" customWidth="1"/>
    <col min="12803" max="12803" width="35.42578125" bestFit="1" customWidth="1"/>
    <col min="12804" max="12804" width="10.28515625" bestFit="1" customWidth="1"/>
    <col min="12807" max="12807" width="175.7109375" bestFit="1" customWidth="1"/>
    <col min="12808" max="12808" width="15.28515625" bestFit="1" customWidth="1"/>
    <col min="13057" max="13057" width="35.42578125" bestFit="1" customWidth="1"/>
    <col min="13058" max="13058" width="50.7109375" bestFit="1" customWidth="1"/>
    <col min="13059" max="13059" width="35.42578125" bestFit="1" customWidth="1"/>
    <col min="13060" max="13060" width="10.28515625" bestFit="1" customWidth="1"/>
    <col min="13063" max="13063" width="175.7109375" bestFit="1" customWidth="1"/>
    <col min="13064" max="13064" width="15.28515625" bestFit="1" customWidth="1"/>
    <col min="13313" max="13313" width="35.42578125" bestFit="1" customWidth="1"/>
    <col min="13314" max="13314" width="50.7109375" bestFit="1" customWidth="1"/>
    <col min="13315" max="13315" width="35.42578125" bestFit="1" customWidth="1"/>
    <col min="13316" max="13316" width="10.28515625" bestFit="1" customWidth="1"/>
    <col min="13319" max="13319" width="175.7109375" bestFit="1" customWidth="1"/>
    <col min="13320" max="13320" width="15.28515625" bestFit="1" customWidth="1"/>
    <col min="13569" max="13569" width="35.42578125" bestFit="1" customWidth="1"/>
    <col min="13570" max="13570" width="50.7109375" bestFit="1" customWidth="1"/>
    <col min="13571" max="13571" width="35.42578125" bestFit="1" customWidth="1"/>
    <col min="13572" max="13572" width="10.28515625" bestFit="1" customWidth="1"/>
    <col min="13575" max="13575" width="175.7109375" bestFit="1" customWidth="1"/>
    <col min="13576" max="13576" width="15.28515625" bestFit="1" customWidth="1"/>
    <col min="13825" max="13825" width="35.42578125" bestFit="1" customWidth="1"/>
    <col min="13826" max="13826" width="50.7109375" bestFit="1" customWidth="1"/>
    <col min="13827" max="13827" width="35.42578125" bestFit="1" customWidth="1"/>
    <col min="13828" max="13828" width="10.28515625" bestFit="1" customWidth="1"/>
    <col min="13831" max="13831" width="175.7109375" bestFit="1" customWidth="1"/>
    <col min="13832" max="13832" width="15.28515625" bestFit="1" customWidth="1"/>
    <col min="14081" max="14081" width="35.42578125" bestFit="1" customWidth="1"/>
    <col min="14082" max="14082" width="50.7109375" bestFit="1" customWidth="1"/>
    <col min="14083" max="14083" width="35.42578125" bestFit="1" customWidth="1"/>
    <col min="14084" max="14084" width="10.28515625" bestFit="1" customWidth="1"/>
    <col min="14087" max="14087" width="175.7109375" bestFit="1" customWidth="1"/>
    <col min="14088" max="14088" width="15.28515625" bestFit="1" customWidth="1"/>
    <col min="14337" max="14337" width="35.42578125" bestFit="1" customWidth="1"/>
    <col min="14338" max="14338" width="50.7109375" bestFit="1" customWidth="1"/>
    <col min="14339" max="14339" width="35.42578125" bestFit="1" customWidth="1"/>
    <col min="14340" max="14340" width="10.28515625" bestFit="1" customWidth="1"/>
    <col min="14343" max="14343" width="175.7109375" bestFit="1" customWidth="1"/>
    <col min="14344" max="14344" width="15.28515625" bestFit="1" customWidth="1"/>
    <col min="14593" max="14593" width="35.42578125" bestFit="1" customWidth="1"/>
    <col min="14594" max="14594" width="50.7109375" bestFit="1" customWidth="1"/>
    <col min="14595" max="14595" width="35.42578125" bestFit="1" customWidth="1"/>
    <col min="14596" max="14596" width="10.28515625" bestFit="1" customWidth="1"/>
    <col min="14599" max="14599" width="175.7109375" bestFit="1" customWidth="1"/>
    <col min="14600" max="14600" width="15.28515625" bestFit="1" customWidth="1"/>
    <col min="14849" max="14849" width="35.42578125" bestFit="1" customWidth="1"/>
    <col min="14850" max="14850" width="50.7109375" bestFit="1" customWidth="1"/>
    <col min="14851" max="14851" width="35.42578125" bestFit="1" customWidth="1"/>
    <col min="14852" max="14852" width="10.28515625" bestFit="1" customWidth="1"/>
    <col min="14855" max="14855" width="175.7109375" bestFit="1" customWidth="1"/>
    <col min="14856" max="14856" width="15.28515625" bestFit="1" customWidth="1"/>
    <col min="15105" max="15105" width="35.42578125" bestFit="1" customWidth="1"/>
    <col min="15106" max="15106" width="50.7109375" bestFit="1" customWidth="1"/>
    <col min="15107" max="15107" width="35.42578125" bestFit="1" customWidth="1"/>
    <col min="15108" max="15108" width="10.28515625" bestFit="1" customWidth="1"/>
    <col min="15111" max="15111" width="175.7109375" bestFit="1" customWidth="1"/>
    <col min="15112" max="15112" width="15.28515625" bestFit="1" customWidth="1"/>
    <col min="15361" max="15361" width="35.42578125" bestFit="1" customWidth="1"/>
    <col min="15362" max="15362" width="50.7109375" bestFit="1" customWidth="1"/>
    <col min="15363" max="15363" width="35.42578125" bestFit="1" customWidth="1"/>
    <col min="15364" max="15364" width="10.28515625" bestFit="1" customWidth="1"/>
    <col min="15367" max="15367" width="175.7109375" bestFit="1" customWidth="1"/>
    <col min="15368" max="15368" width="15.28515625" bestFit="1" customWidth="1"/>
    <col min="15617" max="15617" width="35.42578125" bestFit="1" customWidth="1"/>
    <col min="15618" max="15618" width="50.7109375" bestFit="1" customWidth="1"/>
    <col min="15619" max="15619" width="35.42578125" bestFit="1" customWidth="1"/>
    <col min="15620" max="15620" width="10.28515625" bestFit="1" customWidth="1"/>
    <col min="15623" max="15623" width="175.7109375" bestFit="1" customWidth="1"/>
    <col min="15624" max="15624" width="15.28515625" bestFit="1" customWidth="1"/>
    <col min="15873" max="15873" width="35.42578125" bestFit="1" customWidth="1"/>
    <col min="15874" max="15874" width="50.7109375" bestFit="1" customWidth="1"/>
    <col min="15875" max="15875" width="35.42578125" bestFit="1" customWidth="1"/>
    <col min="15876" max="15876" width="10.28515625" bestFit="1" customWidth="1"/>
    <col min="15879" max="15879" width="175.7109375" bestFit="1" customWidth="1"/>
    <col min="15880" max="15880" width="15.28515625" bestFit="1" customWidth="1"/>
    <col min="16129" max="16129" width="35.42578125" bestFit="1" customWidth="1"/>
    <col min="16130" max="16130" width="50.7109375" bestFit="1" customWidth="1"/>
    <col min="16131" max="16131" width="35.42578125" bestFit="1" customWidth="1"/>
    <col min="16132" max="16132" width="10.28515625" bestFit="1" customWidth="1"/>
    <col min="16135" max="16135" width="175.7109375" bestFit="1" customWidth="1"/>
    <col min="16136" max="16136" width="15.28515625" bestFit="1" customWidth="1"/>
  </cols>
  <sheetData>
    <row r="1" spans="1:12" x14ac:dyDescent="0.25">
      <c r="A1" s="5" t="s">
        <v>6</v>
      </c>
      <c r="B1" s="5" t="s">
        <v>12</v>
      </c>
      <c r="C1" s="5" t="s">
        <v>1</v>
      </c>
      <c r="D1" s="5" t="s">
        <v>5</v>
      </c>
      <c r="E1" s="5" t="s">
        <v>0</v>
      </c>
      <c r="F1" s="5" t="s">
        <v>2</v>
      </c>
      <c r="G1" s="5" t="s">
        <v>3</v>
      </c>
      <c r="H1" s="5" t="s">
        <v>4</v>
      </c>
      <c r="I1" s="5" t="s">
        <v>8</v>
      </c>
      <c r="J1" s="5" t="s">
        <v>7</v>
      </c>
      <c r="K1" s="5" t="s">
        <v>9</v>
      </c>
      <c r="L1" s="5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4"/>
      <c r="J2" s="1"/>
      <c r="K2" s="1"/>
      <c r="L2" s="1" t="s">
        <v>13</v>
      </c>
    </row>
    <row r="3" spans="1:12" x14ac:dyDescent="0.25">
      <c r="A3" s="1" t="s">
        <v>101</v>
      </c>
      <c r="B3" s="1" t="s">
        <v>102</v>
      </c>
      <c r="C3" s="1" t="s">
        <v>101</v>
      </c>
      <c r="D3" s="1" t="s">
        <v>22</v>
      </c>
      <c r="E3" s="1" t="s">
        <v>15</v>
      </c>
      <c r="F3" s="1"/>
      <c r="G3" s="1" t="s">
        <v>103</v>
      </c>
      <c r="H3" s="1" t="str">
        <f t="shared" ref="H3:H5" si="0">IF((D3="Yes"),"patriarch_icargo","Not Running")</f>
        <v>patriarch_icargo</v>
      </c>
      <c r="I3" s="4"/>
      <c r="J3" s="1"/>
      <c r="K3" s="1"/>
      <c r="L3" s="1" t="s">
        <v>13</v>
      </c>
    </row>
    <row r="4" spans="1:12" x14ac:dyDescent="0.25">
      <c r="A4" s="1" t="s">
        <v>104</v>
      </c>
      <c r="B4" s="1" t="s">
        <v>105</v>
      </c>
      <c r="C4" s="1" t="s">
        <v>104</v>
      </c>
      <c r="D4" s="1" t="s">
        <v>22</v>
      </c>
      <c r="E4" s="1" t="s">
        <v>15</v>
      </c>
      <c r="F4" s="1"/>
      <c r="G4" s="1" t="s">
        <v>106</v>
      </c>
      <c r="H4" s="1" t="str">
        <f t="shared" si="0"/>
        <v>patriarch_icargo</v>
      </c>
      <c r="I4" s="4"/>
      <c r="J4" s="1"/>
      <c r="K4" s="1"/>
      <c r="L4" s="1" t="s">
        <v>13</v>
      </c>
    </row>
    <row r="5" spans="1:12" x14ac:dyDescent="0.25">
      <c r="A5" s="1" t="s">
        <v>107</v>
      </c>
      <c r="B5" s="1" t="s">
        <v>108</v>
      </c>
      <c r="C5" s="1" t="s">
        <v>107</v>
      </c>
      <c r="D5" s="1" t="s">
        <v>22</v>
      </c>
      <c r="E5" s="1" t="s">
        <v>15</v>
      </c>
      <c r="F5" s="1"/>
      <c r="G5" s="1" t="s">
        <v>109</v>
      </c>
      <c r="H5" s="1" t="str">
        <f t="shared" si="0"/>
        <v>patriarch_icargo</v>
      </c>
      <c r="I5" s="4"/>
      <c r="J5" s="1"/>
      <c r="K5" s="1"/>
      <c r="L5" s="1" t="s">
        <v>13</v>
      </c>
    </row>
    <row r="6" spans="1:12" x14ac:dyDescent="0.25">
      <c r="A6" s="1" t="s">
        <v>110</v>
      </c>
      <c r="B6" s="1" t="s">
        <v>111</v>
      </c>
      <c r="C6" s="1" t="s">
        <v>110</v>
      </c>
      <c r="D6" s="1" t="s">
        <v>22</v>
      </c>
      <c r="E6" s="1" t="s">
        <v>15</v>
      </c>
      <c r="F6" s="1"/>
      <c r="G6" s="1" t="s">
        <v>112</v>
      </c>
      <c r="H6" s="1" t="str">
        <f>IF((D6="Yes"),"patriarch_icargo","Not Running")</f>
        <v>patriarch_icargo</v>
      </c>
      <c r="I6" s="4"/>
      <c r="J6" s="1"/>
      <c r="K6" s="1"/>
      <c r="L6" s="1" t="s">
        <v>13</v>
      </c>
    </row>
  </sheetData>
  <conditionalFormatting sqref="A1">
    <cfRule type="duplicateValues" dxfId="9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T10"/>
  <sheetViews>
    <sheetView workbookViewId="0">
      <selection activeCell="B17" sqref="B17"/>
    </sheetView>
  </sheetViews>
  <sheetFormatPr defaultColWidth="8.7109375" defaultRowHeight="15" x14ac:dyDescent="0.25"/>
  <cols>
    <col min="1" max="1" width="39.28515625" customWidth="1" collapsed="1"/>
    <col min="2" max="2" width="51.5703125" customWidth="1" collapsed="1"/>
    <col min="3" max="3" width="35.85546875" customWidth="1" collapsed="1"/>
    <col min="4" max="6" width="8.7109375" collapsed="1"/>
    <col min="7" max="7" width="140.85546875" bestFit="1" customWidth="1" collapsed="1"/>
    <col min="8" max="8" width="20.7109375" customWidth="1" collapsed="1"/>
    <col min="9" max="11" width="8.7109375" collapsed="1"/>
    <col min="12" max="12" width="40.85546875" bestFit="1" customWidth="1" collapsed="1"/>
    <col min="257" max="257" width="39.28515625" customWidth="1" collapsed="1"/>
    <col min="258" max="258" width="51.5703125" customWidth="1" collapsed="1"/>
    <col min="259" max="259" width="35.85546875" customWidth="1" collapsed="1"/>
    <col min="263" max="263" width="140.85546875" bestFit="1" customWidth="1" collapsed="1"/>
    <col min="264" max="264" width="20.7109375" customWidth="1" collapsed="1"/>
    <col min="268" max="268" width="40.85546875" bestFit="1" customWidth="1" collapsed="1"/>
    <col min="513" max="513" width="39.28515625" customWidth="1" collapsed="1"/>
    <col min="514" max="514" width="51.5703125" customWidth="1" collapsed="1"/>
    <col min="515" max="515" width="35.85546875" customWidth="1" collapsed="1"/>
    <col min="519" max="519" width="140.85546875" bestFit="1" customWidth="1" collapsed="1"/>
    <col min="520" max="520" width="20.7109375" customWidth="1" collapsed="1"/>
    <col min="524" max="524" width="40.85546875" bestFit="1" customWidth="1" collapsed="1"/>
    <col min="769" max="769" width="39.28515625" customWidth="1" collapsed="1"/>
    <col min="770" max="770" width="51.5703125" customWidth="1" collapsed="1"/>
    <col min="771" max="771" width="35.85546875" customWidth="1" collapsed="1"/>
    <col min="775" max="775" width="140.85546875" bestFit="1" customWidth="1" collapsed="1"/>
    <col min="776" max="776" width="20.7109375" customWidth="1" collapsed="1"/>
    <col min="780" max="780" width="40.85546875" bestFit="1" customWidth="1" collapsed="1"/>
    <col min="1025" max="1025" width="39.28515625" customWidth="1" collapsed="1"/>
    <col min="1026" max="1026" width="51.5703125" customWidth="1" collapsed="1"/>
    <col min="1027" max="1027" width="35.85546875" customWidth="1" collapsed="1"/>
    <col min="1031" max="1031" width="140.85546875" bestFit="1" customWidth="1" collapsed="1"/>
    <col min="1032" max="1032" width="20.7109375" customWidth="1" collapsed="1"/>
    <col min="1036" max="1036" width="40.85546875" bestFit="1" customWidth="1" collapsed="1"/>
    <col min="1281" max="1281" width="39.28515625" customWidth="1" collapsed="1"/>
    <col min="1282" max="1282" width="51.5703125" customWidth="1" collapsed="1"/>
    <col min="1283" max="1283" width="35.85546875" customWidth="1" collapsed="1"/>
    <col min="1287" max="1287" width="140.85546875" bestFit="1" customWidth="1" collapsed="1"/>
    <col min="1288" max="1288" width="20.7109375" customWidth="1" collapsed="1"/>
    <col min="1292" max="1292" width="40.85546875" bestFit="1" customWidth="1" collapsed="1"/>
    <col min="1537" max="1537" width="39.28515625" customWidth="1" collapsed="1"/>
    <col min="1538" max="1538" width="51.5703125" customWidth="1" collapsed="1"/>
    <col min="1539" max="1539" width="35.85546875" customWidth="1" collapsed="1"/>
    <col min="1543" max="1543" width="140.85546875" bestFit="1" customWidth="1" collapsed="1"/>
    <col min="1544" max="1544" width="20.7109375" customWidth="1" collapsed="1"/>
    <col min="1548" max="1548" width="40.85546875" bestFit="1" customWidth="1" collapsed="1"/>
    <col min="1793" max="1793" width="39.28515625" customWidth="1" collapsed="1"/>
    <col min="1794" max="1794" width="51.5703125" customWidth="1" collapsed="1"/>
    <col min="1795" max="1795" width="35.85546875" customWidth="1" collapsed="1"/>
    <col min="1799" max="1799" width="140.85546875" bestFit="1" customWidth="1" collapsed="1"/>
    <col min="1800" max="1800" width="20.7109375" customWidth="1" collapsed="1"/>
    <col min="1804" max="1804" width="40.85546875" bestFit="1" customWidth="1" collapsed="1"/>
    <col min="2049" max="2049" width="39.28515625" customWidth="1" collapsed="1"/>
    <col min="2050" max="2050" width="51.5703125" customWidth="1" collapsed="1"/>
    <col min="2051" max="2051" width="35.85546875" customWidth="1" collapsed="1"/>
    <col min="2055" max="2055" width="140.85546875" bestFit="1" customWidth="1" collapsed="1"/>
    <col min="2056" max="2056" width="20.7109375" customWidth="1" collapsed="1"/>
    <col min="2060" max="2060" width="40.85546875" bestFit="1" customWidth="1" collapsed="1"/>
    <col min="2305" max="2305" width="39.28515625" customWidth="1" collapsed="1"/>
    <col min="2306" max="2306" width="51.5703125" customWidth="1" collapsed="1"/>
    <col min="2307" max="2307" width="35.85546875" customWidth="1" collapsed="1"/>
    <col min="2311" max="2311" width="140.85546875" bestFit="1" customWidth="1" collapsed="1"/>
    <col min="2312" max="2312" width="20.7109375" customWidth="1" collapsed="1"/>
    <col min="2316" max="2316" width="40.85546875" bestFit="1" customWidth="1" collapsed="1"/>
    <col min="2561" max="2561" width="39.28515625" customWidth="1" collapsed="1"/>
    <col min="2562" max="2562" width="51.5703125" customWidth="1" collapsed="1"/>
    <col min="2563" max="2563" width="35.85546875" customWidth="1" collapsed="1"/>
    <col min="2567" max="2567" width="140.85546875" bestFit="1" customWidth="1" collapsed="1"/>
    <col min="2568" max="2568" width="20.7109375" customWidth="1" collapsed="1"/>
    <col min="2572" max="2572" width="40.85546875" bestFit="1" customWidth="1" collapsed="1"/>
    <col min="2817" max="2817" width="39.28515625" customWidth="1" collapsed="1"/>
    <col min="2818" max="2818" width="51.5703125" customWidth="1" collapsed="1"/>
    <col min="2819" max="2819" width="35.85546875" customWidth="1" collapsed="1"/>
    <col min="2823" max="2823" width="140.85546875" bestFit="1" customWidth="1" collapsed="1"/>
    <col min="2824" max="2824" width="20.7109375" customWidth="1" collapsed="1"/>
    <col min="2828" max="2828" width="40.85546875" bestFit="1" customWidth="1" collapsed="1"/>
    <col min="3073" max="3073" width="39.28515625" customWidth="1" collapsed="1"/>
    <col min="3074" max="3074" width="51.5703125" customWidth="1" collapsed="1"/>
    <col min="3075" max="3075" width="35.85546875" customWidth="1" collapsed="1"/>
    <col min="3079" max="3079" width="140.85546875" bestFit="1" customWidth="1" collapsed="1"/>
    <col min="3080" max="3080" width="20.7109375" customWidth="1" collapsed="1"/>
    <col min="3084" max="3084" width="40.85546875" bestFit="1" customWidth="1" collapsed="1"/>
    <col min="3329" max="3329" width="39.28515625" customWidth="1" collapsed="1"/>
    <col min="3330" max="3330" width="51.5703125" customWidth="1" collapsed="1"/>
    <col min="3331" max="3331" width="35.85546875" customWidth="1" collapsed="1"/>
    <col min="3335" max="3335" width="140.85546875" bestFit="1" customWidth="1" collapsed="1"/>
    <col min="3336" max="3336" width="20.7109375" customWidth="1" collapsed="1"/>
    <col min="3340" max="3340" width="40.85546875" bestFit="1" customWidth="1" collapsed="1"/>
    <col min="3585" max="3585" width="39.28515625" customWidth="1" collapsed="1"/>
    <col min="3586" max="3586" width="51.5703125" customWidth="1" collapsed="1"/>
    <col min="3587" max="3587" width="35.85546875" customWidth="1" collapsed="1"/>
    <col min="3591" max="3591" width="140.85546875" bestFit="1" customWidth="1" collapsed="1"/>
    <col min="3592" max="3592" width="20.7109375" customWidth="1" collapsed="1"/>
    <col min="3596" max="3596" width="40.85546875" bestFit="1" customWidth="1" collapsed="1"/>
    <col min="3841" max="3841" width="39.28515625" customWidth="1" collapsed="1"/>
    <col min="3842" max="3842" width="51.5703125" customWidth="1" collapsed="1"/>
    <col min="3843" max="3843" width="35.85546875" customWidth="1" collapsed="1"/>
    <col min="3847" max="3847" width="140.85546875" bestFit="1" customWidth="1" collapsed="1"/>
    <col min="3848" max="3848" width="20.7109375" customWidth="1" collapsed="1"/>
    <col min="3852" max="3852" width="40.85546875" bestFit="1" customWidth="1" collapsed="1"/>
    <col min="4097" max="4097" width="39.28515625" customWidth="1" collapsed="1"/>
    <col min="4098" max="4098" width="51.5703125" customWidth="1" collapsed="1"/>
    <col min="4099" max="4099" width="35.85546875" customWidth="1" collapsed="1"/>
    <col min="4103" max="4103" width="140.85546875" bestFit="1" customWidth="1" collapsed="1"/>
    <col min="4104" max="4104" width="20.7109375" customWidth="1" collapsed="1"/>
    <col min="4108" max="4108" width="40.85546875" bestFit="1" customWidth="1" collapsed="1"/>
    <col min="4353" max="4353" width="39.28515625" customWidth="1" collapsed="1"/>
    <col min="4354" max="4354" width="51.5703125" customWidth="1" collapsed="1"/>
    <col min="4355" max="4355" width="35.85546875" customWidth="1" collapsed="1"/>
    <col min="4359" max="4359" width="140.85546875" bestFit="1" customWidth="1" collapsed="1"/>
    <col min="4360" max="4360" width="20.7109375" customWidth="1" collapsed="1"/>
    <col min="4364" max="4364" width="40.85546875" bestFit="1" customWidth="1" collapsed="1"/>
    <col min="4609" max="4609" width="39.28515625" customWidth="1" collapsed="1"/>
    <col min="4610" max="4610" width="51.5703125" customWidth="1" collapsed="1"/>
    <col min="4611" max="4611" width="35.85546875" customWidth="1" collapsed="1"/>
    <col min="4615" max="4615" width="140.85546875" bestFit="1" customWidth="1" collapsed="1"/>
    <col min="4616" max="4616" width="20.7109375" customWidth="1" collapsed="1"/>
    <col min="4620" max="4620" width="40.85546875" bestFit="1" customWidth="1" collapsed="1"/>
    <col min="4865" max="4865" width="39.28515625" customWidth="1" collapsed="1"/>
    <col min="4866" max="4866" width="51.5703125" customWidth="1" collapsed="1"/>
    <col min="4867" max="4867" width="35.85546875" customWidth="1" collapsed="1"/>
    <col min="4871" max="4871" width="140.85546875" bestFit="1" customWidth="1" collapsed="1"/>
    <col min="4872" max="4872" width="20.7109375" customWidth="1" collapsed="1"/>
    <col min="4876" max="4876" width="40.85546875" bestFit="1" customWidth="1" collapsed="1"/>
    <col min="5121" max="5121" width="39.28515625" customWidth="1" collapsed="1"/>
    <col min="5122" max="5122" width="51.5703125" customWidth="1" collapsed="1"/>
    <col min="5123" max="5123" width="35.85546875" customWidth="1" collapsed="1"/>
    <col min="5127" max="5127" width="140.85546875" bestFit="1" customWidth="1" collapsed="1"/>
    <col min="5128" max="5128" width="20.7109375" customWidth="1" collapsed="1"/>
    <col min="5132" max="5132" width="40.85546875" bestFit="1" customWidth="1" collapsed="1"/>
    <col min="5377" max="5377" width="39.28515625" customWidth="1" collapsed="1"/>
    <col min="5378" max="5378" width="51.5703125" customWidth="1" collapsed="1"/>
    <col min="5379" max="5379" width="35.85546875" customWidth="1" collapsed="1"/>
    <col min="5383" max="5383" width="140.85546875" bestFit="1" customWidth="1" collapsed="1"/>
    <col min="5384" max="5384" width="20.7109375" customWidth="1" collapsed="1"/>
    <col min="5388" max="5388" width="40.85546875" bestFit="1" customWidth="1" collapsed="1"/>
    <col min="5633" max="5633" width="39.28515625" customWidth="1" collapsed="1"/>
    <col min="5634" max="5634" width="51.5703125" customWidth="1" collapsed="1"/>
    <col min="5635" max="5635" width="35.85546875" customWidth="1" collapsed="1"/>
    <col min="5639" max="5639" width="140.85546875" bestFit="1" customWidth="1" collapsed="1"/>
    <col min="5640" max="5640" width="20.7109375" customWidth="1" collapsed="1"/>
    <col min="5644" max="5644" width="40.85546875" bestFit="1" customWidth="1" collapsed="1"/>
    <col min="5889" max="5889" width="39.28515625" customWidth="1" collapsed="1"/>
    <col min="5890" max="5890" width="51.5703125" customWidth="1" collapsed="1"/>
    <col min="5891" max="5891" width="35.85546875" customWidth="1" collapsed="1"/>
    <col min="5895" max="5895" width="140.85546875" bestFit="1" customWidth="1" collapsed="1"/>
    <col min="5896" max="5896" width="20.7109375" customWidth="1" collapsed="1"/>
    <col min="5900" max="5900" width="40.85546875" bestFit="1" customWidth="1" collapsed="1"/>
    <col min="6145" max="6145" width="39.28515625" customWidth="1" collapsed="1"/>
    <col min="6146" max="6146" width="51.5703125" customWidth="1" collapsed="1"/>
    <col min="6147" max="6147" width="35.85546875" customWidth="1" collapsed="1"/>
    <col min="6151" max="6151" width="140.85546875" bestFit="1" customWidth="1" collapsed="1"/>
    <col min="6152" max="6152" width="20.7109375" customWidth="1" collapsed="1"/>
    <col min="6156" max="6156" width="40.85546875" bestFit="1" customWidth="1" collapsed="1"/>
    <col min="6401" max="6401" width="39.28515625" customWidth="1" collapsed="1"/>
    <col min="6402" max="6402" width="51.5703125" customWidth="1" collapsed="1"/>
    <col min="6403" max="6403" width="35.85546875" customWidth="1" collapsed="1"/>
    <col min="6407" max="6407" width="140.85546875" bestFit="1" customWidth="1" collapsed="1"/>
    <col min="6408" max="6408" width="20.7109375" customWidth="1" collapsed="1"/>
    <col min="6412" max="6412" width="40.85546875" bestFit="1" customWidth="1" collapsed="1"/>
    <col min="6657" max="6657" width="39.28515625" customWidth="1" collapsed="1"/>
    <col min="6658" max="6658" width="51.5703125" customWidth="1" collapsed="1"/>
    <col min="6659" max="6659" width="35.85546875" customWidth="1" collapsed="1"/>
    <col min="6663" max="6663" width="140.85546875" bestFit="1" customWidth="1" collapsed="1"/>
    <col min="6664" max="6664" width="20.7109375" customWidth="1" collapsed="1"/>
    <col min="6668" max="6668" width="40.85546875" bestFit="1" customWidth="1" collapsed="1"/>
    <col min="6913" max="6913" width="39.28515625" customWidth="1" collapsed="1"/>
    <col min="6914" max="6914" width="51.5703125" customWidth="1" collapsed="1"/>
    <col min="6915" max="6915" width="35.85546875" customWidth="1" collapsed="1"/>
    <col min="6919" max="6919" width="140.85546875" bestFit="1" customWidth="1" collapsed="1"/>
    <col min="6920" max="6920" width="20.7109375" customWidth="1" collapsed="1"/>
    <col min="6924" max="6924" width="40.85546875" bestFit="1" customWidth="1" collapsed="1"/>
    <col min="7169" max="7169" width="39.28515625" customWidth="1" collapsed="1"/>
    <col min="7170" max="7170" width="51.5703125" customWidth="1" collapsed="1"/>
    <col min="7171" max="7171" width="35.85546875" customWidth="1" collapsed="1"/>
    <col min="7175" max="7175" width="140.85546875" bestFit="1" customWidth="1" collapsed="1"/>
    <col min="7176" max="7176" width="20.7109375" customWidth="1" collapsed="1"/>
    <col min="7180" max="7180" width="40.85546875" bestFit="1" customWidth="1" collapsed="1"/>
    <col min="7425" max="7425" width="39.28515625" customWidth="1" collapsed="1"/>
    <col min="7426" max="7426" width="51.5703125" customWidth="1" collapsed="1"/>
    <col min="7427" max="7427" width="35.85546875" customWidth="1" collapsed="1"/>
    <col min="7431" max="7431" width="140.85546875" bestFit="1" customWidth="1" collapsed="1"/>
    <col min="7432" max="7432" width="20.7109375" customWidth="1" collapsed="1"/>
    <col min="7436" max="7436" width="40.85546875" bestFit="1" customWidth="1" collapsed="1"/>
    <col min="7681" max="7681" width="39.28515625" customWidth="1" collapsed="1"/>
    <col min="7682" max="7682" width="51.5703125" customWidth="1" collapsed="1"/>
    <col min="7683" max="7683" width="35.85546875" customWidth="1" collapsed="1"/>
    <col min="7687" max="7687" width="140.85546875" bestFit="1" customWidth="1" collapsed="1"/>
    <col min="7688" max="7688" width="20.7109375" customWidth="1" collapsed="1"/>
    <col min="7692" max="7692" width="40.85546875" bestFit="1" customWidth="1" collapsed="1"/>
    <col min="7937" max="7937" width="39.28515625" customWidth="1" collapsed="1"/>
    <col min="7938" max="7938" width="51.5703125" customWidth="1" collapsed="1"/>
    <col min="7939" max="7939" width="35.85546875" customWidth="1" collapsed="1"/>
    <col min="7943" max="7943" width="140.85546875" bestFit="1" customWidth="1" collapsed="1"/>
    <col min="7944" max="7944" width="20.7109375" customWidth="1" collapsed="1"/>
    <col min="7948" max="7948" width="40.85546875" bestFit="1" customWidth="1" collapsed="1"/>
    <col min="8193" max="8193" width="39.28515625" customWidth="1" collapsed="1"/>
    <col min="8194" max="8194" width="51.5703125" customWidth="1" collapsed="1"/>
    <col min="8195" max="8195" width="35.85546875" customWidth="1" collapsed="1"/>
    <col min="8199" max="8199" width="140.85546875" bestFit="1" customWidth="1" collapsed="1"/>
    <col min="8200" max="8200" width="20.7109375" customWidth="1" collapsed="1"/>
    <col min="8204" max="8204" width="40.85546875" bestFit="1" customWidth="1" collapsed="1"/>
    <col min="8449" max="8449" width="39.28515625" customWidth="1" collapsed="1"/>
    <col min="8450" max="8450" width="51.5703125" customWidth="1" collapsed="1"/>
    <col min="8451" max="8451" width="35.85546875" customWidth="1" collapsed="1"/>
    <col min="8455" max="8455" width="140.85546875" bestFit="1" customWidth="1" collapsed="1"/>
    <col min="8456" max="8456" width="20.7109375" customWidth="1" collapsed="1"/>
    <col min="8460" max="8460" width="40.85546875" bestFit="1" customWidth="1" collapsed="1"/>
    <col min="8705" max="8705" width="39.28515625" customWidth="1" collapsed="1"/>
    <col min="8706" max="8706" width="51.5703125" customWidth="1" collapsed="1"/>
    <col min="8707" max="8707" width="35.85546875" customWidth="1" collapsed="1"/>
    <col min="8711" max="8711" width="140.85546875" bestFit="1" customWidth="1" collapsed="1"/>
    <col min="8712" max="8712" width="20.7109375" customWidth="1" collapsed="1"/>
    <col min="8716" max="8716" width="40.85546875" bestFit="1" customWidth="1" collapsed="1"/>
    <col min="8961" max="8961" width="39.28515625" customWidth="1" collapsed="1"/>
    <col min="8962" max="8962" width="51.5703125" customWidth="1" collapsed="1"/>
    <col min="8963" max="8963" width="35.85546875" customWidth="1" collapsed="1"/>
    <col min="8967" max="8967" width="140.85546875" bestFit="1" customWidth="1" collapsed="1"/>
    <col min="8968" max="8968" width="20.7109375" customWidth="1" collapsed="1"/>
    <col min="8972" max="8972" width="40.85546875" bestFit="1" customWidth="1" collapsed="1"/>
    <col min="9217" max="9217" width="39.28515625" customWidth="1" collapsed="1"/>
    <col min="9218" max="9218" width="51.5703125" customWidth="1" collapsed="1"/>
    <col min="9219" max="9219" width="35.85546875" customWidth="1" collapsed="1"/>
    <col min="9223" max="9223" width="140.85546875" bestFit="1" customWidth="1" collapsed="1"/>
    <col min="9224" max="9224" width="20.7109375" customWidth="1" collapsed="1"/>
    <col min="9228" max="9228" width="40.85546875" bestFit="1" customWidth="1" collapsed="1"/>
    <col min="9473" max="9473" width="39.28515625" customWidth="1" collapsed="1"/>
    <col min="9474" max="9474" width="51.5703125" customWidth="1" collapsed="1"/>
    <col min="9475" max="9475" width="35.85546875" customWidth="1" collapsed="1"/>
    <col min="9479" max="9479" width="140.85546875" bestFit="1" customWidth="1" collapsed="1"/>
    <col min="9480" max="9480" width="20.7109375" customWidth="1" collapsed="1"/>
    <col min="9484" max="9484" width="40.85546875" bestFit="1" customWidth="1" collapsed="1"/>
    <col min="9729" max="9729" width="39.28515625" customWidth="1" collapsed="1"/>
    <col min="9730" max="9730" width="51.5703125" customWidth="1" collapsed="1"/>
    <col min="9731" max="9731" width="35.85546875" customWidth="1" collapsed="1"/>
    <col min="9735" max="9735" width="140.85546875" bestFit="1" customWidth="1" collapsed="1"/>
    <col min="9736" max="9736" width="20.7109375" customWidth="1" collapsed="1"/>
    <col min="9740" max="9740" width="40.85546875" bestFit="1" customWidth="1" collapsed="1"/>
    <col min="9985" max="9985" width="39.28515625" customWidth="1" collapsed="1"/>
    <col min="9986" max="9986" width="51.5703125" customWidth="1" collapsed="1"/>
    <col min="9987" max="9987" width="35.85546875" customWidth="1" collapsed="1"/>
    <col min="9991" max="9991" width="140.85546875" bestFit="1" customWidth="1" collapsed="1"/>
    <col min="9992" max="9992" width="20.7109375" customWidth="1" collapsed="1"/>
    <col min="9996" max="9996" width="40.85546875" bestFit="1" customWidth="1" collapsed="1"/>
    <col min="10241" max="10241" width="39.28515625" customWidth="1" collapsed="1"/>
    <col min="10242" max="10242" width="51.5703125" customWidth="1" collapsed="1"/>
    <col min="10243" max="10243" width="35.85546875" customWidth="1" collapsed="1"/>
    <col min="10247" max="10247" width="140.85546875" bestFit="1" customWidth="1" collapsed="1"/>
    <col min="10248" max="10248" width="20.7109375" customWidth="1" collapsed="1"/>
    <col min="10252" max="10252" width="40.85546875" bestFit="1" customWidth="1" collapsed="1"/>
    <col min="10497" max="10497" width="39.28515625" customWidth="1" collapsed="1"/>
    <col min="10498" max="10498" width="51.5703125" customWidth="1" collapsed="1"/>
    <col min="10499" max="10499" width="35.85546875" customWidth="1" collapsed="1"/>
    <col min="10503" max="10503" width="140.85546875" bestFit="1" customWidth="1" collapsed="1"/>
    <col min="10504" max="10504" width="20.7109375" customWidth="1" collapsed="1"/>
    <col min="10508" max="10508" width="40.85546875" bestFit="1" customWidth="1" collapsed="1"/>
    <col min="10753" max="10753" width="39.28515625" customWidth="1" collapsed="1"/>
    <col min="10754" max="10754" width="51.5703125" customWidth="1" collapsed="1"/>
    <col min="10755" max="10755" width="35.85546875" customWidth="1" collapsed="1"/>
    <col min="10759" max="10759" width="140.85546875" bestFit="1" customWidth="1" collapsed="1"/>
    <col min="10760" max="10760" width="20.7109375" customWidth="1" collapsed="1"/>
    <col min="10764" max="10764" width="40.85546875" bestFit="1" customWidth="1" collapsed="1"/>
    <col min="11009" max="11009" width="39.28515625" customWidth="1" collapsed="1"/>
    <col min="11010" max="11010" width="51.5703125" customWidth="1" collapsed="1"/>
    <col min="11011" max="11011" width="35.85546875" customWidth="1" collapsed="1"/>
    <col min="11015" max="11015" width="140.85546875" bestFit="1" customWidth="1" collapsed="1"/>
    <col min="11016" max="11016" width="20.7109375" customWidth="1" collapsed="1"/>
    <col min="11020" max="11020" width="40.85546875" bestFit="1" customWidth="1" collapsed="1"/>
    <col min="11265" max="11265" width="39.28515625" customWidth="1" collapsed="1"/>
    <col min="11266" max="11266" width="51.5703125" customWidth="1" collapsed="1"/>
    <col min="11267" max="11267" width="35.85546875" customWidth="1" collapsed="1"/>
    <col min="11271" max="11271" width="140.85546875" bestFit="1" customWidth="1" collapsed="1"/>
    <col min="11272" max="11272" width="20.7109375" customWidth="1" collapsed="1"/>
    <col min="11276" max="11276" width="40.85546875" bestFit="1" customWidth="1" collapsed="1"/>
    <col min="11521" max="11521" width="39.28515625" customWidth="1" collapsed="1"/>
    <col min="11522" max="11522" width="51.5703125" customWidth="1" collapsed="1"/>
    <col min="11523" max="11523" width="35.85546875" customWidth="1" collapsed="1"/>
    <col min="11527" max="11527" width="140.85546875" bestFit="1" customWidth="1" collapsed="1"/>
    <col min="11528" max="11528" width="20.7109375" customWidth="1" collapsed="1"/>
    <col min="11532" max="11532" width="40.85546875" bestFit="1" customWidth="1" collapsed="1"/>
    <col min="11777" max="11777" width="39.28515625" customWidth="1" collapsed="1"/>
    <col min="11778" max="11778" width="51.5703125" customWidth="1" collapsed="1"/>
    <col min="11779" max="11779" width="35.85546875" customWidth="1" collapsed="1"/>
    <col min="11783" max="11783" width="140.85546875" bestFit="1" customWidth="1" collapsed="1"/>
    <col min="11784" max="11784" width="20.7109375" customWidth="1" collapsed="1"/>
    <col min="11788" max="11788" width="40.85546875" bestFit="1" customWidth="1" collapsed="1"/>
    <col min="12033" max="12033" width="39.28515625" customWidth="1" collapsed="1"/>
    <col min="12034" max="12034" width="51.5703125" customWidth="1" collapsed="1"/>
    <col min="12035" max="12035" width="35.85546875" customWidth="1" collapsed="1"/>
    <col min="12039" max="12039" width="140.85546875" bestFit="1" customWidth="1" collapsed="1"/>
    <col min="12040" max="12040" width="20.7109375" customWidth="1" collapsed="1"/>
    <col min="12044" max="12044" width="40.85546875" bestFit="1" customWidth="1" collapsed="1"/>
    <col min="12289" max="12289" width="39.28515625" customWidth="1" collapsed="1"/>
    <col min="12290" max="12290" width="51.5703125" customWidth="1" collapsed="1"/>
    <col min="12291" max="12291" width="35.85546875" customWidth="1" collapsed="1"/>
    <col min="12295" max="12295" width="140.85546875" bestFit="1" customWidth="1" collapsed="1"/>
    <col min="12296" max="12296" width="20.7109375" customWidth="1" collapsed="1"/>
    <col min="12300" max="12300" width="40.85546875" bestFit="1" customWidth="1" collapsed="1"/>
    <col min="12545" max="12545" width="39.28515625" customWidth="1" collapsed="1"/>
    <col min="12546" max="12546" width="51.5703125" customWidth="1" collapsed="1"/>
    <col min="12547" max="12547" width="35.85546875" customWidth="1" collapsed="1"/>
    <col min="12551" max="12551" width="140.85546875" bestFit="1" customWidth="1" collapsed="1"/>
    <col min="12552" max="12552" width="20.7109375" customWidth="1" collapsed="1"/>
    <col min="12556" max="12556" width="40.85546875" bestFit="1" customWidth="1" collapsed="1"/>
    <col min="12801" max="12801" width="39.28515625" customWidth="1" collapsed="1"/>
    <col min="12802" max="12802" width="51.5703125" customWidth="1" collapsed="1"/>
    <col min="12803" max="12803" width="35.85546875" customWidth="1" collapsed="1"/>
    <col min="12807" max="12807" width="140.85546875" bestFit="1" customWidth="1" collapsed="1"/>
    <col min="12808" max="12808" width="20.7109375" customWidth="1" collapsed="1"/>
    <col min="12812" max="12812" width="40.85546875" bestFit="1" customWidth="1" collapsed="1"/>
    <col min="13057" max="13057" width="39.28515625" customWidth="1" collapsed="1"/>
    <col min="13058" max="13058" width="51.5703125" customWidth="1" collapsed="1"/>
    <col min="13059" max="13059" width="35.85546875" customWidth="1" collapsed="1"/>
    <col min="13063" max="13063" width="140.85546875" bestFit="1" customWidth="1" collapsed="1"/>
    <col min="13064" max="13064" width="20.7109375" customWidth="1" collapsed="1"/>
    <col min="13068" max="13068" width="40.85546875" bestFit="1" customWidth="1" collapsed="1"/>
    <col min="13313" max="13313" width="39.28515625" customWidth="1" collapsed="1"/>
    <col min="13314" max="13314" width="51.5703125" customWidth="1" collapsed="1"/>
    <col min="13315" max="13315" width="35.85546875" customWidth="1" collapsed="1"/>
    <col min="13319" max="13319" width="140.85546875" bestFit="1" customWidth="1" collapsed="1"/>
    <col min="13320" max="13320" width="20.7109375" customWidth="1" collapsed="1"/>
    <col min="13324" max="13324" width="40.85546875" bestFit="1" customWidth="1" collapsed="1"/>
    <col min="13569" max="13569" width="39.28515625" customWidth="1" collapsed="1"/>
    <col min="13570" max="13570" width="51.5703125" customWidth="1" collapsed="1"/>
    <col min="13571" max="13571" width="35.85546875" customWidth="1" collapsed="1"/>
    <col min="13575" max="13575" width="140.85546875" bestFit="1" customWidth="1" collapsed="1"/>
    <col min="13576" max="13576" width="20.7109375" customWidth="1" collapsed="1"/>
    <col min="13580" max="13580" width="40.85546875" bestFit="1" customWidth="1" collapsed="1"/>
    <col min="13825" max="13825" width="39.28515625" customWidth="1" collapsed="1"/>
    <col min="13826" max="13826" width="51.5703125" customWidth="1" collapsed="1"/>
    <col min="13827" max="13827" width="35.85546875" customWidth="1" collapsed="1"/>
    <col min="13831" max="13831" width="140.85546875" bestFit="1" customWidth="1" collapsed="1"/>
    <col min="13832" max="13832" width="20.7109375" customWidth="1" collapsed="1"/>
    <col min="13836" max="13836" width="40.85546875" bestFit="1" customWidth="1" collapsed="1"/>
    <col min="14081" max="14081" width="39.28515625" customWidth="1" collapsed="1"/>
    <col min="14082" max="14082" width="51.5703125" customWidth="1" collapsed="1"/>
    <col min="14083" max="14083" width="35.85546875" customWidth="1" collapsed="1"/>
    <col min="14087" max="14087" width="140.85546875" bestFit="1" customWidth="1" collapsed="1"/>
    <col min="14088" max="14088" width="20.7109375" customWidth="1" collapsed="1"/>
    <col min="14092" max="14092" width="40.85546875" bestFit="1" customWidth="1" collapsed="1"/>
    <col min="14337" max="14337" width="39.28515625" customWidth="1" collapsed="1"/>
    <col min="14338" max="14338" width="51.5703125" customWidth="1" collapsed="1"/>
    <col min="14339" max="14339" width="35.85546875" customWidth="1" collapsed="1"/>
    <col min="14343" max="14343" width="140.85546875" bestFit="1" customWidth="1" collapsed="1"/>
    <col min="14344" max="14344" width="20.7109375" customWidth="1" collapsed="1"/>
    <col min="14348" max="14348" width="40.85546875" bestFit="1" customWidth="1" collapsed="1"/>
    <col min="14593" max="14593" width="39.28515625" customWidth="1" collapsed="1"/>
    <col min="14594" max="14594" width="51.5703125" customWidth="1" collapsed="1"/>
    <col min="14595" max="14595" width="35.85546875" customWidth="1" collapsed="1"/>
    <col min="14599" max="14599" width="140.85546875" bestFit="1" customWidth="1" collapsed="1"/>
    <col min="14600" max="14600" width="20.7109375" customWidth="1" collapsed="1"/>
    <col min="14604" max="14604" width="40.85546875" bestFit="1" customWidth="1" collapsed="1"/>
    <col min="14849" max="14849" width="39.28515625" customWidth="1" collapsed="1"/>
    <col min="14850" max="14850" width="51.5703125" customWidth="1" collapsed="1"/>
    <col min="14851" max="14851" width="35.85546875" customWidth="1" collapsed="1"/>
    <col min="14855" max="14855" width="140.85546875" bestFit="1" customWidth="1" collapsed="1"/>
    <col min="14856" max="14856" width="20.7109375" customWidth="1" collapsed="1"/>
    <col min="14860" max="14860" width="40.85546875" bestFit="1" customWidth="1" collapsed="1"/>
    <col min="15105" max="15105" width="39.28515625" customWidth="1" collapsed="1"/>
    <col min="15106" max="15106" width="51.5703125" customWidth="1" collapsed="1"/>
    <col min="15107" max="15107" width="35.85546875" customWidth="1" collapsed="1"/>
    <col min="15111" max="15111" width="140.85546875" bestFit="1" customWidth="1" collapsed="1"/>
    <col min="15112" max="15112" width="20.7109375" customWidth="1" collapsed="1"/>
    <col min="15116" max="15116" width="40.85546875" bestFit="1" customWidth="1" collapsed="1"/>
    <col min="15361" max="15361" width="39.28515625" customWidth="1" collapsed="1"/>
    <col min="15362" max="15362" width="51.5703125" customWidth="1" collapsed="1"/>
    <col min="15363" max="15363" width="35.85546875" customWidth="1" collapsed="1"/>
    <col min="15367" max="15367" width="140.85546875" bestFit="1" customWidth="1" collapsed="1"/>
    <col min="15368" max="15368" width="20.7109375" customWidth="1" collapsed="1"/>
    <col min="15372" max="15372" width="40.85546875" bestFit="1" customWidth="1" collapsed="1"/>
    <col min="15617" max="15617" width="39.28515625" customWidth="1" collapsed="1"/>
    <col min="15618" max="15618" width="51.5703125" customWidth="1" collapsed="1"/>
    <col min="15619" max="15619" width="35.85546875" customWidth="1" collapsed="1"/>
    <col min="15623" max="15623" width="140.85546875" bestFit="1" customWidth="1" collapsed="1"/>
    <col min="15624" max="15624" width="20.7109375" customWidth="1" collapsed="1"/>
    <col min="15628" max="15628" width="40.85546875" bestFit="1" customWidth="1" collapsed="1"/>
    <col min="15873" max="15873" width="39.28515625" customWidth="1" collapsed="1"/>
    <col min="15874" max="15874" width="51.5703125" customWidth="1" collapsed="1"/>
    <col min="15875" max="15875" width="35.85546875" customWidth="1" collapsed="1"/>
    <col min="15879" max="15879" width="140.85546875" bestFit="1" customWidth="1" collapsed="1"/>
    <col min="15880" max="15880" width="20.7109375" customWidth="1" collapsed="1"/>
    <col min="15884" max="15884" width="40.85546875" bestFit="1" customWidth="1" collapsed="1"/>
    <col min="16129" max="16129" width="39.28515625" customWidth="1" collapsed="1"/>
    <col min="16130" max="16130" width="51.5703125" customWidth="1" collapsed="1"/>
    <col min="16131" max="16131" width="35.85546875" customWidth="1" collapsed="1"/>
    <col min="16135" max="16135" width="140.85546875" bestFit="1" customWidth="1" collapsed="1"/>
    <col min="16136" max="16136" width="20.7109375" customWidth="1" collapsed="1"/>
    <col min="16140" max="16140" width="40.85546875" bestFit="1" customWidth="1" collapsed="1"/>
  </cols>
  <sheetData>
    <row r="1" spans="1:12" x14ac:dyDescent="0.25">
      <c r="A1" s="3" t="s">
        <v>6</v>
      </c>
      <c r="B1" s="3" t="s">
        <v>12</v>
      </c>
      <c r="C1" s="3" t="s">
        <v>1</v>
      </c>
      <c r="D1" s="3" t="s">
        <v>5</v>
      </c>
      <c r="E1" s="3" t="s">
        <v>0</v>
      </c>
      <c r="F1" s="3" t="s">
        <v>2</v>
      </c>
      <c r="G1" s="3" t="s">
        <v>3</v>
      </c>
      <c r="H1" s="3" t="s">
        <v>4</v>
      </c>
      <c r="I1" s="3" t="s">
        <v>8</v>
      </c>
      <c r="J1" s="3" t="s">
        <v>7</v>
      </c>
      <c r="K1" s="3" t="s">
        <v>9</v>
      </c>
      <c r="L1" s="1" t="s">
        <v>10</v>
      </c>
    </row>
    <row r="2" spans="1:12" x14ac:dyDescent="0.25">
      <c r="A2" s="2" t="s">
        <v>16</v>
      </c>
      <c r="B2" s="1" t="s">
        <v>17</v>
      </c>
      <c r="C2" s="2" t="s">
        <v>18</v>
      </c>
      <c r="D2" s="2" t="s">
        <v>14</v>
      </c>
      <c r="E2" s="2" t="s">
        <v>15</v>
      </c>
      <c r="F2" s="1"/>
      <c r="G2" s="2" t="s">
        <v>19</v>
      </c>
      <c r="H2" s="1" t="s">
        <v>20</v>
      </c>
      <c r="I2" s="4" t="s">
        <v>11</v>
      </c>
      <c r="J2" s="1"/>
      <c r="K2" s="1"/>
      <c r="L2" s="1" t="s">
        <v>13</v>
      </c>
    </row>
    <row r="3" spans="1:12" x14ac:dyDescent="0.25">
      <c r="A3" s="1" t="s">
        <v>46</v>
      </c>
      <c r="B3" s="1" t="s">
        <v>47</v>
      </c>
      <c r="C3" s="2" t="s">
        <v>48</v>
      </c>
      <c r="D3" s="2" t="s">
        <v>14</v>
      </c>
      <c r="E3" s="2" t="s">
        <v>15</v>
      </c>
      <c r="F3" s="1"/>
      <c r="G3" s="2" t="s">
        <v>49</v>
      </c>
      <c r="H3" s="1" t="str">
        <f>IF((D3="Yes"),"acceptance","Not Running")</f>
        <v>Not Running</v>
      </c>
      <c r="I3" s="4" t="s">
        <v>34</v>
      </c>
      <c r="J3" s="1"/>
      <c r="K3" s="1"/>
      <c r="L3" s="1" t="s">
        <v>13</v>
      </c>
    </row>
    <row r="4" spans="1:12" x14ac:dyDescent="0.25">
      <c r="A4" s="1" t="s">
        <v>50</v>
      </c>
      <c r="B4" s="1" t="s">
        <v>51</v>
      </c>
      <c r="C4" s="2" t="s">
        <v>52</v>
      </c>
      <c r="D4" s="2" t="s">
        <v>14</v>
      </c>
      <c r="E4" s="2" t="s">
        <v>15</v>
      </c>
      <c r="F4" s="1"/>
      <c r="G4" s="2" t="s">
        <v>53</v>
      </c>
      <c r="H4" s="1" t="str">
        <f>IF((D4="Yes"),"acceptance","Not Running")</f>
        <v>Not Running</v>
      </c>
      <c r="I4" s="4" t="s">
        <v>34</v>
      </c>
      <c r="J4" s="1"/>
      <c r="K4" s="1"/>
      <c r="L4" s="1" t="s">
        <v>13</v>
      </c>
    </row>
    <row r="5" spans="1:12" x14ac:dyDescent="0.25">
      <c r="A5" s="1" t="s">
        <v>90</v>
      </c>
      <c r="B5" s="1" t="s">
        <v>91</v>
      </c>
      <c r="C5" s="2" t="s">
        <v>92</v>
      </c>
      <c r="D5" s="2" t="s">
        <v>22</v>
      </c>
      <c r="E5" s="2" t="s">
        <v>15</v>
      </c>
      <c r="F5" s="1"/>
      <c r="G5" s="2" t="s">
        <v>93</v>
      </c>
      <c r="H5" s="1" t="str">
        <f>IF((D5="Yes"),"acceptance","Not Running")</f>
        <v>acceptance</v>
      </c>
      <c r="I5" s="4" t="s">
        <v>21</v>
      </c>
      <c r="J5" s="1"/>
      <c r="K5" s="1"/>
      <c r="L5" s="1" t="s">
        <v>13</v>
      </c>
    </row>
    <row r="6" spans="1:12" x14ac:dyDescent="0.25">
      <c r="A6" s="2" t="s">
        <v>139</v>
      </c>
      <c r="B6" s="1" t="s">
        <v>140</v>
      </c>
      <c r="C6" s="2" t="s">
        <v>141</v>
      </c>
      <c r="D6" s="2" t="s">
        <v>14</v>
      </c>
      <c r="E6" s="2" t="s">
        <v>15</v>
      </c>
      <c r="F6" s="1"/>
      <c r="G6" s="2" t="s">
        <v>142</v>
      </c>
      <c r="H6" s="1" t="str">
        <f t="shared" ref="H6:H10" si="0">IF((D6="Yes"),"acceptance","Not Running")</f>
        <v>Not Running</v>
      </c>
      <c r="I6" s="4" t="s">
        <v>11</v>
      </c>
      <c r="J6" s="1"/>
      <c r="K6" s="1"/>
      <c r="L6" s="1" t="s">
        <v>13</v>
      </c>
    </row>
    <row r="7" spans="1:12" x14ac:dyDescent="0.25">
      <c r="A7" s="2" t="s">
        <v>143</v>
      </c>
      <c r="B7" s="1" t="s">
        <v>144</v>
      </c>
      <c r="C7" s="2" t="s">
        <v>145</v>
      </c>
      <c r="D7" s="2" t="s">
        <v>14</v>
      </c>
      <c r="E7" s="2" t="s">
        <v>15</v>
      </c>
      <c r="F7" s="1"/>
      <c r="G7" s="2" t="s">
        <v>146</v>
      </c>
      <c r="H7" s="1" t="str">
        <f t="shared" si="0"/>
        <v>Not Running</v>
      </c>
      <c r="I7" s="4" t="s">
        <v>11</v>
      </c>
      <c r="J7" s="1"/>
      <c r="K7" s="1"/>
      <c r="L7" s="1" t="s">
        <v>13</v>
      </c>
    </row>
    <row r="8" spans="1:12" x14ac:dyDescent="0.25">
      <c r="A8" s="2" t="s">
        <v>207</v>
      </c>
      <c r="B8" s="1" t="s">
        <v>208</v>
      </c>
      <c r="C8" s="2" t="s">
        <v>209</v>
      </c>
      <c r="D8" s="2" t="s">
        <v>14</v>
      </c>
      <c r="E8" s="2" t="s">
        <v>15</v>
      </c>
      <c r="F8" s="1"/>
      <c r="G8" s="2" t="s">
        <v>210</v>
      </c>
      <c r="H8" s="1" t="str">
        <f t="shared" si="0"/>
        <v>Not Running</v>
      </c>
      <c r="I8" s="4" t="s">
        <v>34</v>
      </c>
      <c r="J8" s="1"/>
      <c r="K8" s="1"/>
      <c r="L8" s="1" t="s">
        <v>13</v>
      </c>
    </row>
    <row r="9" spans="1:12" x14ac:dyDescent="0.25">
      <c r="A9" s="2" t="s">
        <v>211</v>
      </c>
      <c r="B9" s="1" t="s">
        <v>212</v>
      </c>
      <c r="C9" s="2" t="s">
        <v>213</v>
      </c>
      <c r="D9" s="2" t="s">
        <v>14</v>
      </c>
      <c r="E9" s="2" t="s">
        <v>15</v>
      </c>
      <c r="F9" s="1"/>
      <c r="G9" s="2" t="s">
        <v>214</v>
      </c>
      <c r="H9" s="1" t="str">
        <f t="shared" si="0"/>
        <v>Not Running</v>
      </c>
      <c r="I9" s="4" t="s">
        <v>34</v>
      </c>
      <c r="J9" s="1"/>
      <c r="K9" s="1"/>
      <c r="L9" s="1" t="s">
        <v>13</v>
      </c>
    </row>
    <row r="10" spans="1:12" x14ac:dyDescent="0.25">
      <c r="A10" s="2" t="s">
        <v>215</v>
      </c>
      <c r="B10" s="1" t="s">
        <v>216</v>
      </c>
      <c r="C10" s="2" t="s">
        <v>217</v>
      </c>
      <c r="D10" s="2" t="s">
        <v>14</v>
      </c>
      <c r="E10" s="2" t="s">
        <v>15</v>
      </c>
      <c r="F10" s="1"/>
      <c r="G10" s="2" t="s">
        <v>218</v>
      </c>
      <c r="H10" s="1" t="str">
        <f t="shared" si="0"/>
        <v>Not Running</v>
      </c>
      <c r="I10" s="4" t="s">
        <v>34</v>
      </c>
      <c r="J10" s="1"/>
      <c r="K10" s="1"/>
      <c r="L10" s="1" t="s">
        <v>13</v>
      </c>
    </row>
  </sheetData>
  <phoneticPr fontId="4" type="noConversion"/>
  <conditionalFormatting sqref="A1">
    <cfRule type="duplicateValues" dxfId="89" priority="13"/>
  </conditionalFormatting>
  <conditionalFormatting sqref="A2">
    <cfRule type="duplicateValues" dxfId="88" priority="12"/>
  </conditionalFormatting>
  <conditionalFormatting sqref="A6">
    <cfRule type="duplicateValues" dxfId="87" priority="11"/>
  </conditionalFormatting>
  <conditionalFormatting sqref="A7">
    <cfRule type="duplicateValues" dxfId="86" priority="10"/>
  </conditionalFormatting>
  <conditionalFormatting sqref="A8">
    <cfRule type="duplicateValues" dxfId="85" priority="8"/>
  </conditionalFormatting>
  <conditionalFormatting sqref="A8">
    <cfRule type="duplicateValues" dxfId="84" priority="7"/>
  </conditionalFormatting>
  <conditionalFormatting sqref="A8">
    <cfRule type="duplicateValues" dxfId="83" priority="9"/>
  </conditionalFormatting>
  <conditionalFormatting sqref="A9">
    <cfRule type="duplicateValues" dxfId="82" priority="5"/>
  </conditionalFormatting>
  <conditionalFormatting sqref="A9">
    <cfRule type="duplicateValues" dxfId="81" priority="4"/>
  </conditionalFormatting>
  <conditionalFormatting sqref="A9">
    <cfRule type="duplicateValues" dxfId="80" priority="6"/>
  </conditionalFormatting>
  <conditionalFormatting sqref="A10">
    <cfRule type="duplicateValues" dxfId="79" priority="2"/>
  </conditionalFormatting>
  <conditionalFormatting sqref="A10">
    <cfRule type="duplicateValues" dxfId="78" priority="1"/>
  </conditionalFormatting>
  <conditionalFormatting sqref="A10">
    <cfRule type="duplicateValues" dxfId="77" priority="3"/>
  </conditionalFormatting>
  <pageMargins left="0.7" right="0.7" top="0.75" bottom="0.75" header="0.3" footer="0.3"/>
  <pageSetup paperSize="9"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C13" sqref="C13"/>
    </sheetView>
  </sheetViews>
  <sheetFormatPr defaultColWidth="8.7109375" defaultRowHeight="15" x14ac:dyDescent="0.25"/>
  <cols>
    <col min="1" max="1" width="39.28515625" customWidth="1" collapsed="1"/>
    <col min="2" max="2" width="51.5703125" customWidth="1" collapsed="1"/>
    <col min="3" max="3" width="35.85546875" customWidth="1" collapsed="1"/>
    <col min="4" max="6" width="8.7109375" collapsed="1"/>
    <col min="7" max="7" width="119.140625" bestFit="1" customWidth="1" collapsed="1"/>
    <col min="8" max="8" width="20.7109375" customWidth="1" collapsed="1"/>
    <col min="12" max="12" width="40.85546875" bestFit="1" customWidth="1"/>
    <col min="257" max="257" width="39.28515625" customWidth="1"/>
    <col min="258" max="258" width="51.5703125" customWidth="1"/>
    <col min="259" max="259" width="35.85546875" customWidth="1"/>
    <col min="263" max="263" width="57.85546875" customWidth="1"/>
    <col min="264" max="264" width="20.7109375" customWidth="1"/>
    <col min="513" max="513" width="39.28515625" customWidth="1"/>
    <col min="514" max="514" width="51.5703125" customWidth="1"/>
    <col min="515" max="515" width="35.85546875" customWidth="1"/>
    <col min="519" max="519" width="57.85546875" customWidth="1"/>
    <col min="520" max="520" width="20.7109375" customWidth="1"/>
    <col min="769" max="769" width="39.28515625" customWidth="1"/>
    <col min="770" max="770" width="51.5703125" customWidth="1"/>
    <col min="771" max="771" width="35.85546875" customWidth="1"/>
    <col min="775" max="775" width="57.85546875" customWidth="1"/>
    <col min="776" max="776" width="20.7109375" customWidth="1"/>
    <col min="1025" max="1025" width="39.28515625" customWidth="1"/>
    <col min="1026" max="1026" width="51.5703125" customWidth="1"/>
    <col min="1027" max="1027" width="35.85546875" customWidth="1"/>
    <col min="1031" max="1031" width="57.85546875" customWidth="1"/>
    <col min="1032" max="1032" width="20.7109375" customWidth="1"/>
    <col min="1281" max="1281" width="39.28515625" customWidth="1"/>
    <col min="1282" max="1282" width="51.5703125" customWidth="1"/>
    <col min="1283" max="1283" width="35.85546875" customWidth="1"/>
    <col min="1287" max="1287" width="57.85546875" customWidth="1"/>
    <col min="1288" max="1288" width="20.7109375" customWidth="1"/>
    <col min="1537" max="1537" width="39.28515625" customWidth="1"/>
    <col min="1538" max="1538" width="51.5703125" customWidth="1"/>
    <col min="1539" max="1539" width="35.85546875" customWidth="1"/>
    <col min="1543" max="1543" width="57.85546875" customWidth="1"/>
    <col min="1544" max="1544" width="20.7109375" customWidth="1"/>
    <col min="1793" max="1793" width="39.28515625" customWidth="1"/>
    <col min="1794" max="1794" width="51.5703125" customWidth="1"/>
    <col min="1795" max="1795" width="35.85546875" customWidth="1"/>
    <col min="1799" max="1799" width="57.85546875" customWidth="1"/>
    <col min="1800" max="1800" width="20.7109375" customWidth="1"/>
    <col min="2049" max="2049" width="39.28515625" customWidth="1"/>
    <col min="2050" max="2050" width="51.5703125" customWidth="1"/>
    <col min="2051" max="2051" width="35.85546875" customWidth="1"/>
    <col min="2055" max="2055" width="57.85546875" customWidth="1"/>
    <col min="2056" max="2056" width="20.7109375" customWidth="1"/>
    <col min="2305" max="2305" width="39.28515625" customWidth="1"/>
    <col min="2306" max="2306" width="51.5703125" customWidth="1"/>
    <col min="2307" max="2307" width="35.85546875" customWidth="1"/>
    <col min="2311" max="2311" width="57.85546875" customWidth="1"/>
    <col min="2312" max="2312" width="20.7109375" customWidth="1"/>
    <col min="2561" max="2561" width="39.28515625" customWidth="1"/>
    <col min="2562" max="2562" width="51.5703125" customWidth="1"/>
    <col min="2563" max="2563" width="35.85546875" customWidth="1"/>
    <col min="2567" max="2567" width="57.85546875" customWidth="1"/>
    <col min="2568" max="2568" width="20.7109375" customWidth="1"/>
    <col min="2817" max="2817" width="39.28515625" customWidth="1"/>
    <col min="2818" max="2818" width="51.5703125" customWidth="1"/>
    <col min="2819" max="2819" width="35.85546875" customWidth="1"/>
    <col min="2823" max="2823" width="57.85546875" customWidth="1"/>
    <col min="2824" max="2824" width="20.7109375" customWidth="1"/>
    <col min="3073" max="3073" width="39.28515625" customWidth="1"/>
    <col min="3074" max="3074" width="51.5703125" customWidth="1"/>
    <col min="3075" max="3075" width="35.85546875" customWidth="1"/>
    <col min="3079" max="3079" width="57.85546875" customWidth="1"/>
    <col min="3080" max="3080" width="20.7109375" customWidth="1"/>
    <col min="3329" max="3329" width="39.28515625" customWidth="1"/>
    <col min="3330" max="3330" width="51.5703125" customWidth="1"/>
    <col min="3331" max="3331" width="35.85546875" customWidth="1"/>
    <col min="3335" max="3335" width="57.85546875" customWidth="1"/>
    <col min="3336" max="3336" width="20.7109375" customWidth="1"/>
    <col min="3585" max="3585" width="39.28515625" customWidth="1"/>
    <col min="3586" max="3586" width="51.5703125" customWidth="1"/>
    <col min="3587" max="3587" width="35.85546875" customWidth="1"/>
    <col min="3591" max="3591" width="57.85546875" customWidth="1"/>
    <col min="3592" max="3592" width="20.7109375" customWidth="1"/>
    <col min="3841" max="3841" width="39.28515625" customWidth="1"/>
    <col min="3842" max="3842" width="51.5703125" customWidth="1"/>
    <col min="3843" max="3843" width="35.85546875" customWidth="1"/>
    <col min="3847" max="3847" width="57.85546875" customWidth="1"/>
    <col min="3848" max="3848" width="20.7109375" customWidth="1"/>
    <col min="4097" max="4097" width="39.28515625" customWidth="1"/>
    <col min="4098" max="4098" width="51.5703125" customWidth="1"/>
    <col min="4099" max="4099" width="35.85546875" customWidth="1"/>
    <col min="4103" max="4103" width="57.85546875" customWidth="1"/>
    <col min="4104" max="4104" width="20.7109375" customWidth="1"/>
    <col min="4353" max="4353" width="39.28515625" customWidth="1"/>
    <col min="4354" max="4354" width="51.5703125" customWidth="1"/>
    <col min="4355" max="4355" width="35.85546875" customWidth="1"/>
    <col min="4359" max="4359" width="57.85546875" customWidth="1"/>
    <col min="4360" max="4360" width="20.7109375" customWidth="1"/>
    <col min="4609" max="4609" width="39.28515625" customWidth="1"/>
    <col min="4610" max="4610" width="51.5703125" customWidth="1"/>
    <col min="4611" max="4611" width="35.85546875" customWidth="1"/>
    <col min="4615" max="4615" width="57.85546875" customWidth="1"/>
    <col min="4616" max="4616" width="20.7109375" customWidth="1"/>
    <col min="4865" max="4865" width="39.28515625" customWidth="1"/>
    <col min="4866" max="4866" width="51.5703125" customWidth="1"/>
    <col min="4867" max="4867" width="35.85546875" customWidth="1"/>
    <col min="4871" max="4871" width="57.85546875" customWidth="1"/>
    <col min="4872" max="4872" width="20.7109375" customWidth="1"/>
    <col min="5121" max="5121" width="39.28515625" customWidth="1"/>
    <col min="5122" max="5122" width="51.5703125" customWidth="1"/>
    <col min="5123" max="5123" width="35.85546875" customWidth="1"/>
    <col min="5127" max="5127" width="57.85546875" customWidth="1"/>
    <col min="5128" max="5128" width="20.7109375" customWidth="1"/>
    <col min="5377" max="5377" width="39.28515625" customWidth="1"/>
    <col min="5378" max="5378" width="51.5703125" customWidth="1"/>
    <col min="5379" max="5379" width="35.85546875" customWidth="1"/>
    <col min="5383" max="5383" width="57.85546875" customWidth="1"/>
    <col min="5384" max="5384" width="20.7109375" customWidth="1"/>
    <col min="5633" max="5633" width="39.28515625" customWidth="1"/>
    <col min="5634" max="5634" width="51.5703125" customWidth="1"/>
    <col min="5635" max="5635" width="35.85546875" customWidth="1"/>
    <col min="5639" max="5639" width="57.85546875" customWidth="1"/>
    <col min="5640" max="5640" width="20.7109375" customWidth="1"/>
    <col min="5889" max="5889" width="39.28515625" customWidth="1"/>
    <col min="5890" max="5890" width="51.5703125" customWidth="1"/>
    <col min="5891" max="5891" width="35.85546875" customWidth="1"/>
    <col min="5895" max="5895" width="57.85546875" customWidth="1"/>
    <col min="5896" max="5896" width="20.7109375" customWidth="1"/>
    <col min="6145" max="6145" width="39.28515625" customWidth="1"/>
    <col min="6146" max="6146" width="51.5703125" customWidth="1"/>
    <col min="6147" max="6147" width="35.85546875" customWidth="1"/>
    <col min="6151" max="6151" width="57.85546875" customWidth="1"/>
    <col min="6152" max="6152" width="20.7109375" customWidth="1"/>
    <col min="6401" max="6401" width="39.28515625" customWidth="1"/>
    <col min="6402" max="6402" width="51.5703125" customWidth="1"/>
    <col min="6403" max="6403" width="35.85546875" customWidth="1"/>
    <col min="6407" max="6407" width="57.85546875" customWidth="1"/>
    <col min="6408" max="6408" width="20.7109375" customWidth="1"/>
    <col min="6657" max="6657" width="39.28515625" customWidth="1"/>
    <col min="6658" max="6658" width="51.5703125" customWidth="1"/>
    <col min="6659" max="6659" width="35.85546875" customWidth="1"/>
    <col min="6663" max="6663" width="57.85546875" customWidth="1"/>
    <col min="6664" max="6664" width="20.7109375" customWidth="1"/>
    <col min="6913" max="6913" width="39.28515625" customWidth="1"/>
    <col min="6914" max="6914" width="51.5703125" customWidth="1"/>
    <col min="6915" max="6915" width="35.85546875" customWidth="1"/>
    <col min="6919" max="6919" width="57.85546875" customWidth="1"/>
    <col min="6920" max="6920" width="20.7109375" customWidth="1"/>
    <col min="7169" max="7169" width="39.28515625" customWidth="1"/>
    <col min="7170" max="7170" width="51.5703125" customWidth="1"/>
    <col min="7171" max="7171" width="35.85546875" customWidth="1"/>
    <col min="7175" max="7175" width="57.85546875" customWidth="1"/>
    <col min="7176" max="7176" width="20.7109375" customWidth="1"/>
    <col min="7425" max="7425" width="39.28515625" customWidth="1"/>
    <col min="7426" max="7426" width="51.5703125" customWidth="1"/>
    <col min="7427" max="7427" width="35.85546875" customWidth="1"/>
    <col min="7431" max="7431" width="57.85546875" customWidth="1"/>
    <col min="7432" max="7432" width="20.7109375" customWidth="1"/>
    <col min="7681" max="7681" width="39.28515625" customWidth="1"/>
    <col min="7682" max="7682" width="51.5703125" customWidth="1"/>
    <col min="7683" max="7683" width="35.85546875" customWidth="1"/>
    <col min="7687" max="7687" width="57.85546875" customWidth="1"/>
    <col min="7688" max="7688" width="20.7109375" customWidth="1"/>
    <col min="7937" max="7937" width="39.28515625" customWidth="1"/>
    <col min="7938" max="7938" width="51.5703125" customWidth="1"/>
    <col min="7939" max="7939" width="35.85546875" customWidth="1"/>
    <col min="7943" max="7943" width="57.85546875" customWidth="1"/>
    <col min="7944" max="7944" width="20.7109375" customWidth="1"/>
    <col min="8193" max="8193" width="39.28515625" customWidth="1"/>
    <col min="8194" max="8194" width="51.5703125" customWidth="1"/>
    <col min="8195" max="8195" width="35.85546875" customWidth="1"/>
    <col min="8199" max="8199" width="57.85546875" customWidth="1"/>
    <col min="8200" max="8200" width="20.7109375" customWidth="1"/>
    <col min="8449" max="8449" width="39.28515625" customWidth="1"/>
    <col min="8450" max="8450" width="51.5703125" customWidth="1"/>
    <col min="8451" max="8451" width="35.85546875" customWidth="1"/>
    <col min="8455" max="8455" width="57.85546875" customWidth="1"/>
    <col min="8456" max="8456" width="20.7109375" customWidth="1"/>
    <col min="8705" max="8705" width="39.28515625" customWidth="1"/>
    <col min="8706" max="8706" width="51.5703125" customWidth="1"/>
    <col min="8707" max="8707" width="35.85546875" customWidth="1"/>
    <col min="8711" max="8711" width="57.85546875" customWidth="1"/>
    <col min="8712" max="8712" width="20.7109375" customWidth="1"/>
    <col min="8961" max="8961" width="39.28515625" customWidth="1"/>
    <col min="8962" max="8962" width="51.5703125" customWidth="1"/>
    <col min="8963" max="8963" width="35.85546875" customWidth="1"/>
    <col min="8967" max="8967" width="57.85546875" customWidth="1"/>
    <col min="8968" max="8968" width="20.7109375" customWidth="1"/>
    <col min="9217" max="9217" width="39.28515625" customWidth="1"/>
    <col min="9218" max="9218" width="51.5703125" customWidth="1"/>
    <col min="9219" max="9219" width="35.85546875" customWidth="1"/>
    <col min="9223" max="9223" width="57.85546875" customWidth="1"/>
    <col min="9224" max="9224" width="20.7109375" customWidth="1"/>
    <col min="9473" max="9473" width="39.28515625" customWidth="1"/>
    <col min="9474" max="9474" width="51.5703125" customWidth="1"/>
    <col min="9475" max="9475" width="35.85546875" customWidth="1"/>
    <col min="9479" max="9479" width="57.85546875" customWidth="1"/>
    <col min="9480" max="9480" width="20.7109375" customWidth="1"/>
    <col min="9729" max="9729" width="39.28515625" customWidth="1"/>
    <col min="9730" max="9730" width="51.5703125" customWidth="1"/>
    <col min="9731" max="9731" width="35.85546875" customWidth="1"/>
    <col min="9735" max="9735" width="57.85546875" customWidth="1"/>
    <col min="9736" max="9736" width="20.7109375" customWidth="1"/>
    <col min="9985" max="9985" width="39.28515625" customWidth="1"/>
    <col min="9986" max="9986" width="51.5703125" customWidth="1"/>
    <col min="9987" max="9987" width="35.85546875" customWidth="1"/>
    <col min="9991" max="9991" width="57.85546875" customWidth="1"/>
    <col min="9992" max="9992" width="20.7109375" customWidth="1"/>
    <col min="10241" max="10241" width="39.28515625" customWidth="1"/>
    <col min="10242" max="10242" width="51.5703125" customWidth="1"/>
    <col min="10243" max="10243" width="35.85546875" customWidth="1"/>
    <col min="10247" max="10247" width="57.85546875" customWidth="1"/>
    <col min="10248" max="10248" width="20.7109375" customWidth="1"/>
    <col min="10497" max="10497" width="39.28515625" customWidth="1"/>
    <col min="10498" max="10498" width="51.5703125" customWidth="1"/>
    <col min="10499" max="10499" width="35.85546875" customWidth="1"/>
    <col min="10503" max="10503" width="57.85546875" customWidth="1"/>
    <col min="10504" max="10504" width="20.7109375" customWidth="1"/>
    <col min="10753" max="10753" width="39.28515625" customWidth="1"/>
    <col min="10754" max="10754" width="51.5703125" customWidth="1"/>
    <col min="10755" max="10755" width="35.85546875" customWidth="1"/>
    <col min="10759" max="10759" width="57.85546875" customWidth="1"/>
    <col min="10760" max="10760" width="20.7109375" customWidth="1"/>
    <col min="11009" max="11009" width="39.28515625" customWidth="1"/>
    <col min="11010" max="11010" width="51.5703125" customWidth="1"/>
    <col min="11011" max="11011" width="35.85546875" customWidth="1"/>
    <col min="11015" max="11015" width="57.85546875" customWidth="1"/>
    <col min="11016" max="11016" width="20.7109375" customWidth="1"/>
    <col min="11265" max="11265" width="39.28515625" customWidth="1"/>
    <col min="11266" max="11266" width="51.5703125" customWidth="1"/>
    <col min="11267" max="11267" width="35.85546875" customWidth="1"/>
    <col min="11271" max="11271" width="57.85546875" customWidth="1"/>
    <col min="11272" max="11272" width="20.7109375" customWidth="1"/>
    <col min="11521" max="11521" width="39.28515625" customWidth="1"/>
    <col min="11522" max="11522" width="51.5703125" customWidth="1"/>
    <col min="11523" max="11523" width="35.85546875" customWidth="1"/>
    <col min="11527" max="11527" width="57.85546875" customWidth="1"/>
    <col min="11528" max="11528" width="20.7109375" customWidth="1"/>
    <col min="11777" max="11777" width="39.28515625" customWidth="1"/>
    <col min="11778" max="11778" width="51.5703125" customWidth="1"/>
    <col min="11779" max="11779" width="35.85546875" customWidth="1"/>
    <col min="11783" max="11783" width="57.85546875" customWidth="1"/>
    <col min="11784" max="11784" width="20.7109375" customWidth="1"/>
    <col min="12033" max="12033" width="39.28515625" customWidth="1"/>
    <col min="12034" max="12034" width="51.5703125" customWidth="1"/>
    <col min="12035" max="12035" width="35.85546875" customWidth="1"/>
    <col min="12039" max="12039" width="57.85546875" customWidth="1"/>
    <col min="12040" max="12040" width="20.7109375" customWidth="1"/>
    <col min="12289" max="12289" width="39.28515625" customWidth="1"/>
    <col min="12290" max="12290" width="51.5703125" customWidth="1"/>
    <col min="12291" max="12291" width="35.85546875" customWidth="1"/>
    <col min="12295" max="12295" width="57.85546875" customWidth="1"/>
    <col min="12296" max="12296" width="20.7109375" customWidth="1"/>
    <col min="12545" max="12545" width="39.28515625" customWidth="1"/>
    <col min="12546" max="12546" width="51.5703125" customWidth="1"/>
    <col min="12547" max="12547" width="35.85546875" customWidth="1"/>
    <col min="12551" max="12551" width="57.85546875" customWidth="1"/>
    <col min="12552" max="12552" width="20.7109375" customWidth="1"/>
    <col min="12801" max="12801" width="39.28515625" customWidth="1"/>
    <col min="12802" max="12802" width="51.5703125" customWidth="1"/>
    <col min="12803" max="12803" width="35.85546875" customWidth="1"/>
    <col min="12807" max="12807" width="57.85546875" customWidth="1"/>
    <col min="12808" max="12808" width="20.7109375" customWidth="1"/>
    <col min="13057" max="13057" width="39.28515625" customWidth="1"/>
    <col min="13058" max="13058" width="51.5703125" customWidth="1"/>
    <col min="13059" max="13059" width="35.85546875" customWidth="1"/>
    <col min="13063" max="13063" width="57.85546875" customWidth="1"/>
    <col min="13064" max="13064" width="20.7109375" customWidth="1"/>
    <col min="13313" max="13313" width="39.28515625" customWidth="1"/>
    <col min="13314" max="13314" width="51.5703125" customWidth="1"/>
    <col min="13315" max="13315" width="35.85546875" customWidth="1"/>
    <col min="13319" max="13319" width="57.85546875" customWidth="1"/>
    <col min="13320" max="13320" width="20.7109375" customWidth="1"/>
    <col min="13569" max="13569" width="39.28515625" customWidth="1"/>
    <col min="13570" max="13570" width="51.5703125" customWidth="1"/>
    <col min="13571" max="13571" width="35.85546875" customWidth="1"/>
    <col min="13575" max="13575" width="57.85546875" customWidth="1"/>
    <col min="13576" max="13576" width="20.7109375" customWidth="1"/>
    <col min="13825" max="13825" width="39.28515625" customWidth="1"/>
    <col min="13826" max="13826" width="51.5703125" customWidth="1"/>
    <col min="13827" max="13827" width="35.85546875" customWidth="1"/>
    <col min="13831" max="13831" width="57.85546875" customWidth="1"/>
    <col min="13832" max="13832" width="20.7109375" customWidth="1"/>
    <col min="14081" max="14081" width="39.28515625" customWidth="1"/>
    <col min="14082" max="14082" width="51.5703125" customWidth="1"/>
    <col min="14083" max="14083" width="35.85546875" customWidth="1"/>
    <col min="14087" max="14087" width="57.85546875" customWidth="1"/>
    <col min="14088" max="14088" width="20.7109375" customWidth="1"/>
    <col min="14337" max="14337" width="39.28515625" customWidth="1"/>
    <col min="14338" max="14338" width="51.5703125" customWidth="1"/>
    <col min="14339" max="14339" width="35.85546875" customWidth="1"/>
    <col min="14343" max="14343" width="57.85546875" customWidth="1"/>
    <col min="14344" max="14344" width="20.7109375" customWidth="1"/>
    <col min="14593" max="14593" width="39.28515625" customWidth="1"/>
    <col min="14594" max="14594" width="51.5703125" customWidth="1"/>
    <col min="14595" max="14595" width="35.85546875" customWidth="1"/>
    <col min="14599" max="14599" width="57.85546875" customWidth="1"/>
    <col min="14600" max="14600" width="20.7109375" customWidth="1"/>
    <col min="14849" max="14849" width="39.28515625" customWidth="1"/>
    <col min="14850" max="14850" width="51.5703125" customWidth="1"/>
    <col min="14851" max="14851" width="35.85546875" customWidth="1"/>
    <col min="14855" max="14855" width="57.85546875" customWidth="1"/>
    <col min="14856" max="14856" width="20.7109375" customWidth="1"/>
    <col min="15105" max="15105" width="39.28515625" customWidth="1"/>
    <col min="15106" max="15106" width="51.5703125" customWidth="1"/>
    <col min="15107" max="15107" width="35.85546875" customWidth="1"/>
    <col min="15111" max="15111" width="57.85546875" customWidth="1"/>
    <col min="15112" max="15112" width="20.7109375" customWidth="1"/>
    <col min="15361" max="15361" width="39.28515625" customWidth="1"/>
    <col min="15362" max="15362" width="51.5703125" customWidth="1"/>
    <col min="15363" max="15363" width="35.85546875" customWidth="1"/>
    <col min="15367" max="15367" width="57.85546875" customWidth="1"/>
    <col min="15368" max="15368" width="20.7109375" customWidth="1"/>
    <col min="15617" max="15617" width="39.28515625" customWidth="1"/>
    <col min="15618" max="15618" width="51.5703125" customWidth="1"/>
    <col min="15619" max="15619" width="35.85546875" customWidth="1"/>
    <col min="15623" max="15623" width="57.85546875" customWidth="1"/>
    <col min="15624" max="15624" width="20.7109375" customWidth="1"/>
    <col min="15873" max="15873" width="39.28515625" customWidth="1"/>
    <col min="15874" max="15874" width="51.5703125" customWidth="1"/>
    <col min="15875" max="15875" width="35.85546875" customWidth="1"/>
    <col min="15879" max="15879" width="57.85546875" customWidth="1"/>
    <col min="15880" max="15880" width="20.7109375" customWidth="1"/>
    <col min="16129" max="16129" width="39.28515625" customWidth="1"/>
    <col min="16130" max="16130" width="51.5703125" customWidth="1"/>
    <col min="16131" max="16131" width="35.85546875" customWidth="1"/>
    <col min="16135" max="16135" width="57.85546875" customWidth="1"/>
    <col min="16136" max="16136" width="20.7109375" customWidth="1"/>
  </cols>
  <sheetData>
    <row r="1" spans="1:12" x14ac:dyDescent="0.25">
      <c r="A1" s="3" t="s">
        <v>6</v>
      </c>
      <c r="B1" s="3" t="s">
        <v>12</v>
      </c>
      <c r="C1" s="3" t="s">
        <v>1</v>
      </c>
      <c r="D1" s="3" t="s">
        <v>5</v>
      </c>
      <c r="E1" s="3" t="s">
        <v>0</v>
      </c>
      <c r="F1" s="3" t="s">
        <v>2</v>
      </c>
      <c r="G1" s="3" t="s">
        <v>3</v>
      </c>
      <c r="H1" s="3" t="s">
        <v>4</v>
      </c>
      <c r="I1" s="3" t="s">
        <v>8</v>
      </c>
      <c r="J1" s="3" t="s">
        <v>7</v>
      </c>
      <c r="K1" s="3" t="s">
        <v>9</v>
      </c>
      <c r="L1" s="1" t="s">
        <v>10</v>
      </c>
    </row>
    <row r="2" spans="1:12" x14ac:dyDescent="0.25">
      <c r="A2" s="2" t="s">
        <v>16</v>
      </c>
      <c r="B2" s="1" t="s">
        <v>17</v>
      </c>
      <c r="C2" s="2" t="s">
        <v>18</v>
      </c>
      <c r="D2" s="2" t="s">
        <v>14</v>
      </c>
      <c r="E2" s="2" t="s">
        <v>15</v>
      </c>
      <c r="F2" s="1"/>
      <c r="G2" s="2" t="s">
        <v>19</v>
      </c>
      <c r="H2" s="1" t="s">
        <v>20</v>
      </c>
      <c r="I2" s="4" t="s">
        <v>11</v>
      </c>
      <c r="J2" s="1"/>
      <c r="K2" s="1"/>
      <c r="L2" s="1" t="s">
        <v>13</v>
      </c>
    </row>
    <row r="3" spans="1:12" ht="14.25" customHeight="1" x14ac:dyDescent="0.25">
      <c r="A3" s="1" t="s">
        <v>23</v>
      </c>
      <c r="B3" s="1" t="s">
        <v>24</v>
      </c>
      <c r="C3" s="2" t="s">
        <v>23</v>
      </c>
      <c r="D3" s="2" t="s">
        <v>22</v>
      </c>
      <c r="E3" s="2" t="s">
        <v>15</v>
      </c>
      <c r="F3" s="1"/>
      <c r="G3" s="2" t="s">
        <v>31</v>
      </c>
      <c r="H3" s="1" t="str">
        <f t="shared" ref="H3" si="0">IF((D3="Yes"),"awm","Not Running")</f>
        <v>awm</v>
      </c>
      <c r="I3" s="4" t="s">
        <v>21</v>
      </c>
      <c r="J3" s="1"/>
      <c r="K3" s="1"/>
      <c r="L3" s="1" t="s">
        <v>13</v>
      </c>
    </row>
    <row r="4" spans="1:12" ht="14.25" customHeight="1" x14ac:dyDescent="0.25">
      <c r="A4" s="1" t="s">
        <v>25</v>
      </c>
      <c r="B4" s="1" t="s">
        <v>26</v>
      </c>
      <c r="C4" s="2" t="s">
        <v>27</v>
      </c>
      <c r="D4" s="2" t="s">
        <v>14</v>
      </c>
      <c r="E4" s="2" t="s">
        <v>15</v>
      </c>
      <c r="F4" s="1"/>
      <c r="G4" s="2" t="s">
        <v>32</v>
      </c>
      <c r="H4" s="1" t="str">
        <f t="shared" ref="H4:H7" si="1">IF((D4="Yes"),"awm","Not Running")</f>
        <v>Not Running</v>
      </c>
      <c r="I4" s="4" t="s">
        <v>21</v>
      </c>
      <c r="J4" s="1"/>
      <c r="K4" s="1"/>
      <c r="L4" s="1" t="s">
        <v>13</v>
      </c>
    </row>
    <row r="5" spans="1:12" x14ac:dyDescent="0.25">
      <c r="A5" s="1" t="s">
        <v>28</v>
      </c>
      <c r="B5" s="1" t="s">
        <v>29</v>
      </c>
      <c r="C5" s="2" t="s">
        <v>30</v>
      </c>
      <c r="D5" s="2" t="s">
        <v>14</v>
      </c>
      <c r="E5" s="2" t="s">
        <v>15</v>
      </c>
      <c r="F5" s="1"/>
      <c r="G5" s="2" t="s">
        <v>33</v>
      </c>
      <c r="H5" s="1" t="str">
        <f t="shared" si="1"/>
        <v>Not Running</v>
      </c>
      <c r="I5" s="4" t="s">
        <v>21</v>
      </c>
      <c r="J5" s="1"/>
      <c r="K5" s="1"/>
      <c r="L5" s="1" t="s">
        <v>13</v>
      </c>
    </row>
    <row r="6" spans="1:12" x14ac:dyDescent="0.25">
      <c r="A6" s="1" t="s">
        <v>156</v>
      </c>
      <c r="B6" s="1" t="s">
        <v>157</v>
      </c>
      <c r="C6" s="2" t="s">
        <v>158</v>
      </c>
      <c r="D6" s="2" t="s">
        <v>14</v>
      </c>
      <c r="E6" s="2" t="s">
        <v>15</v>
      </c>
      <c r="F6" s="1"/>
      <c r="G6" s="2" t="s">
        <v>159</v>
      </c>
      <c r="H6" s="1" t="str">
        <f t="shared" si="1"/>
        <v>Not Running</v>
      </c>
      <c r="I6" s="4" t="s">
        <v>21</v>
      </c>
      <c r="J6" s="1"/>
      <c r="K6" s="1"/>
      <c r="L6" s="1" t="s">
        <v>13</v>
      </c>
    </row>
    <row r="7" spans="1:12" x14ac:dyDescent="0.25">
      <c r="A7" s="1" t="s">
        <v>160</v>
      </c>
      <c r="B7" s="1" t="s">
        <v>161</v>
      </c>
      <c r="C7" s="2" t="s">
        <v>162</v>
      </c>
      <c r="D7" s="2" t="s">
        <v>14</v>
      </c>
      <c r="E7" s="2" t="s">
        <v>15</v>
      </c>
      <c r="F7" s="1"/>
      <c r="G7" s="2" t="s">
        <v>163</v>
      </c>
      <c r="H7" s="1" t="str">
        <f t="shared" si="1"/>
        <v>Not Running</v>
      </c>
      <c r="I7" s="4" t="s">
        <v>21</v>
      </c>
      <c r="J7" s="1"/>
      <c r="K7" s="1"/>
      <c r="L7" s="1" t="s">
        <v>13</v>
      </c>
    </row>
    <row r="8" spans="1:12" x14ac:dyDescent="0.25">
      <c r="A8" s="2" t="s">
        <v>249</v>
      </c>
      <c r="B8" s="1" t="s">
        <v>248</v>
      </c>
      <c r="C8" s="2" t="s">
        <v>247</v>
      </c>
      <c r="D8" s="2" t="s">
        <v>14</v>
      </c>
      <c r="E8" s="2" t="s">
        <v>15</v>
      </c>
      <c r="F8" s="1"/>
      <c r="G8" s="2" t="s">
        <v>246</v>
      </c>
      <c r="H8" s="1" t="str">
        <f>IF((D8="Yes"),"awm","Not Running")</f>
        <v>Not Running</v>
      </c>
      <c r="I8" s="4" t="s">
        <v>21</v>
      </c>
      <c r="J8" s="1"/>
      <c r="K8" s="1"/>
      <c r="L8" s="1" t="s">
        <v>13</v>
      </c>
    </row>
  </sheetData>
  <conditionalFormatting sqref="A1">
    <cfRule type="duplicateValues" dxfId="76" priority="4"/>
  </conditionalFormatting>
  <conditionalFormatting sqref="A2">
    <cfRule type="duplicateValues" dxfId="75" priority="3"/>
  </conditionalFormatting>
  <conditionalFormatting sqref="A8">
    <cfRule type="duplicateValues" dxfId="74" priority="1"/>
  </conditionalFormatting>
  <conditionalFormatting sqref="A8">
    <cfRule type="duplicateValues" dxfId="73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B15" sqref="B15"/>
    </sheetView>
  </sheetViews>
  <sheetFormatPr defaultRowHeight="15" x14ac:dyDescent="0.25"/>
  <cols>
    <col min="1" max="1" width="41.5703125" customWidth="1"/>
    <col min="2" max="2" width="36.28515625" bestFit="1" customWidth="1"/>
    <col min="3" max="3" width="24" bestFit="1" customWidth="1"/>
    <col min="4" max="4" width="10.28515625" bestFit="1" customWidth="1"/>
    <col min="6" max="6" width="15.7109375" bestFit="1" customWidth="1"/>
    <col min="7" max="7" width="128.140625" bestFit="1" customWidth="1"/>
    <col min="8" max="8" width="14.28515625" bestFit="1" customWidth="1"/>
    <col min="257" max="257" width="24" bestFit="1" customWidth="1"/>
    <col min="258" max="258" width="36.28515625" bestFit="1" customWidth="1"/>
    <col min="259" max="259" width="24" bestFit="1" customWidth="1"/>
    <col min="260" max="260" width="10.28515625" bestFit="1" customWidth="1"/>
    <col min="262" max="262" width="15.7109375" bestFit="1" customWidth="1"/>
    <col min="263" max="263" width="128.140625" bestFit="1" customWidth="1"/>
    <col min="264" max="264" width="14.28515625" bestFit="1" customWidth="1"/>
    <col min="513" max="513" width="24" bestFit="1" customWidth="1"/>
    <col min="514" max="514" width="36.28515625" bestFit="1" customWidth="1"/>
    <col min="515" max="515" width="24" bestFit="1" customWidth="1"/>
    <col min="516" max="516" width="10.28515625" bestFit="1" customWidth="1"/>
    <col min="518" max="518" width="15.7109375" bestFit="1" customWidth="1"/>
    <col min="519" max="519" width="128.140625" bestFit="1" customWidth="1"/>
    <col min="520" max="520" width="14.28515625" bestFit="1" customWidth="1"/>
    <col min="769" max="769" width="24" bestFit="1" customWidth="1"/>
    <col min="770" max="770" width="36.28515625" bestFit="1" customWidth="1"/>
    <col min="771" max="771" width="24" bestFit="1" customWidth="1"/>
    <col min="772" max="772" width="10.28515625" bestFit="1" customWidth="1"/>
    <col min="774" max="774" width="15.7109375" bestFit="1" customWidth="1"/>
    <col min="775" max="775" width="128.140625" bestFit="1" customWidth="1"/>
    <col min="776" max="776" width="14.28515625" bestFit="1" customWidth="1"/>
    <col min="1025" max="1025" width="24" bestFit="1" customWidth="1"/>
    <col min="1026" max="1026" width="36.28515625" bestFit="1" customWidth="1"/>
    <col min="1027" max="1027" width="24" bestFit="1" customWidth="1"/>
    <col min="1028" max="1028" width="10.28515625" bestFit="1" customWidth="1"/>
    <col min="1030" max="1030" width="15.7109375" bestFit="1" customWidth="1"/>
    <col min="1031" max="1031" width="128.140625" bestFit="1" customWidth="1"/>
    <col min="1032" max="1032" width="14.28515625" bestFit="1" customWidth="1"/>
    <col min="1281" max="1281" width="24" bestFit="1" customWidth="1"/>
    <col min="1282" max="1282" width="36.28515625" bestFit="1" customWidth="1"/>
    <col min="1283" max="1283" width="24" bestFit="1" customWidth="1"/>
    <col min="1284" max="1284" width="10.28515625" bestFit="1" customWidth="1"/>
    <col min="1286" max="1286" width="15.7109375" bestFit="1" customWidth="1"/>
    <col min="1287" max="1287" width="128.140625" bestFit="1" customWidth="1"/>
    <col min="1288" max="1288" width="14.28515625" bestFit="1" customWidth="1"/>
    <col min="1537" max="1537" width="24" bestFit="1" customWidth="1"/>
    <col min="1538" max="1538" width="36.28515625" bestFit="1" customWidth="1"/>
    <col min="1539" max="1539" width="24" bestFit="1" customWidth="1"/>
    <col min="1540" max="1540" width="10.28515625" bestFit="1" customWidth="1"/>
    <col min="1542" max="1542" width="15.7109375" bestFit="1" customWidth="1"/>
    <col min="1543" max="1543" width="128.140625" bestFit="1" customWidth="1"/>
    <col min="1544" max="1544" width="14.28515625" bestFit="1" customWidth="1"/>
    <col min="1793" max="1793" width="24" bestFit="1" customWidth="1"/>
    <col min="1794" max="1794" width="36.28515625" bestFit="1" customWidth="1"/>
    <col min="1795" max="1795" width="24" bestFit="1" customWidth="1"/>
    <col min="1796" max="1796" width="10.28515625" bestFit="1" customWidth="1"/>
    <col min="1798" max="1798" width="15.7109375" bestFit="1" customWidth="1"/>
    <col min="1799" max="1799" width="128.140625" bestFit="1" customWidth="1"/>
    <col min="1800" max="1800" width="14.28515625" bestFit="1" customWidth="1"/>
    <col min="2049" max="2049" width="24" bestFit="1" customWidth="1"/>
    <col min="2050" max="2050" width="36.28515625" bestFit="1" customWidth="1"/>
    <col min="2051" max="2051" width="24" bestFit="1" customWidth="1"/>
    <col min="2052" max="2052" width="10.28515625" bestFit="1" customWidth="1"/>
    <col min="2054" max="2054" width="15.7109375" bestFit="1" customWidth="1"/>
    <col min="2055" max="2055" width="128.140625" bestFit="1" customWidth="1"/>
    <col min="2056" max="2056" width="14.28515625" bestFit="1" customWidth="1"/>
    <col min="2305" max="2305" width="24" bestFit="1" customWidth="1"/>
    <col min="2306" max="2306" width="36.28515625" bestFit="1" customWidth="1"/>
    <col min="2307" max="2307" width="24" bestFit="1" customWidth="1"/>
    <col min="2308" max="2308" width="10.28515625" bestFit="1" customWidth="1"/>
    <col min="2310" max="2310" width="15.7109375" bestFit="1" customWidth="1"/>
    <col min="2311" max="2311" width="128.140625" bestFit="1" customWidth="1"/>
    <col min="2312" max="2312" width="14.28515625" bestFit="1" customWidth="1"/>
    <col min="2561" max="2561" width="24" bestFit="1" customWidth="1"/>
    <col min="2562" max="2562" width="36.28515625" bestFit="1" customWidth="1"/>
    <col min="2563" max="2563" width="24" bestFit="1" customWidth="1"/>
    <col min="2564" max="2564" width="10.28515625" bestFit="1" customWidth="1"/>
    <col min="2566" max="2566" width="15.7109375" bestFit="1" customWidth="1"/>
    <col min="2567" max="2567" width="128.140625" bestFit="1" customWidth="1"/>
    <col min="2568" max="2568" width="14.28515625" bestFit="1" customWidth="1"/>
    <col min="2817" max="2817" width="24" bestFit="1" customWidth="1"/>
    <col min="2818" max="2818" width="36.28515625" bestFit="1" customWidth="1"/>
    <col min="2819" max="2819" width="24" bestFit="1" customWidth="1"/>
    <col min="2820" max="2820" width="10.28515625" bestFit="1" customWidth="1"/>
    <col min="2822" max="2822" width="15.7109375" bestFit="1" customWidth="1"/>
    <col min="2823" max="2823" width="128.140625" bestFit="1" customWidth="1"/>
    <col min="2824" max="2824" width="14.28515625" bestFit="1" customWidth="1"/>
    <col min="3073" max="3073" width="24" bestFit="1" customWidth="1"/>
    <col min="3074" max="3074" width="36.28515625" bestFit="1" customWidth="1"/>
    <col min="3075" max="3075" width="24" bestFit="1" customWidth="1"/>
    <col min="3076" max="3076" width="10.28515625" bestFit="1" customWidth="1"/>
    <col min="3078" max="3078" width="15.7109375" bestFit="1" customWidth="1"/>
    <col min="3079" max="3079" width="128.140625" bestFit="1" customWidth="1"/>
    <col min="3080" max="3080" width="14.28515625" bestFit="1" customWidth="1"/>
    <col min="3329" max="3329" width="24" bestFit="1" customWidth="1"/>
    <col min="3330" max="3330" width="36.28515625" bestFit="1" customWidth="1"/>
    <col min="3331" max="3331" width="24" bestFit="1" customWidth="1"/>
    <col min="3332" max="3332" width="10.28515625" bestFit="1" customWidth="1"/>
    <col min="3334" max="3334" width="15.7109375" bestFit="1" customWidth="1"/>
    <col min="3335" max="3335" width="128.140625" bestFit="1" customWidth="1"/>
    <col min="3336" max="3336" width="14.28515625" bestFit="1" customWidth="1"/>
    <col min="3585" max="3585" width="24" bestFit="1" customWidth="1"/>
    <col min="3586" max="3586" width="36.28515625" bestFit="1" customWidth="1"/>
    <col min="3587" max="3587" width="24" bestFit="1" customWidth="1"/>
    <col min="3588" max="3588" width="10.28515625" bestFit="1" customWidth="1"/>
    <col min="3590" max="3590" width="15.7109375" bestFit="1" customWidth="1"/>
    <col min="3591" max="3591" width="128.140625" bestFit="1" customWidth="1"/>
    <col min="3592" max="3592" width="14.28515625" bestFit="1" customWidth="1"/>
    <col min="3841" max="3841" width="24" bestFit="1" customWidth="1"/>
    <col min="3842" max="3842" width="36.28515625" bestFit="1" customWidth="1"/>
    <col min="3843" max="3843" width="24" bestFit="1" customWidth="1"/>
    <col min="3844" max="3844" width="10.28515625" bestFit="1" customWidth="1"/>
    <col min="3846" max="3846" width="15.7109375" bestFit="1" customWidth="1"/>
    <col min="3847" max="3847" width="128.140625" bestFit="1" customWidth="1"/>
    <col min="3848" max="3848" width="14.28515625" bestFit="1" customWidth="1"/>
    <col min="4097" max="4097" width="24" bestFit="1" customWidth="1"/>
    <col min="4098" max="4098" width="36.28515625" bestFit="1" customWidth="1"/>
    <col min="4099" max="4099" width="24" bestFit="1" customWidth="1"/>
    <col min="4100" max="4100" width="10.28515625" bestFit="1" customWidth="1"/>
    <col min="4102" max="4102" width="15.7109375" bestFit="1" customWidth="1"/>
    <col min="4103" max="4103" width="128.140625" bestFit="1" customWidth="1"/>
    <col min="4104" max="4104" width="14.28515625" bestFit="1" customWidth="1"/>
    <col min="4353" max="4353" width="24" bestFit="1" customWidth="1"/>
    <col min="4354" max="4354" width="36.28515625" bestFit="1" customWidth="1"/>
    <col min="4355" max="4355" width="24" bestFit="1" customWidth="1"/>
    <col min="4356" max="4356" width="10.28515625" bestFit="1" customWidth="1"/>
    <col min="4358" max="4358" width="15.7109375" bestFit="1" customWidth="1"/>
    <col min="4359" max="4359" width="128.140625" bestFit="1" customWidth="1"/>
    <col min="4360" max="4360" width="14.28515625" bestFit="1" customWidth="1"/>
    <col min="4609" max="4609" width="24" bestFit="1" customWidth="1"/>
    <col min="4610" max="4610" width="36.28515625" bestFit="1" customWidth="1"/>
    <col min="4611" max="4611" width="24" bestFit="1" customWidth="1"/>
    <col min="4612" max="4612" width="10.28515625" bestFit="1" customWidth="1"/>
    <col min="4614" max="4614" width="15.7109375" bestFit="1" customWidth="1"/>
    <col min="4615" max="4615" width="128.140625" bestFit="1" customWidth="1"/>
    <col min="4616" max="4616" width="14.28515625" bestFit="1" customWidth="1"/>
    <col min="4865" max="4865" width="24" bestFit="1" customWidth="1"/>
    <col min="4866" max="4866" width="36.28515625" bestFit="1" customWidth="1"/>
    <col min="4867" max="4867" width="24" bestFit="1" customWidth="1"/>
    <col min="4868" max="4868" width="10.28515625" bestFit="1" customWidth="1"/>
    <col min="4870" max="4870" width="15.7109375" bestFit="1" customWidth="1"/>
    <col min="4871" max="4871" width="128.140625" bestFit="1" customWidth="1"/>
    <col min="4872" max="4872" width="14.28515625" bestFit="1" customWidth="1"/>
    <col min="5121" max="5121" width="24" bestFit="1" customWidth="1"/>
    <col min="5122" max="5122" width="36.28515625" bestFit="1" customWidth="1"/>
    <col min="5123" max="5123" width="24" bestFit="1" customWidth="1"/>
    <col min="5124" max="5124" width="10.28515625" bestFit="1" customWidth="1"/>
    <col min="5126" max="5126" width="15.7109375" bestFit="1" customWidth="1"/>
    <col min="5127" max="5127" width="128.140625" bestFit="1" customWidth="1"/>
    <col min="5128" max="5128" width="14.28515625" bestFit="1" customWidth="1"/>
    <col min="5377" max="5377" width="24" bestFit="1" customWidth="1"/>
    <col min="5378" max="5378" width="36.28515625" bestFit="1" customWidth="1"/>
    <col min="5379" max="5379" width="24" bestFit="1" customWidth="1"/>
    <col min="5380" max="5380" width="10.28515625" bestFit="1" customWidth="1"/>
    <col min="5382" max="5382" width="15.7109375" bestFit="1" customWidth="1"/>
    <col min="5383" max="5383" width="128.140625" bestFit="1" customWidth="1"/>
    <col min="5384" max="5384" width="14.28515625" bestFit="1" customWidth="1"/>
    <col min="5633" max="5633" width="24" bestFit="1" customWidth="1"/>
    <col min="5634" max="5634" width="36.28515625" bestFit="1" customWidth="1"/>
    <col min="5635" max="5635" width="24" bestFit="1" customWidth="1"/>
    <col min="5636" max="5636" width="10.28515625" bestFit="1" customWidth="1"/>
    <col min="5638" max="5638" width="15.7109375" bestFit="1" customWidth="1"/>
    <col min="5639" max="5639" width="128.140625" bestFit="1" customWidth="1"/>
    <col min="5640" max="5640" width="14.28515625" bestFit="1" customWidth="1"/>
    <col min="5889" max="5889" width="24" bestFit="1" customWidth="1"/>
    <col min="5890" max="5890" width="36.28515625" bestFit="1" customWidth="1"/>
    <col min="5891" max="5891" width="24" bestFit="1" customWidth="1"/>
    <col min="5892" max="5892" width="10.28515625" bestFit="1" customWidth="1"/>
    <col min="5894" max="5894" width="15.7109375" bestFit="1" customWidth="1"/>
    <col min="5895" max="5895" width="128.140625" bestFit="1" customWidth="1"/>
    <col min="5896" max="5896" width="14.28515625" bestFit="1" customWidth="1"/>
    <col min="6145" max="6145" width="24" bestFit="1" customWidth="1"/>
    <col min="6146" max="6146" width="36.28515625" bestFit="1" customWidth="1"/>
    <col min="6147" max="6147" width="24" bestFit="1" customWidth="1"/>
    <col min="6148" max="6148" width="10.28515625" bestFit="1" customWidth="1"/>
    <col min="6150" max="6150" width="15.7109375" bestFit="1" customWidth="1"/>
    <col min="6151" max="6151" width="128.140625" bestFit="1" customWidth="1"/>
    <col min="6152" max="6152" width="14.28515625" bestFit="1" customWidth="1"/>
    <col min="6401" max="6401" width="24" bestFit="1" customWidth="1"/>
    <col min="6402" max="6402" width="36.28515625" bestFit="1" customWidth="1"/>
    <col min="6403" max="6403" width="24" bestFit="1" customWidth="1"/>
    <col min="6404" max="6404" width="10.28515625" bestFit="1" customWidth="1"/>
    <col min="6406" max="6406" width="15.7109375" bestFit="1" customWidth="1"/>
    <col min="6407" max="6407" width="128.140625" bestFit="1" customWidth="1"/>
    <col min="6408" max="6408" width="14.28515625" bestFit="1" customWidth="1"/>
    <col min="6657" max="6657" width="24" bestFit="1" customWidth="1"/>
    <col min="6658" max="6658" width="36.28515625" bestFit="1" customWidth="1"/>
    <col min="6659" max="6659" width="24" bestFit="1" customWidth="1"/>
    <col min="6660" max="6660" width="10.28515625" bestFit="1" customWidth="1"/>
    <col min="6662" max="6662" width="15.7109375" bestFit="1" customWidth="1"/>
    <col min="6663" max="6663" width="128.140625" bestFit="1" customWidth="1"/>
    <col min="6664" max="6664" width="14.28515625" bestFit="1" customWidth="1"/>
    <col min="6913" max="6913" width="24" bestFit="1" customWidth="1"/>
    <col min="6914" max="6914" width="36.28515625" bestFit="1" customWidth="1"/>
    <col min="6915" max="6915" width="24" bestFit="1" customWidth="1"/>
    <col min="6916" max="6916" width="10.28515625" bestFit="1" customWidth="1"/>
    <col min="6918" max="6918" width="15.7109375" bestFit="1" customWidth="1"/>
    <col min="6919" max="6919" width="128.140625" bestFit="1" customWidth="1"/>
    <col min="6920" max="6920" width="14.28515625" bestFit="1" customWidth="1"/>
    <col min="7169" max="7169" width="24" bestFit="1" customWidth="1"/>
    <col min="7170" max="7170" width="36.28515625" bestFit="1" customWidth="1"/>
    <col min="7171" max="7171" width="24" bestFit="1" customWidth="1"/>
    <col min="7172" max="7172" width="10.28515625" bestFit="1" customWidth="1"/>
    <col min="7174" max="7174" width="15.7109375" bestFit="1" customWidth="1"/>
    <col min="7175" max="7175" width="128.140625" bestFit="1" customWidth="1"/>
    <col min="7176" max="7176" width="14.28515625" bestFit="1" customWidth="1"/>
    <col min="7425" max="7425" width="24" bestFit="1" customWidth="1"/>
    <col min="7426" max="7426" width="36.28515625" bestFit="1" customWidth="1"/>
    <col min="7427" max="7427" width="24" bestFit="1" customWidth="1"/>
    <col min="7428" max="7428" width="10.28515625" bestFit="1" customWidth="1"/>
    <col min="7430" max="7430" width="15.7109375" bestFit="1" customWidth="1"/>
    <col min="7431" max="7431" width="128.140625" bestFit="1" customWidth="1"/>
    <col min="7432" max="7432" width="14.28515625" bestFit="1" customWidth="1"/>
    <col min="7681" max="7681" width="24" bestFit="1" customWidth="1"/>
    <col min="7682" max="7682" width="36.28515625" bestFit="1" customWidth="1"/>
    <col min="7683" max="7683" width="24" bestFit="1" customWidth="1"/>
    <col min="7684" max="7684" width="10.28515625" bestFit="1" customWidth="1"/>
    <col min="7686" max="7686" width="15.7109375" bestFit="1" customWidth="1"/>
    <col min="7687" max="7687" width="128.140625" bestFit="1" customWidth="1"/>
    <col min="7688" max="7688" width="14.28515625" bestFit="1" customWidth="1"/>
    <col min="7937" max="7937" width="24" bestFit="1" customWidth="1"/>
    <col min="7938" max="7938" width="36.28515625" bestFit="1" customWidth="1"/>
    <col min="7939" max="7939" width="24" bestFit="1" customWidth="1"/>
    <col min="7940" max="7940" width="10.28515625" bestFit="1" customWidth="1"/>
    <col min="7942" max="7942" width="15.7109375" bestFit="1" customWidth="1"/>
    <col min="7943" max="7943" width="128.140625" bestFit="1" customWidth="1"/>
    <col min="7944" max="7944" width="14.28515625" bestFit="1" customWidth="1"/>
    <col min="8193" max="8193" width="24" bestFit="1" customWidth="1"/>
    <col min="8194" max="8194" width="36.28515625" bestFit="1" customWidth="1"/>
    <col min="8195" max="8195" width="24" bestFit="1" customWidth="1"/>
    <col min="8196" max="8196" width="10.28515625" bestFit="1" customWidth="1"/>
    <col min="8198" max="8198" width="15.7109375" bestFit="1" customWidth="1"/>
    <col min="8199" max="8199" width="128.140625" bestFit="1" customWidth="1"/>
    <col min="8200" max="8200" width="14.28515625" bestFit="1" customWidth="1"/>
    <col min="8449" max="8449" width="24" bestFit="1" customWidth="1"/>
    <col min="8450" max="8450" width="36.28515625" bestFit="1" customWidth="1"/>
    <col min="8451" max="8451" width="24" bestFit="1" customWidth="1"/>
    <col min="8452" max="8452" width="10.28515625" bestFit="1" customWidth="1"/>
    <col min="8454" max="8454" width="15.7109375" bestFit="1" customWidth="1"/>
    <col min="8455" max="8455" width="128.140625" bestFit="1" customWidth="1"/>
    <col min="8456" max="8456" width="14.28515625" bestFit="1" customWidth="1"/>
    <col min="8705" max="8705" width="24" bestFit="1" customWidth="1"/>
    <col min="8706" max="8706" width="36.28515625" bestFit="1" customWidth="1"/>
    <col min="8707" max="8707" width="24" bestFit="1" customWidth="1"/>
    <col min="8708" max="8708" width="10.28515625" bestFit="1" customWidth="1"/>
    <col min="8710" max="8710" width="15.7109375" bestFit="1" customWidth="1"/>
    <col min="8711" max="8711" width="128.140625" bestFit="1" customWidth="1"/>
    <col min="8712" max="8712" width="14.28515625" bestFit="1" customWidth="1"/>
    <col min="8961" max="8961" width="24" bestFit="1" customWidth="1"/>
    <col min="8962" max="8962" width="36.28515625" bestFit="1" customWidth="1"/>
    <col min="8963" max="8963" width="24" bestFit="1" customWidth="1"/>
    <col min="8964" max="8964" width="10.28515625" bestFit="1" customWidth="1"/>
    <col min="8966" max="8966" width="15.7109375" bestFit="1" customWidth="1"/>
    <col min="8967" max="8967" width="128.140625" bestFit="1" customWidth="1"/>
    <col min="8968" max="8968" width="14.28515625" bestFit="1" customWidth="1"/>
    <col min="9217" max="9217" width="24" bestFit="1" customWidth="1"/>
    <col min="9218" max="9218" width="36.28515625" bestFit="1" customWidth="1"/>
    <col min="9219" max="9219" width="24" bestFit="1" customWidth="1"/>
    <col min="9220" max="9220" width="10.28515625" bestFit="1" customWidth="1"/>
    <col min="9222" max="9222" width="15.7109375" bestFit="1" customWidth="1"/>
    <col min="9223" max="9223" width="128.140625" bestFit="1" customWidth="1"/>
    <col min="9224" max="9224" width="14.28515625" bestFit="1" customWidth="1"/>
    <col min="9473" max="9473" width="24" bestFit="1" customWidth="1"/>
    <col min="9474" max="9474" width="36.28515625" bestFit="1" customWidth="1"/>
    <col min="9475" max="9475" width="24" bestFit="1" customWidth="1"/>
    <col min="9476" max="9476" width="10.28515625" bestFit="1" customWidth="1"/>
    <col min="9478" max="9478" width="15.7109375" bestFit="1" customWidth="1"/>
    <col min="9479" max="9479" width="128.140625" bestFit="1" customWidth="1"/>
    <col min="9480" max="9480" width="14.28515625" bestFit="1" customWidth="1"/>
    <col min="9729" max="9729" width="24" bestFit="1" customWidth="1"/>
    <col min="9730" max="9730" width="36.28515625" bestFit="1" customWidth="1"/>
    <col min="9731" max="9731" width="24" bestFit="1" customWidth="1"/>
    <col min="9732" max="9732" width="10.28515625" bestFit="1" customWidth="1"/>
    <col min="9734" max="9734" width="15.7109375" bestFit="1" customWidth="1"/>
    <col min="9735" max="9735" width="128.140625" bestFit="1" customWidth="1"/>
    <col min="9736" max="9736" width="14.28515625" bestFit="1" customWidth="1"/>
    <col min="9985" max="9985" width="24" bestFit="1" customWidth="1"/>
    <col min="9986" max="9986" width="36.28515625" bestFit="1" customWidth="1"/>
    <col min="9987" max="9987" width="24" bestFit="1" customWidth="1"/>
    <col min="9988" max="9988" width="10.28515625" bestFit="1" customWidth="1"/>
    <col min="9990" max="9990" width="15.7109375" bestFit="1" customWidth="1"/>
    <col min="9991" max="9991" width="128.140625" bestFit="1" customWidth="1"/>
    <col min="9992" max="9992" width="14.28515625" bestFit="1" customWidth="1"/>
    <col min="10241" max="10241" width="24" bestFit="1" customWidth="1"/>
    <col min="10242" max="10242" width="36.28515625" bestFit="1" customWidth="1"/>
    <col min="10243" max="10243" width="24" bestFit="1" customWidth="1"/>
    <col min="10244" max="10244" width="10.28515625" bestFit="1" customWidth="1"/>
    <col min="10246" max="10246" width="15.7109375" bestFit="1" customWidth="1"/>
    <col min="10247" max="10247" width="128.140625" bestFit="1" customWidth="1"/>
    <col min="10248" max="10248" width="14.28515625" bestFit="1" customWidth="1"/>
    <col min="10497" max="10497" width="24" bestFit="1" customWidth="1"/>
    <col min="10498" max="10498" width="36.28515625" bestFit="1" customWidth="1"/>
    <col min="10499" max="10499" width="24" bestFit="1" customWidth="1"/>
    <col min="10500" max="10500" width="10.28515625" bestFit="1" customWidth="1"/>
    <col min="10502" max="10502" width="15.7109375" bestFit="1" customWidth="1"/>
    <col min="10503" max="10503" width="128.140625" bestFit="1" customWidth="1"/>
    <col min="10504" max="10504" width="14.28515625" bestFit="1" customWidth="1"/>
    <col min="10753" max="10753" width="24" bestFit="1" customWidth="1"/>
    <col min="10754" max="10754" width="36.28515625" bestFit="1" customWidth="1"/>
    <col min="10755" max="10755" width="24" bestFit="1" customWidth="1"/>
    <col min="10756" max="10756" width="10.28515625" bestFit="1" customWidth="1"/>
    <col min="10758" max="10758" width="15.7109375" bestFit="1" customWidth="1"/>
    <col min="10759" max="10759" width="128.140625" bestFit="1" customWidth="1"/>
    <col min="10760" max="10760" width="14.28515625" bestFit="1" customWidth="1"/>
    <col min="11009" max="11009" width="24" bestFit="1" customWidth="1"/>
    <col min="11010" max="11010" width="36.28515625" bestFit="1" customWidth="1"/>
    <col min="11011" max="11011" width="24" bestFit="1" customWidth="1"/>
    <col min="11012" max="11012" width="10.28515625" bestFit="1" customWidth="1"/>
    <col min="11014" max="11014" width="15.7109375" bestFit="1" customWidth="1"/>
    <col min="11015" max="11015" width="128.140625" bestFit="1" customWidth="1"/>
    <col min="11016" max="11016" width="14.28515625" bestFit="1" customWidth="1"/>
    <col min="11265" max="11265" width="24" bestFit="1" customWidth="1"/>
    <col min="11266" max="11266" width="36.28515625" bestFit="1" customWidth="1"/>
    <col min="11267" max="11267" width="24" bestFit="1" customWidth="1"/>
    <col min="11268" max="11268" width="10.28515625" bestFit="1" customWidth="1"/>
    <col min="11270" max="11270" width="15.7109375" bestFit="1" customWidth="1"/>
    <col min="11271" max="11271" width="128.140625" bestFit="1" customWidth="1"/>
    <col min="11272" max="11272" width="14.28515625" bestFit="1" customWidth="1"/>
    <col min="11521" max="11521" width="24" bestFit="1" customWidth="1"/>
    <col min="11522" max="11522" width="36.28515625" bestFit="1" customWidth="1"/>
    <col min="11523" max="11523" width="24" bestFit="1" customWidth="1"/>
    <col min="11524" max="11524" width="10.28515625" bestFit="1" customWidth="1"/>
    <col min="11526" max="11526" width="15.7109375" bestFit="1" customWidth="1"/>
    <col min="11527" max="11527" width="128.140625" bestFit="1" customWidth="1"/>
    <col min="11528" max="11528" width="14.28515625" bestFit="1" customWidth="1"/>
    <col min="11777" max="11777" width="24" bestFit="1" customWidth="1"/>
    <col min="11778" max="11778" width="36.28515625" bestFit="1" customWidth="1"/>
    <col min="11779" max="11779" width="24" bestFit="1" customWidth="1"/>
    <col min="11780" max="11780" width="10.28515625" bestFit="1" customWidth="1"/>
    <col min="11782" max="11782" width="15.7109375" bestFit="1" customWidth="1"/>
    <col min="11783" max="11783" width="128.140625" bestFit="1" customWidth="1"/>
    <col min="11784" max="11784" width="14.28515625" bestFit="1" customWidth="1"/>
    <col min="12033" max="12033" width="24" bestFit="1" customWidth="1"/>
    <col min="12034" max="12034" width="36.28515625" bestFit="1" customWidth="1"/>
    <col min="12035" max="12035" width="24" bestFit="1" customWidth="1"/>
    <col min="12036" max="12036" width="10.28515625" bestFit="1" customWidth="1"/>
    <col min="12038" max="12038" width="15.7109375" bestFit="1" customWidth="1"/>
    <col min="12039" max="12039" width="128.140625" bestFit="1" customWidth="1"/>
    <col min="12040" max="12040" width="14.28515625" bestFit="1" customWidth="1"/>
    <col min="12289" max="12289" width="24" bestFit="1" customWidth="1"/>
    <col min="12290" max="12290" width="36.28515625" bestFit="1" customWidth="1"/>
    <col min="12291" max="12291" width="24" bestFit="1" customWidth="1"/>
    <col min="12292" max="12292" width="10.28515625" bestFit="1" customWidth="1"/>
    <col min="12294" max="12294" width="15.7109375" bestFit="1" customWidth="1"/>
    <col min="12295" max="12295" width="128.140625" bestFit="1" customWidth="1"/>
    <col min="12296" max="12296" width="14.28515625" bestFit="1" customWidth="1"/>
    <col min="12545" max="12545" width="24" bestFit="1" customWidth="1"/>
    <col min="12546" max="12546" width="36.28515625" bestFit="1" customWidth="1"/>
    <col min="12547" max="12547" width="24" bestFit="1" customWidth="1"/>
    <col min="12548" max="12548" width="10.28515625" bestFit="1" customWidth="1"/>
    <col min="12550" max="12550" width="15.7109375" bestFit="1" customWidth="1"/>
    <col min="12551" max="12551" width="128.140625" bestFit="1" customWidth="1"/>
    <col min="12552" max="12552" width="14.28515625" bestFit="1" customWidth="1"/>
    <col min="12801" max="12801" width="24" bestFit="1" customWidth="1"/>
    <col min="12802" max="12802" width="36.28515625" bestFit="1" customWidth="1"/>
    <col min="12803" max="12803" width="24" bestFit="1" customWidth="1"/>
    <col min="12804" max="12804" width="10.28515625" bestFit="1" customWidth="1"/>
    <col min="12806" max="12806" width="15.7109375" bestFit="1" customWidth="1"/>
    <col min="12807" max="12807" width="128.140625" bestFit="1" customWidth="1"/>
    <col min="12808" max="12808" width="14.28515625" bestFit="1" customWidth="1"/>
    <col min="13057" max="13057" width="24" bestFit="1" customWidth="1"/>
    <col min="13058" max="13058" width="36.28515625" bestFit="1" customWidth="1"/>
    <col min="13059" max="13059" width="24" bestFit="1" customWidth="1"/>
    <col min="13060" max="13060" width="10.28515625" bestFit="1" customWidth="1"/>
    <col min="13062" max="13062" width="15.7109375" bestFit="1" customWidth="1"/>
    <col min="13063" max="13063" width="128.140625" bestFit="1" customWidth="1"/>
    <col min="13064" max="13064" width="14.28515625" bestFit="1" customWidth="1"/>
    <col min="13313" max="13313" width="24" bestFit="1" customWidth="1"/>
    <col min="13314" max="13314" width="36.28515625" bestFit="1" customWidth="1"/>
    <col min="13315" max="13315" width="24" bestFit="1" customWidth="1"/>
    <col min="13316" max="13316" width="10.28515625" bestFit="1" customWidth="1"/>
    <col min="13318" max="13318" width="15.7109375" bestFit="1" customWidth="1"/>
    <col min="13319" max="13319" width="128.140625" bestFit="1" customWidth="1"/>
    <col min="13320" max="13320" width="14.28515625" bestFit="1" customWidth="1"/>
    <col min="13569" max="13569" width="24" bestFit="1" customWidth="1"/>
    <col min="13570" max="13570" width="36.28515625" bestFit="1" customWidth="1"/>
    <col min="13571" max="13571" width="24" bestFit="1" customWidth="1"/>
    <col min="13572" max="13572" width="10.28515625" bestFit="1" customWidth="1"/>
    <col min="13574" max="13574" width="15.7109375" bestFit="1" customWidth="1"/>
    <col min="13575" max="13575" width="128.140625" bestFit="1" customWidth="1"/>
    <col min="13576" max="13576" width="14.28515625" bestFit="1" customWidth="1"/>
    <col min="13825" max="13825" width="24" bestFit="1" customWidth="1"/>
    <col min="13826" max="13826" width="36.28515625" bestFit="1" customWidth="1"/>
    <col min="13827" max="13827" width="24" bestFit="1" customWidth="1"/>
    <col min="13828" max="13828" width="10.28515625" bestFit="1" customWidth="1"/>
    <col min="13830" max="13830" width="15.7109375" bestFit="1" customWidth="1"/>
    <col min="13831" max="13831" width="128.140625" bestFit="1" customWidth="1"/>
    <col min="13832" max="13832" width="14.28515625" bestFit="1" customWidth="1"/>
    <col min="14081" max="14081" width="24" bestFit="1" customWidth="1"/>
    <col min="14082" max="14082" width="36.28515625" bestFit="1" customWidth="1"/>
    <col min="14083" max="14083" width="24" bestFit="1" customWidth="1"/>
    <col min="14084" max="14084" width="10.28515625" bestFit="1" customWidth="1"/>
    <col min="14086" max="14086" width="15.7109375" bestFit="1" customWidth="1"/>
    <col min="14087" max="14087" width="128.140625" bestFit="1" customWidth="1"/>
    <col min="14088" max="14088" width="14.28515625" bestFit="1" customWidth="1"/>
    <col min="14337" max="14337" width="24" bestFit="1" customWidth="1"/>
    <col min="14338" max="14338" width="36.28515625" bestFit="1" customWidth="1"/>
    <col min="14339" max="14339" width="24" bestFit="1" customWidth="1"/>
    <col min="14340" max="14340" width="10.28515625" bestFit="1" customWidth="1"/>
    <col min="14342" max="14342" width="15.7109375" bestFit="1" customWidth="1"/>
    <col min="14343" max="14343" width="128.140625" bestFit="1" customWidth="1"/>
    <col min="14344" max="14344" width="14.28515625" bestFit="1" customWidth="1"/>
    <col min="14593" max="14593" width="24" bestFit="1" customWidth="1"/>
    <col min="14594" max="14594" width="36.28515625" bestFit="1" customWidth="1"/>
    <col min="14595" max="14595" width="24" bestFit="1" customWidth="1"/>
    <col min="14596" max="14596" width="10.28515625" bestFit="1" customWidth="1"/>
    <col min="14598" max="14598" width="15.7109375" bestFit="1" customWidth="1"/>
    <col min="14599" max="14599" width="128.140625" bestFit="1" customWidth="1"/>
    <col min="14600" max="14600" width="14.28515625" bestFit="1" customWidth="1"/>
    <col min="14849" max="14849" width="24" bestFit="1" customWidth="1"/>
    <col min="14850" max="14850" width="36.28515625" bestFit="1" customWidth="1"/>
    <col min="14851" max="14851" width="24" bestFit="1" customWidth="1"/>
    <col min="14852" max="14852" width="10.28515625" bestFit="1" customWidth="1"/>
    <col min="14854" max="14854" width="15.7109375" bestFit="1" customWidth="1"/>
    <col min="14855" max="14855" width="128.140625" bestFit="1" customWidth="1"/>
    <col min="14856" max="14856" width="14.28515625" bestFit="1" customWidth="1"/>
    <col min="15105" max="15105" width="24" bestFit="1" customWidth="1"/>
    <col min="15106" max="15106" width="36.28515625" bestFit="1" customWidth="1"/>
    <col min="15107" max="15107" width="24" bestFit="1" customWidth="1"/>
    <col min="15108" max="15108" width="10.28515625" bestFit="1" customWidth="1"/>
    <col min="15110" max="15110" width="15.7109375" bestFit="1" customWidth="1"/>
    <col min="15111" max="15111" width="128.140625" bestFit="1" customWidth="1"/>
    <col min="15112" max="15112" width="14.28515625" bestFit="1" customWidth="1"/>
    <col min="15361" max="15361" width="24" bestFit="1" customWidth="1"/>
    <col min="15362" max="15362" width="36.28515625" bestFit="1" customWidth="1"/>
    <col min="15363" max="15363" width="24" bestFit="1" customWidth="1"/>
    <col min="15364" max="15364" width="10.28515625" bestFit="1" customWidth="1"/>
    <col min="15366" max="15366" width="15.7109375" bestFit="1" customWidth="1"/>
    <col min="15367" max="15367" width="128.140625" bestFit="1" customWidth="1"/>
    <col min="15368" max="15368" width="14.28515625" bestFit="1" customWidth="1"/>
    <col min="15617" max="15617" width="24" bestFit="1" customWidth="1"/>
    <col min="15618" max="15618" width="36.28515625" bestFit="1" customWidth="1"/>
    <col min="15619" max="15619" width="24" bestFit="1" customWidth="1"/>
    <col min="15620" max="15620" width="10.28515625" bestFit="1" customWidth="1"/>
    <col min="15622" max="15622" width="15.7109375" bestFit="1" customWidth="1"/>
    <col min="15623" max="15623" width="128.140625" bestFit="1" customWidth="1"/>
    <col min="15624" max="15624" width="14.28515625" bestFit="1" customWidth="1"/>
    <col min="15873" max="15873" width="24" bestFit="1" customWidth="1"/>
    <col min="15874" max="15874" width="36.28515625" bestFit="1" customWidth="1"/>
    <col min="15875" max="15875" width="24" bestFit="1" customWidth="1"/>
    <col min="15876" max="15876" width="10.28515625" bestFit="1" customWidth="1"/>
    <col min="15878" max="15878" width="15.7109375" bestFit="1" customWidth="1"/>
    <col min="15879" max="15879" width="128.140625" bestFit="1" customWidth="1"/>
    <col min="15880" max="15880" width="14.28515625" bestFit="1" customWidth="1"/>
    <col min="16129" max="16129" width="24" bestFit="1" customWidth="1"/>
    <col min="16130" max="16130" width="36.28515625" bestFit="1" customWidth="1"/>
    <col min="16131" max="16131" width="24" bestFit="1" customWidth="1"/>
    <col min="16132" max="16132" width="10.28515625" bestFit="1" customWidth="1"/>
    <col min="16134" max="16134" width="15.7109375" bestFit="1" customWidth="1"/>
    <col min="16135" max="16135" width="128.140625" bestFit="1" customWidth="1"/>
    <col min="16136" max="16136" width="14.28515625" bestFit="1" customWidth="1"/>
  </cols>
  <sheetData>
    <row r="1" spans="1:12" x14ac:dyDescent="0.25">
      <c r="A1" s="5" t="s">
        <v>6</v>
      </c>
      <c r="B1" s="5" t="s">
        <v>12</v>
      </c>
      <c r="C1" s="5" t="s">
        <v>1</v>
      </c>
      <c r="D1" s="5" t="s">
        <v>5</v>
      </c>
      <c r="E1" s="5" t="s">
        <v>0</v>
      </c>
      <c r="F1" s="5" t="s">
        <v>2</v>
      </c>
      <c r="G1" s="5" t="s">
        <v>3</v>
      </c>
      <c r="H1" s="5" t="s">
        <v>4</v>
      </c>
      <c r="I1" s="5" t="s">
        <v>8</v>
      </c>
      <c r="J1" s="5" t="s">
        <v>7</v>
      </c>
      <c r="K1" s="5" t="s">
        <v>9</v>
      </c>
      <c r="L1" s="5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4"/>
      <c r="J2" s="1"/>
      <c r="K2" s="1"/>
      <c r="L2" s="1" t="s">
        <v>13</v>
      </c>
    </row>
    <row r="3" spans="1:12" x14ac:dyDescent="0.25">
      <c r="A3" s="1" t="s">
        <v>78</v>
      </c>
      <c r="B3" s="1" t="s">
        <v>79</v>
      </c>
      <c r="C3" s="1" t="s">
        <v>78</v>
      </c>
      <c r="D3" s="1" t="s">
        <v>22</v>
      </c>
      <c r="E3" s="1" t="s">
        <v>15</v>
      </c>
      <c r="F3" s="1"/>
      <c r="G3" s="1" t="s">
        <v>80</v>
      </c>
      <c r="H3" s="1" t="str">
        <f>IF((D3="Yes"),"breakdown","Not Running")</f>
        <v>breakdown</v>
      </c>
      <c r="I3" s="4"/>
      <c r="J3" s="1"/>
      <c r="K3" s="1"/>
      <c r="L3" s="1" t="s">
        <v>13</v>
      </c>
    </row>
    <row r="4" spans="1:12" x14ac:dyDescent="0.25">
      <c r="A4" s="1" t="s">
        <v>113</v>
      </c>
      <c r="B4" s="1" t="s">
        <v>114</v>
      </c>
      <c r="C4" s="1" t="s">
        <v>113</v>
      </c>
      <c r="D4" s="1" t="s">
        <v>22</v>
      </c>
      <c r="E4" s="1" t="s">
        <v>15</v>
      </c>
      <c r="F4" s="1"/>
      <c r="G4" s="1" t="s">
        <v>115</v>
      </c>
      <c r="H4" s="1" t="str">
        <f t="shared" ref="H4" si="0">IF((D4="Yes"),"breakdown","Not Running")</f>
        <v>breakdown</v>
      </c>
      <c r="I4" s="4"/>
      <c r="J4" s="1"/>
      <c r="K4" s="1"/>
      <c r="L4" s="1" t="s">
        <v>13</v>
      </c>
    </row>
    <row r="5" spans="1:12" x14ac:dyDescent="0.25">
      <c r="A5" s="1" t="s">
        <v>116</v>
      </c>
      <c r="B5" s="1" t="s">
        <v>117</v>
      </c>
      <c r="C5" s="1" t="s">
        <v>116</v>
      </c>
      <c r="D5" s="1" t="s">
        <v>22</v>
      </c>
      <c r="E5" s="1" t="s">
        <v>15</v>
      </c>
      <c r="F5" s="1"/>
      <c r="G5" s="1" t="s">
        <v>118</v>
      </c>
      <c r="H5" s="1" t="str">
        <f t="shared" ref="H5" si="1">IF((D5="Yes"),"breakdown","Not Running")</f>
        <v>breakdown</v>
      </c>
      <c r="I5" s="4"/>
      <c r="J5" s="1"/>
      <c r="K5" s="1"/>
      <c r="L5" s="1" t="s">
        <v>13</v>
      </c>
    </row>
    <row r="6" spans="1:12" x14ac:dyDescent="0.25">
      <c r="A6" s="5" t="s">
        <v>181</v>
      </c>
      <c r="B6" s="1" t="s">
        <v>124</v>
      </c>
      <c r="C6" s="1" t="s">
        <v>123</v>
      </c>
      <c r="D6" s="1" t="s">
        <v>14</v>
      </c>
      <c r="E6" s="1" t="s">
        <v>15</v>
      </c>
      <c r="F6" s="1"/>
      <c r="G6" s="1" t="s">
        <v>125</v>
      </c>
      <c r="H6" s="1" t="str">
        <f>IF((D6="Yes"),"breakdown","Not Running")</f>
        <v>Not Running</v>
      </c>
      <c r="I6" s="4" t="s">
        <v>11</v>
      </c>
      <c r="J6" s="1"/>
      <c r="K6" s="1"/>
      <c r="L6" s="1" t="s">
        <v>13</v>
      </c>
    </row>
    <row r="7" spans="1:12" x14ac:dyDescent="0.25">
      <c r="A7" s="1" t="s">
        <v>136</v>
      </c>
      <c r="B7" s="1" t="s">
        <v>137</v>
      </c>
      <c r="C7" s="1" t="s">
        <v>136</v>
      </c>
      <c r="D7" s="1" t="s">
        <v>14</v>
      </c>
      <c r="E7" s="1" t="s">
        <v>15</v>
      </c>
      <c r="F7" s="1"/>
      <c r="G7" s="1" t="s">
        <v>138</v>
      </c>
      <c r="H7" s="1" t="str">
        <f t="shared" ref="H7:H8" si="2">IF((D7="Yes"),"breakdown","Not Running")</f>
        <v>Not Running</v>
      </c>
      <c r="I7" s="4"/>
      <c r="J7" s="1"/>
      <c r="K7" s="1"/>
      <c r="L7" s="1" t="s">
        <v>13</v>
      </c>
    </row>
    <row r="8" spans="1:12" x14ac:dyDescent="0.25">
      <c r="A8" s="1" t="s">
        <v>174</v>
      </c>
      <c r="B8" s="1" t="s">
        <v>175</v>
      </c>
      <c r="C8" s="1" t="s">
        <v>174</v>
      </c>
      <c r="D8" s="1" t="s">
        <v>22</v>
      </c>
      <c r="E8" s="1" t="s">
        <v>15</v>
      </c>
      <c r="F8" s="1"/>
      <c r="G8" s="1" t="s">
        <v>176</v>
      </c>
      <c r="H8" s="1" t="str">
        <f t="shared" si="2"/>
        <v>breakdown</v>
      </c>
      <c r="I8" s="4"/>
      <c r="J8" s="1"/>
      <c r="K8" s="1"/>
      <c r="L8" s="1" t="s">
        <v>13</v>
      </c>
    </row>
  </sheetData>
  <phoneticPr fontId="4" type="noConversion"/>
  <conditionalFormatting sqref="A1">
    <cfRule type="duplicateValues" dxfId="72" priority="10"/>
  </conditionalFormatting>
  <conditionalFormatting sqref="A2">
    <cfRule type="duplicateValues" dxfId="71" priority="9"/>
  </conditionalFormatting>
  <conditionalFormatting sqref="A3:A5">
    <cfRule type="duplicateValues" dxfId="70" priority="104"/>
  </conditionalFormatting>
  <conditionalFormatting sqref="A6">
    <cfRule type="duplicateValues" dxfId="69" priority="7"/>
  </conditionalFormatting>
  <conditionalFormatting sqref="A7">
    <cfRule type="duplicateValues" dxfId="68" priority="3"/>
  </conditionalFormatting>
  <conditionalFormatting sqref="A8">
    <cfRule type="duplicateValues" dxfId="67" priority="1"/>
    <cfRule type="duplicateValues" dxfId="66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C20" sqref="C20"/>
    </sheetView>
  </sheetViews>
  <sheetFormatPr defaultRowHeight="15" x14ac:dyDescent="0.25"/>
  <cols>
    <col min="1" max="1" width="41.42578125" customWidth="1"/>
    <col min="2" max="2" width="25.85546875" customWidth="1"/>
    <col min="3" max="3" width="34.5703125" bestFit="1" customWidth="1"/>
    <col min="7" max="7" width="15.85546875" customWidth="1"/>
  </cols>
  <sheetData>
    <row r="1" spans="1:12" x14ac:dyDescent="0.25">
      <c r="A1" s="5" t="s">
        <v>6</v>
      </c>
      <c r="B1" s="5" t="s">
        <v>12</v>
      </c>
      <c r="C1" s="5" t="s">
        <v>1</v>
      </c>
      <c r="D1" s="5" t="s">
        <v>5</v>
      </c>
      <c r="E1" s="5" t="s">
        <v>0</v>
      </c>
      <c r="F1" s="5" t="s">
        <v>2</v>
      </c>
      <c r="G1" s="5" t="s">
        <v>3</v>
      </c>
      <c r="H1" s="5" t="s">
        <v>4</v>
      </c>
      <c r="I1" s="5" t="s">
        <v>8</v>
      </c>
      <c r="J1" s="5" t="s">
        <v>7</v>
      </c>
      <c r="K1" s="5" t="s">
        <v>9</v>
      </c>
      <c r="L1" s="5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4"/>
      <c r="J2" s="1"/>
      <c r="K2" s="1"/>
      <c r="L2" s="1" t="s">
        <v>13</v>
      </c>
    </row>
    <row r="3" spans="1:12" x14ac:dyDescent="0.25">
      <c r="A3" s="1" t="s">
        <v>81</v>
      </c>
      <c r="B3" s="1" t="s">
        <v>82</v>
      </c>
      <c r="C3" s="1" t="s">
        <v>81</v>
      </c>
      <c r="D3" s="1" t="s">
        <v>14</v>
      </c>
      <c r="E3" s="1" t="s">
        <v>15</v>
      </c>
      <c r="F3" s="1"/>
      <c r="G3" s="1" t="s">
        <v>83</v>
      </c>
      <c r="H3" s="1" t="str">
        <f t="shared" ref="H3:H14" si="0">IF((D3="Yes"),"buildup","Not Running")</f>
        <v>Not Running</v>
      </c>
      <c r="I3" s="6"/>
      <c r="J3" s="1"/>
      <c r="K3" s="1"/>
      <c r="L3" s="1" t="s">
        <v>13</v>
      </c>
    </row>
    <row r="4" spans="1:12" ht="14.25" customHeight="1" x14ac:dyDescent="0.25">
      <c r="A4" s="1" t="s">
        <v>84</v>
      </c>
      <c r="B4" s="1" t="s">
        <v>85</v>
      </c>
      <c r="C4" s="1" t="s">
        <v>84</v>
      </c>
      <c r="D4" s="1" t="s">
        <v>14</v>
      </c>
      <c r="E4" s="1" t="s">
        <v>15</v>
      </c>
      <c r="F4" s="1"/>
      <c r="G4" s="1" t="s">
        <v>86</v>
      </c>
      <c r="H4" s="1" t="str">
        <f t="shared" si="0"/>
        <v>Not Running</v>
      </c>
      <c r="I4" s="6"/>
      <c r="J4" s="1"/>
      <c r="K4" s="1"/>
      <c r="L4" s="1" t="s">
        <v>13</v>
      </c>
    </row>
    <row r="5" spans="1:12" ht="14.25" customHeight="1" x14ac:dyDescent="0.25">
      <c r="A5" s="1" t="s">
        <v>87</v>
      </c>
      <c r="B5" s="1" t="s">
        <v>88</v>
      </c>
      <c r="C5" s="1" t="s">
        <v>87</v>
      </c>
      <c r="D5" s="1" t="s">
        <v>14</v>
      </c>
      <c r="E5" s="1" t="s">
        <v>15</v>
      </c>
      <c r="F5" s="1"/>
      <c r="G5" s="1" t="s">
        <v>89</v>
      </c>
      <c r="H5" s="1" t="str">
        <f t="shared" si="0"/>
        <v>Not Running</v>
      </c>
      <c r="I5" s="6"/>
      <c r="J5" s="1"/>
      <c r="K5" s="1"/>
      <c r="L5" s="1" t="s">
        <v>13</v>
      </c>
    </row>
    <row r="6" spans="1:12" x14ac:dyDescent="0.25">
      <c r="A6" s="1" t="s">
        <v>126</v>
      </c>
      <c r="B6" s="1" t="s">
        <v>127</v>
      </c>
      <c r="C6" s="1" t="s">
        <v>128</v>
      </c>
      <c r="D6" s="1" t="s">
        <v>22</v>
      </c>
      <c r="E6" s="1" t="s">
        <v>15</v>
      </c>
      <c r="F6" s="1"/>
      <c r="G6" s="1" t="s">
        <v>129</v>
      </c>
      <c r="H6" s="1" t="str">
        <f t="shared" si="0"/>
        <v>buildup</v>
      </c>
      <c r="I6" s="8" t="s">
        <v>11</v>
      </c>
      <c r="J6" s="1"/>
      <c r="K6" s="1"/>
      <c r="L6" s="1" t="s">
        <v>13</v>
      </c>
    </row>
    <row r="7" spans="1:12" ht="14.25" customHeight="1" x14ac:dyDescent="0.25">
      <c r="A7" s="1" t="s">
        <v>147</v>
      </c>
      <c r="B7" s="1" t="s">
        <v>148</v>
      </c>
      <c r="C7" s="1" t="s">
        <v>147</v>
      </c>
      <c r="D7" s="1" t="s">
        <v>14</v>
      </c>
      <c r="E7" s="1" t="s">
        <v>15</v>
      </c>
      <c r="F7" s="1"/>
      <c r="G7" s="1" t="s">
        <v>149</v>
      </c>
      <c r="H7" s="1" t="str">
        <f t="shared" si="0"/>
        <v>Not Running</v>
      </c>
      <c r="I7" s="4"/>
      <c r="J7" s="1"/>
      <c r="K7" s="1"/>
      <c r="L7" s="1" t="s">
        <v>13</v>
      </c>
    </row>
    <row r="8" spans="1:12" ht="14.25" customHeight="1" x14ac:dyDescent="0.25">
      <c r="A8" s="1" t="s">
        <v>150</v>
      </c>
      <c r="B8" s="1" t="s">
        <v>151</v>
      </c>
      <c r="C8" s="1" t="s">
        <v>150</v>
      </c>
      <c r="D8" s="1" t="s">
        <v>14</v>
      </c>
      <c r="E8" s="1" t="s">
        <v>15</v>
      </c>
      <c r="F8" s="1"/>
      <c r="G8" s="1" t="s">
        <v>152</v>
      </c>
      <c r="H8" s="1" t="str">
        <f t="shared" si="0"/>
        <v>Not Running</v>
      </c>
      <c r="I8" s="4"/>
      <c r="J8" s="1"/>
      <c r="K8" s="1"/>
      <c r="L8" s="1" t="s">
        <v>13</v>
      </c>
    </row>
    <row r="9" spans="1:12" ht="14.25" customHeight="1" x14ac:dyDescent="0.25">
      <c r="A9" s="1" t="s">
        <v>153</v>
      </c>
      <c r="B9" s="1" t="s">
        <v>154</v>
      </c>
      <c r="C9" s="1" t="s">
        <v>153</v>
      </c>
      <c r="D9" s="1" t="s">
        <v>14</v>
      </c>
      <c r="E9" s="1" t="s">
        <v>15</v>
      </c>
      <c r="F9" s="1"/>
      <c r="G9" s="1" t="s">
        <v>155</v>
      </c>
      <c r="H9" s="1" t="str">
        <f t="shared" si="0"/>
        <v>Not Running</v>
      </c>
      <c r="I9" s="4"/>
      <c r="J9" s="1"/>
      <c r="K9" s="1"/>
      <c r="L9" s="1" t="s">
        <v>13</v>
      </c>
    </row>
    <row r="10" spans="1:12" ht="14.25" customHeight="1" x14ac:dyDescent="0.25">
      <c r="A10" s="1" t="s">
        <v>164</v>
      </c>
      <c r="B10" s="1" t="s">
        <v>165</v>
      </c>
      <c r="C10" s="1" t="s">
        <v>164</v>
      </c>
      <c r="D10" s="1" t="s">
        <v>22</v>
      </c>
      <c r="E10" s="1" t="s">
        <v>15</v>
      </c>
      <c r="F10" s="1"/>
      <c r="G10" s="1" t="s">
        <v>166</v>
      </c>
      <c r="H10" s="1" t="str">
        <f t="shared" si="0"/>
        <v>buildup</v>
      </c>
      <c r="I10" s="4"/>
      <c r="J10" s="1"/>
      <c r="K10" s="1"/>
      <c r="L10" s="1" t="s">
        <v>13</v>
      </c>
    </row>
    <row r="11" spans="1:12" ht="14.25" customHeight="1" x14ac:dyDescent="0.25">
      <c r="A11" s="1" t="s">
        <v>171</v>
      </c>
      <c r="B11" s="1" t="s">
        <v>172</v>
      </c>
      <c r="C11" s="1" t="s">
        <v>171</v>
      </c>
      <c r="D11" s="1" t="s">
        <v>22</v>
      </c>
      <c r="E11" s="1" t="s">
        <v>15</v>
      </c>
      <c r="F11" s="1"/>
      <c r="G11" s="1" t="s">
        <v>173</v>
      </c>
      <c r="H11" s="1" t="str">
        <f t="shared" si="0"/>
        <v>buildup</v>
      </c>
      <c r="I11" s="4"/>
      <c r="J11" s="1"/>
      <c r="K11" s="1"/>
      <c r="L11" s="1" t="s">
        <v>13</v>
      </c>
    </row>
    <row r="12" spans="1:12" x14ac:dyDescent="0.25">
      <c r="A12" s="1" t="s">
        <v>183</v>
      </c>
      <c r="B12" s="1" t="s">
        <v>184</v>
      </c>
      <c r="C12" s="1" t="s">
        <v>183</v>
      </c>
      <c r="D12" s="1" t="s">
        <v>14</v>
      </c>
      <c r="E12" s="1" t="s">
        <v>15</v>
      </c>
      <c r="F12" s="1"/>
      <c r="G12" s="1" t="s">
        <v>185</v>
      </c>
      <c r="H12" s="1" t="str">
        <f t="shared" si="0"/>
        <v>Not Running</v>
      </c>
      <c r="I12" s="6"/>
      <c r="J12" s="1"/>
      <c r="K12" s="1"/>
      <c r="L12" s="1" t="s">
        <v>13</v>
      </c>
    </row>
    <row r="13" spans="1:12" x14ac:dyDescent="0.25">
      <c r="A13" s="1" t="s">
        <v>219</v>
      </c>
      <c r="B13" s="1" t="s">
        <v>220</v>
      </c>
      <c r="C13" s="1" t="s">
        <v>219</v>
      </c>
      <c r="D13" s="1" t="s">
        <v>14</v>
      </c>
      <c r="E13" s="1" t="s">
        <v>15</v>
      </c>
      <c r="F13" s="1"/>
      <c r="G13" s="1" t="s">
        <v>221</v>
      </c>
      <c r="H13" s="1" t="str">
        <f t="shared" si="0"/>
        <v>Not Running</v>
      </c>
      <c r="I13" s="6"/>
      <c r="J13" s="1"/>
      <c r="K13" s="1"/>
      <c r="L13" s="1" t="s">
        <v>13</v>
      </c>
    </row>
    <row r="14" spans="1:12" x14ac:dyDescent="0.25">
      <c r="A14" s="1" t="s">
        <v>222</v>
      </c>
      <c r="B14" s="1" t="s">
        <v>223</v>
      </c>
      <c r="C14" s="1" t="s">
        <v>222</v>
      </c>
      <c r="D14" s="1" t="s">
        <v>14</v>
      </c>
      <c r="E14" s="1" t="s">
        <v>15</v>
      </c>
      <c r="F14" s="1"/>
      <c r="G14" s="1" t="s">
        <v>224</v>
      </c>
      <c r="H14" s="1" t="str">
        <f t="shared" si="0"/>
        <v>Not Running</v>
      </c>
      <c r="I14" s="6"/>
      <c r="J14" s="1"/>
      <c r="K14" s="1"/>
      <c r="L14" s="1" t="s">
        <v>13</v>
      </c>
    </row>
    <row r="15" spans="1:12" x14ac:dyDescent="0.25">
      <c r="A15" s="1" t="s">
        <v>253</v>
      </c>
      <c r="B15" s="1" t="s">
        <v>254</v>
      </c>
      <c r="C15" s="1" t="s">
        <v>253</v>
      </c>
      <c r="D15" s="1" t="s">
        <v>14</v>
      </c>
      <c r="E15" s="1" t="s">
        <v>15</v>
      </c>
      <c r="F15" s="1"/>
      <c r="G15" s="1" t="s">
        <v>255</v>
      </c>
      <c r="H15" s="1" t="str">
        <f>IF((D15="Yes"),"buildup","Not Running")</f>
        <v>Not Running</v>
      </c>
      <c r="I15" s="6"/>
      <c r="J15" s="1"/>
      <c r="K15" s="1"/>
      <c r="L15" s="1" t="s">
        <v>13</v>
      </c>
    </row>
  </sheetData>
  <phoneticPr fontId="4" type="noConversion"/>
  <conditionalFormatting sqref="A1">
    <cfRule type="duplicateValues" dxfId="65" priority="132"/>
  </conditionalFormatting>
  <conditionalFormatting sqref="A16:A1048576 A1:A9 A11">
    <cfRule type="duplicateValues" dxfId="64" priority="14"/>
  </conditionalFormatting>
  <conditionalFormatting sqref="A2">
    <cfRule type="duplicateValues" dxfId="63" priority="131"/>
  </conditionalFormatting>
  <conditionalFormatting sqref="A7">
    <cfRule type="duplicateValues" dxfId="62" priority="36"/>
    <cfRule type="duplicateValues" dxfId="61" priority="37"/>
    <cfRule type="duplicateValues" dxfId="60" priority="38"/>
  </conditionalFormatting>
  <conditionalFormatting sqref="A8">
    <cfRule type="duplicateValues" dxfId="59" priority="33"/>
    <cfRule type="duplicateValues" dxfId="58" priority="34"/>
    <cfRule type="duplicateValues" dxfId="57" priority="35"/>
  </conditionalFormatting>
  <conditionalFormatting sqref="A9">
    <cfRule type="duplicateValues" dxfId="56" priority="27"/>
    <cfRule type="duplicateValues" dxfId="55" priority="28"/>
    <cfRule type="duplicateValues" dxfId="54" priority="29"/>
  </conditionalFormatting>
  <conditionalFormatting sqref="A11">
    <cfRule type="duplicateValues" dxfId="53" priority="15"/>
    <cfRule type="duplicateValues" dxfId="52" priority="16"/>
    <cfRule type="duplicateValues" dxfId="51" priority="17"/>
  </conditionalFormatting>
  <conditionalFormatting sqref="A12">
    <cfRule type="duplicateValues" dxfId="50" priority="11"/>
    <cfRule type="duplicateValues" dxfId="49" priority="12"/>
    <cfRule type="duplicateValues" dxfId="48" priority="13"/>
  </conditionalFormatting>
  <conditionalFormatting sqref="A16:A1048576 A1:A2">
    <cfRule type="duplicateValues" dxfId="47" priority="39"/>
  </conditionalFormatting>
  <conditionalFormatting sqref="A16:A1048576">
    <cfRule type="duplicateValues" dxfId="46" priority="48"/>
    <cfRule type="duplicateValues" dxfId="45" priority="133"/>
  </conditionalFormatting>
  <conditionalFormatting sqref="A13">
    <cfRule type="duplicateValues" dxfId="44" priority="9"/>
  </conditionalFormatting>
  <conditionalFormatting sqref="A13">
    <cfRule type="duplicateValues" dxfId="43" priority="10"/>
  </conditionalFormatting>
  <conditionalFormatting sqref="A14">
    <cfRule type="duplicateValues" dxfId="42" priority="7"/>
  </conditionalFormatting>
  <conditionalFormatting sqref="A14">
    <cfRule type="duplicateValues" dxfId="41" priority="8"/>
  </conditionalFormatting>
  <conditionalFormatting sqref="A10">
    <cfRule type="duplicateValues" dxfId="40" priority="3"/>
  </conditionalFormatting>
  <conditionalFormatting sqref="A10">
    <cfRule type="duplicateValues" dxfId="39" priority="4"/>
    <cfRule type="duplicateValues" dxfId="38" priority="5"/>
    <cfRule type="duplicateValues" dxfId="37" priority="6"/>
  </conditionalFormatting>
  <conditionalFormatting sqref="A15">
    <cfRule type="duplicateValues" dxfId="36" priority="1"/>
  </conditionalFormatting>
  <conditionalFormatting sqref="A15">
    <cfRule type="duplicateValues" dxfId="35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B14" sqref="B14"/>
    </sheetView>
  </sheetViews>
  <sheetFormatPr defaultColWidth="8.7109375" defaultRowHeight="15" x14ac:dyDescent="0.25"/>
  <cols>
    <col min="1" max="1" width="39.140625" bestFit="1" customWidth="1" collapsed="1"/>
    <col min="2" max="2" width="46.85546875" bestFit="1" customWidth="1" collapsed="1"/>
    <col min="3" max="3" width="38.5703125" bestFit="1" customWidth="1" collapsed="1"/>
    <col min="4" max="4" width="10.28515625" bestFit="1" customWidth="1" collapsed="1"/>
    <col min="5" max="6" width="8.7109375" collapsed="1"/>
    <col min="7" max="7" width="115.28515625" bestFit="1" customWidth="1" collapsed="1"/>
    <col min="8" max="8" width="20.7109375" customWidth="1" collapsed="1"/>
    <col min="9" max="10" width="8.7109375" collapsed="1"/>
    <col min="11" max="11" width="10.85546875" bestFit="1" customWidth="1" collapsed="1"/>
    <col min="12" max="12" width="40.85546875" bestFit="1" customWidth="1" collapsed="1"/>
    <col min="257" max="257" width="39.140625" bestFit="1" customWidth="1"/>
    <col min="258" max="258" width="46.85546875" bestFit="1" customWidth="1"/>
    <col min="259" max="259" width="38.5703125" bestFit="1" customWidth="1"/>
    <col min="260" max="260" width="10.28515625" bestFit="1" customWidth="1"/>
    <col min="263" max="263" width="115.28515625" bestFit="1" customWidth="1"/>
    <col min="264" max="264" width="20.7109375" customWidth="1"/>
    <col min="267" max="267" width="10.85546875" bestFit="1" customWidth="1"/>
    <col min="268" max="268" width="40.85546875" bestFit="1" customWidth="1"/>
    <col min="513" max="513" width="39.140625" bestFit="1" customWidth="1"/>
    <col min="514" max="514" width="46.85546875" bestFit="1" customWidth="1"/>
    <col min="515" max="515" width="38.5703125" bestFit="1" customWidth="1"/>
    <col min="516" max="516" width="10.28515625" bestFit="1" customWidth="1"/>
    <col min="519" max="519" width="115.28515625" bestFit="1" customWidth="1"/>
    <col min="520" max="520" width="20.7109375" customWidth="1"/>
    <col min="523" max="523" width="10.85546875" bestFit="1" customWidth="1"/>
    <col min="524" max="524" width="40.85546875" bestFit="1" customWidth="1"/>
    <col min="769" max="769" width="39.140625" bestFit="1" customWidth="1"/>
    <col min="770" max="770" width="46.85546875" bestFit="1" customWidth="1"/>
    <col min="771" max="771" width="38.5703125" bestFit="1" customWidth="1"/>
    <col min="772" max="772" width="10.28515625" bestFit="1" customWidth="1"/>
    <col min="775" max="775" width="115.28515625" bestFit="1" customWidth="1"/>
    <col min="776" max="776" width="20.7109375" customWidth="1"/>
    <col min="779" max="779" width="10.85546875" bestFit="1" customWidth="1"/>
    <col min="780" max="780" width="40.85546875" bestFit="1" customWidth="1"/>
    <col min="1025" max="1025" width="39.140625" bestFit="1" customWidth="1"/>
    <col min="1026" max="1026" width="46.85546875" bestFit="1" customWidth="1"/>
    <col min="1027" max="1027" width="38.5703125" bestFit="1" customWidth="1"/>
    <col min="1028" max="1028" width="10.28515625" bestFit="1" customWidth="1"/>
    <col min="1031" max="1031" width="115.28515625" bestFit="1" customWidth="1"/>
    <col min="1032" max="1032" width="20.7109375" customWidth="1"/>
    <col min="1035" max="1035" width="10.85546875" bestFit="1" customWidth="1"/>
    <col min="1036" max="1036" width="40.85546875" bestFit="1" customWidth="1"/>
    <col min="1281" max="1281" width="39.140625" bestFit="1" customWidth="1"/>
    <col min="1282" max="1282" width="46.85546875" bestFit="1" customWidth="1"/>
    <col min="1283" max="1283" width="38.5703125" bestFit="1" customWidth="1"/>
    <col min="1284" max="1284" width="10.28515625" bestFit="1" customWidth="1"/>
    <col min="1287" max="1287" width="115.28515625" bestFit="1" customWidth="1"/>
    <col min="1288" max="1288" width="20.7109375" customWidth="1"/>
    <col min="1291" max="1291" width="10.85546875" bestFit="1" customWidth="1"/>
    <col min="1292" max="1292" width="40.85546875" bestFit="1" customWidth="1"/>
    <col min="1537" max="1537" width="39.140625" bestFit="1" customWidth="1"/>
    <col min="1538" max="1538" width="46.85546875" bestFit="1" customWidth="1"/>
    <col min="1539" max="1539" width="38.5703125" bestFit="1" customWidth="1"/>
    <col min="1540" max="1540" width="10.28515625" bestFit="1" customWidth="1"/>
    <col min="1543" max="1543" width="115.28515625" bestFit="1" customWidth="1"/>
    <col min="1544" max="1544" width="20.7109375" customWidth="1"/>
    <col min="1547" max="1547" width="10.85546875" bestFit="1" customWidth="1"/>
    <col min="1548" max="1548" width="40.85546875" bestFit="1" customWidth="1"/>
    <col min="1793" max="1793" width="39.140625" bestFit="1" customWidth="1"/>
    <col min="1794" max="1794" width="46.85546875" bestFit="1" customWidth="1"/>
    <col min="1795" max="1795" width="38.5703125" bestFit="1" customWidth="1"/>
    <col min="1796" max="1796" width="10.28515625" bestFit="1" customWidth="1"/>
    <col min="1799" max="1799" width="115.28515625" bestFit="1" customWidth="1"/>
    <col min="1800" max="1800" width="20.7109375" customWidth="1"/>
    <col min="1803" max="1803" width="10.85546875" bestFit="1" customWidth="1"/>
    <col min="1804" max="1804" width="40.85546875" bestFit="1" customWidth="1"/>
    <col min="2049" max="2049" width="39.140625" bestFit="1" customWidth="1"/>
    <col min="2050" max="2050" width="46.85546875" bestFit="1" customWidth="1"/>
    <col min="2051" max="2051" width="38.5703125" bestFit="1" customWidth="1"/>
    <col min="2052" max="2052" width="10.28515625" bestFit="1" customWidth="1"/>
    <col min="2055" max="2055" width="115.28515625" bestFit="1" customWidth="1"/>
    <col min="2056" max="2056" width="20.7109375" customWidth="1"/>
    <col min="2059" max="2059" width="10.85546875" bestFit="1" customWidth="1"/>
    <col min="2060" max="2060" width="40.85546875" bestFit="1" customWidth="1"/>
    <col min="2305" max="2305" width="39.140625" bestFit="1" customWidth="1"/>
    <col min="2306" max="2306" width="46.85546875" bestFit="1" customWidth="1"/>
    <col min="2307" max="2307" width="38.5703125" bestFit="1" customWidth="1"/>
    <col min="2308" max="2308" width="10.28515625" bestFit="1" customWidth="1"/>
    <col min="2311" max="2311" width="115.28515625" bestFit="1" customWidth="1"/>
    <col min="2312" max="2312" width="20.7109375" customWidth="1"/>
    <col min="2315" max="2315" width="10.85546875" bestFit="1" customWidth="1"/>
    <col min="2316" max="2316" width="40.85546875" bestFit="1" customWidth="1"/>
    <col min="2561" max="2561" width="39.140625" bestFit="1" customWidth="1"/>
    <col min="2562" max="2562" width="46.85546875" bestFit="1" customWidth="1"/>
    <col min="2563" max="2563" width="38.5703125" bestFit="1" customWidth="1"/>
    <col min="2564" max="2564" width="10.28515625" bestFit="1" customWidth="1"/>
    <col min="2567" max="2567" width="115.28515625" bestFit="1" customWidth="1"/>
    <col min="2568" max="2568" width="20.7109375" customWidth="1"/>
    <col min="2571" max="2571" width="10.85546875" bestFit="1" customWidth="1"/>
    <col min="2572" max="2572" width="40.85546875" bestFit="1" customWidth="1"/>
    <col min="2817" max="2817" width="39.140625" bestFit="1" customWidth="1"/>
    <col min="2818" max="2818" width="46.85546875" bestFit="1" customWidth="1"/>
    <col min="2819" max="2819" width="38.5703125" bestFit="1" customWidth="1"/>
    <col min="2820" max="2820" width="10.28515625" bestFit="1" customWidth="1"/>
    <col min="2823" max="2823" width="115.28515625" bestFit="1" customWidth="1"/>
    <col min="2824" max="2824" width="20.7109375" customWidth="1"/>
    <col min="2827" max="2827" width="10.85546875" bestFit="1" customWidth="1"/>
    <col min="2828" max="2828" width="40.85546875" bestFit="1" customWidth="1"/>
    <col min="3073" max="3073" width="39.140625" bestFit="1" customWidth="1"/>
    <col min="3074" max="3074" width="46.85546875" bestFit="1" customWidth="1"/>
    <col min="3075" max="3075" width="38.5703125" bestFit="1" customWidth="1"/>
    <col min="3076" max="3076" width="10.28515625" bestFit="1" customWidth="1"/>
    <col min="3079" max="3079" width="115.28515625" bestFit="1" customWidth="1"/>
    <col min="3080" max="3080" width="20.7109375" customWidth="1"/>
    <col min="3083" max="3083" width="10.85546875" bestFit="1" customWidth="1"/>
    <col min="3084" max="3084" width="40.85546875" bestFit="1" customWidth="1"/>
    <col min="3329" max="3329" width="39.140625" bestFit="1" customWidth="1"/>
    <col min="3330" max="3330" width="46.85546875" bestFit="1" customWidth="1"/>
    <col min="3331" max="3331" width="38.5703125" bestFit="1" customWidth="1"/>
    <col min="3332" max="3332" width="10.28515625" bestFit="1" customWidth="1"/>
    <col min="3335" max="3335" width="115.28515625" bestFit="1" customWidth="1"/>
    <col min="3336" max="3336" width="20.7109375" customWidth="1"/>
    <col min="3339" max="3339" width="10.85546875" bestFit="1" customWidth="1"/>
    <col min="3340" max="3340" width="40.85546875" bestFit="1" customWidth="1"/>
    <col min="3585" max="3585" width="39.140625" bestFit="1" customWidth="1"/>
    <col min="3586" max="3586" width="46.85546875" bestFit="1" customWidth="1"/>
    <col min="3587" max="3587" width="38.5703125" bestFit="1" customWidth="1"/>
    <col min="3588" max="3588" width="10.28515625" bestFit="1" customWidth="1"/>
    <col min="3591" max="3591" width="115.28515625" bestFit="1" customWidth="1"/>
    <col min="3592" max="3592" width="20.7109375" customWidth="1"/>
    <col min="3595" max="3595" width="10.85546875" bestFit="1" customWidth="1"/>
    <col min="3596" max="3596" width="40.85546875" bestFit="1" customWidth="1"/>
    <col min="3841" max="3841" width="39.140625" bestFit="1" customWidth="1"/>
    <col min="3842" max="3842" width="46.85546875" bestFit="1" customWidth="1"/>
    <col min="3843" max="3843" width="38.5703125" bestFit="1" customWidth="1"/>
    <col min="3844" max="3844" width="10.28515625" bestFit="1" customWidth="1"/>
    <col min="3847" max="3847" width="115.28515625" bestFit="1" customWidth="1"/>
    <col min="3848" max="3848" width="20.7109375" customWidth="1"/>
    <col min="3851" max="3851" width="10.85546875" bestFit="1" customWidth="1"/>
    <col min="3852" max="3852" width="40.85546875" bestFit="1" customWidth="1"/>
    <col min="4097" max="4097" width="39.140625" bestFit="1" customWidth="1"/>
    <col min="4098" max="4098" width="46.85546875" bestFit="1" customWidth="1"/>
    <col min="4099" max="4099" width="38.5703125" bestFit="1" customWidth="1"/>
    <col min="4100" max="4100" width="10.28515625" bestFit="1" customWidth="1"/>
    <col min="4103" max="4103" width="115.28515625" bestFit="1" customWidth="1"/>
    <col min="4104" max="4104" width="20.7109375" customWidth="1"/>
    <col min="4107" max="4107" width="10.85546875" bestFit="1" customWidth="1"/>
    <col min="4108" max="4108" width="40.85546875" bestFit="1" customWidth="1"/>
    <col min="4353" max="4353" width="39.140625" bestFit="1" customWidth="1"/>
    <col min="4354" max="4354" width="46.85546875" bestFit="1" customWidth="1"/>
    <col min="4355" max="4355" width="38.5703125" bestFit="1" customWidth="1"/>
    <col min="4356" max="4356" width="10.28515625" bestFit="1" customWidth="1"/>
    <col min="4359" max="4359" width="115.28515625" bestFit="1" customWidth="1"/>
    <col min="4360" max="4360" width="20.7109375" customWidth="1"/>
    <col min="4363" max="4363" width="10.85546875" bestFit="1" customWidth="1"/>
    <col min="4364" max="4364" width="40.85546875" bestFit="1" customWidth="1"/>
    <col min="4609" max="4609" width="39.140625" bestFit="1" customWidth="1"/>
    <col min="4610" max="4610" width="46.85546875" bestFit="1" customWidth="1"/>
    <col min="4611" max="4611" width="38.5703125" bestFit="1" customWidth="1"/>
    <col min="4612" max="4612" width="10.28515625" bestFit="1" customWidth="1"/>
    <col min="4615" max="4615" width="115.28515625" bestFit="1" customWidth="1"/>
    <col min="4616" max="4616" width="20.7109375" customWidth="1"/>
    <col min="4619" max="4619" width="10.85546875" bestFit="1" customWidth="1"/>
    <col min="4620" max="4620" width="40.85546875" bestFit="1" customWidth="1"/>
    <col min="4865" max="4865" width="39.140625" bestFit="1" customWidth="1"/>
    <col min="4866" max="4866" width="46.85546875" bestFit="1" customWidth="1"/>
    <col min="4867" max="4867" width="38.5703125" bestFit="1" customWidth="1"/>
    <col min="4868" max="4868" width="10.28515625" bestFit="1" customWidth="1"/>
    <col min="4871" max="4871" width="115.28515625" bestFit="1" customWidth="1"/>
    <col min="4872" max="4872" width="20.7109375" customWidth="1"/>
    <col min="4875" max="4875" width="10.85546875" bestFit="1" customWidth="1"/>
    <col min="4876" max="4876" width="40.85546875" bestFit="1" customWidth="1"/>
    <col min="5121" max="5121" width="39.140625" bestFit="1" customWidth="1"/>
    <col min="5122" max="5122" width="46.85546875" bestFit="1" customWidth="1"/>
    <col min="5123" max="5123" width="38.5703125" bestFit="1" customWidth="1"/>
    <col min="5124" max="5124" width="10.28515625" bestFit="1" customWidth="1"/>
    <col min="5127" max="5127" width="115.28515625" bestFit="1" customWidth="1"/>
    <col min="5128" max="5128" width="20.7109375" customWidth="1"/>
    <col min="5131" max="5131" width="10.85546875" bestFit="1" customWidth="1"/>
    <col min="5132" max="5132" width="40.85546875" bestFit="1" customWidth="1"/>
    <col min="5377" max="5377" width="39.140625" bestFit="1" customWidth="1"/>
    <col min="5378" max="5378" width="46.85546875" bestFit="1" customWidth="1"/>
    <col min="5379" max="5379" width="38.5703125" bestFit="1" customWidth="1"/>
    <col min="5380" max="5380" width="10.28515625" bestFit="1" customWidth="1"/>
    <col min="5383" max="5383" width="115.28515625" bestFit="1" customWidth="1"/>
    <col min="5384" max="5384" width="20.7109375" customWidth="1"/>
    <col min="5387" max="5387" width="10.85546875" bestFit="1" customWidth="1"/>
    <col min="5388" max="5388" width="40.85546875" bestFit="1" customWidth="1"/>
    <col min="5633" max="5633" width="39.140625" bestFit="1" customWidth="1"/>
    <col min="5634" max="5634" width="46.85546875" bestFit="1" customWidth="1"/>
    <col min="5635" max="5635" width="38.5703125" bestFit="1" customWidth="1"/>
    <col min="5636" max="5636" width="10.28515625" bestFit="1" customWidth="1"/>
    <col min="5639" max="5639" width="115.28515625" bestFit="1" customWidth="1"/>
    <col min="5640" max="5640" width="20.7109375" customWidth="1"/>
    <col min="5643" max="5643" width="10.85546875" bestFit="1" customWidth="1"/>
    <col min="5644" max="5644" width="40.85546875" bestFit="1" customWidth="1"/>
    <col min="5889" max="5889" width="39.140625" bestFit="1" customWidth="1"/>
    <col min="5890" max="5890" width="46.85546875" bestFit="1" customWidth="1"/>
    <col min="5891" max="5891" width="38.5703125" bestFit="1" customWidth="1"/>
    <col min="5892" max="5892" width="10.28515625" bestFit="1" customWidth="1"/>
    <col min="5895" max="5895" width="115.28515625" bestFit="1" customWidth="1"/>
    <col min="5896" max="5896" width="20.7109375" customWidth="1"/>
    <col min="5899" max="5899" width="10.85546875" bestFit="1" customWidth="1"/>
    <col min="5900" max="5900" width="40.85546875" bestFit="1" customWidth="1"/>
    <col min="6145" max="6145" width="39.140625" bestFit="1" customWidth="1"/>
    <col min="6146" max="6146" width="46.85546875" bestFit="1" customWidth="1"/>
    <col min="6147" max="6147" width="38.5703125" bestFit="1" customWidth="1"/>
    <col min="6148" max="6148" width="10.28515625" bestFit="1" customWidth="1"/>
    <col min="6151" max="6151" width="115.28515625" bestFit="1" customWidth="1"/>
    <col min="6152" max="6152" width="20.7109375" customWidth="1"/>
    <col min="6155" max="6155" width="10.85546875" bestFit="1" customWidth="1"/>
    <col min="6156" max="6156" width="40.85546875" bestFit="1" customWidth="1"/>
    <col min="6401" max="6401" width="39.140625" bestFit="1" customWidth="1"/>
    <col min="6402" max="6402" width="46.85546875" bestFit="1" customWidth="1"/>
    <col min="6403" max="6403" width="38.5703125" bestFit="1" customWidth="1"/>
    <col min="6404" max="6404" width="10.28515625" bestFit="1" customWidth="1"/>
    <col min="6407" max="6407" width="115.28515625" bestFit="1" customWidth="1"/>
    <col min="6408" max="6408" width="20.7109375" customWidth="1"/>
    <col min="6411" max="6411" width="10.85546875" bestFit="1" customWidth="1"/>
    <col min="6412" max="6412" width="40.85546875" bestFit="1" customWidth="1"/>
    <col min="6657" max="6657" width="39.140625" bestFit="1" customWidth="1"/>
    <col min="6658" max="6658" width="46.85546875" bestFit="1" customWidth="1"/>
    <col min="6659" max="6659" width="38.5703125" bestFit="1" customWidth="1"/>
    <col min="6660" max="6660" width="10.28515625" bestFit="1" customWidth="1"/>
    <col min="6663" max="6663" width="115.28515625" bestFit="1" customWidth="1"/>
    <col min="6664" max="6664" width="20.7109375" customWidth="1"/>
    <col min="6667" max="6667" width="10.85546875" bestFit="1" customWidth="1"/>
    <col min="6668" max="6668" width="40.85546875" bestFit="1" customWidth="1"/>
    <col min="6913" max="6913" width="39.140625" bestFit="1" customWidth="1"/>
    <col min="6914" max="6914" width="46.85546875" bestFit="1" customWidth="1"/>
    <col min="6915" max="6915" width="38.5703125" bestFit="1" customWidth="1"/>
    <col min="6916" max="6916" width="10.28515625" bestFit="1" customWidth="1"/>
    <col min="6919" max="6919" width="115.28515625" bestFit="1" customWidth="1"/>
    <col min="6920" max="6920" width="20.7109375" customWidth="1"/>
    <col min="6923" max="6923" width="10.85546875" bestFit="1" customWidth="1"/>
    <col min="6924" max="6924" width="40.85546875" bestFit="1" customWidth="1"/>
    <col min="7169" max="7169" width="39.140625" bestFit="1" customWidth="1"/>
    <col min="7170" max="7170" width="46.85546875" bestFit="1" customWidth="1"/>
    <col min="7171" max="7171" width="38.5703125" bestFit="1" customWidth="1"/>
    <col min="7172" max="7172" width="10.28515625" bestFit="1" customWidth="1"/>
    <col min="7175" max="7175" width="115.28515625" bestFit="1" customWidth="1"/>
    <col min="7176" max="7176" width="20.7109375" customWidth="1"/>
    <col min="7179" max="7179" width="10.85546875" bestFit="1" customWidth="1"/>
    <col min="7180" max="7180" width="40.85546875" bestFit="1" customWidth="1"/>
    <col min="7425" max="7425" width="39.140625" bestFit="1" customWidth="1"/>
    <col min="7426" max="7426" width="46.85546875" bestFit="1" customWidth="1"/>
    <col min="7427" max="7427" width="38.5703125" bestFit="1" customWidth="1"/>
    <col min="7428" max="7428" width="10.28515625" bestFit="1" customWidth="1"/>
    <col min="7431" max="7431" width="115.28515625" bestFit="1" customWidth="1"/>
    <col min="7432" max="7432" width="20.7109375" customWidth="1"/>
    <col min="7435" max="7435" width="10.85546875" bestFit="1" customWidth="1"/>
    <col min="7436" max="7436" width="40.85546875" bestFit="1" customWidth="1"/>
    <col min="7681" max="7681" width="39.140625" bestFit="1" customWidth="1"/>
    <col min="7682" max="7682" width="46.85546875" bestFit="1" customWidth="1"/>
    <col min="7683" max="7683" width="38.5703125" bestFit="1" customWidth="1"/>
    <col min="7684" max="7684" width="10.28515625" bestFit="1" customWidth="1"/>
    <col min="7687" max="7687" width="115.28515625" bestFit="1" customWidth="1"/>
    <col min="7688" max="7688" width="20.7109375" customWidth="1"/>
    <col min="7691" max="7691" width="10.85546875" bestFit="1" customWidth="1"/>
    <col min="7692" max="7692" width="40.85546875" bestFit="1" customWidth="1"/>
    <col min="7937" max="7937" width="39.140625" bestFit="1" customWidth="1"/>
    <col min="7938" max="7938" width="46.85546875" bestFit="1" customWidth="1"/>
    <col min="7939" max="7939" width="38.5703125" bestFit="1" customWidth="1"/>
    <col min="7940" max="7940" width="10.28515625" bestFit="1" customWidth="1"/>
    <col min="7943" max="7943" width="115.28515625" bestFit="1" customWidth="1"/>
    <col min="7944" max="7944" width="20.7109375" customWidth="1"/>
    <col min="7947" max="7947" width="10.85546875" bestFit="1" customWidth="1"/>
    <col min="7948" max="7948" width="40.85546875" bestFit="1" customWidth="1"/>
    <col min="8193" max="8193" width="39.140625" bestFit="1" customWidth="1"/>
    <col min="8194" max="8194" width="46.85546875" bestFit="1" customWidth="1"/>
    <col min="8195" max="8195" width="38.5703125" bestFit="1" customWidth="1"/>
    <col min="8196" max="8196" width="10.28515625" bestFit="1" customWidth="1"/>
    <col min="8199" max="8199" width="115.28515625" bestFit="1" customWidth="1"/>
    <col min="8200" max="8200" width="20.7109375" customWidth="1"/>
    <col min="8203" max="8203" width="10.85546875" bestFit="1" customWidth="1"/>
    <col min="8204" max="8204" width="40.85546875" bestFit="1" customWidth="1"/>
    <col min="8449" max="8449" width="39.140625" bestFit="1" customWidth="1"/>
    <col min="8450" max="8450" width="46.85546875" bestFit="1" customWidth="1"/>
    <col min="8451" max="8451" width="38.5703125" bestFit="1" customWidth="1"/>
    <col min="8452" max="8452" width="10.28515625" bestFit="1" customWidth="1"/>
    <col min="8455" max="8455" width="115.28515625" bestFit="1" customWidth="1"/>
    <col min="8456" max="8456" width="20.7109375" customWidth="1"/>
    <col min="8459" max="8459" width="10.85546875" bestFit="1" customWidth="1"/>
    <col min="8460" max="8460" width="40.85546875" bestFit="1" customWidth="1"/>
    <col min="8705" max="8705" width="39.140625" bestFit="1" customWidth="1"/>
    <col min="8706" max="8706" width="46.85546875" bestFit="1" customWidth="1"/>
    <col min="8707" max="8707" width="38.5703125" bestFit="1" customWidth="1"/>
    <col min="8708" max="8708" width="10.28515625" bestFit="1" customWidth="1"/>
    <col min="8711" max="8711" width="115.28515625" bestFit="1" customWidth="1"/>
    <col min="8712" max="8712" width="20.7109375" customWidth="1"/>
    <col min="8715" max="8715" width="10.85546875" bestFit="1" customWidth="1"/>
    <col min="8716" max="8716" width="40.85546875" bestFit="1" customWidth="1"/>
    <col min="8961" max="8961" width="39.140625" bestFit="1" customWidth="1"/>
    <col min="8962" max="8962" width="46.85546875" bestFit="1" customWidth="1"/>
    <col min="8963" max="8963" width="38.5703125" bestFit="1" customWidth="1"/>
    <col min="8964" max="8964" width="10.28515625" bestFit="1" customWidth="1"/>
    <col min="8967" max="8967" width="115.28515625" bestFit="1" customWidth="1"/>
    <col min="8968" max="8968" width="20.7109375" customWidth="1"/>
    <col min="8971" max="8971" width="10.85546875" bestFit="1" customWidth="1"/>
    <col min="8972" max="8972" width="40.85546875" bestFit="1" customWidth="1"/>
    <col min="9217" max="9217" width="39.140625" bestFit="1" customWidth="1"/>
    <col min="9218" max="9218" width="46.85546875" bestFit="1" customWidth="1"/>
    <col min="9219" max="9219" width="38.5703125" bestFit="1" customWidth="1"/>
    <col min="9220" max="9220" width="10.28515625" bestFit="1" customWidth="1"/>
    <col min="9223" max="9223" width="115.28515625" bestFit="1" customWidth="1"/>
    <col min="9224" max="9224" width="20.7109375" customWidth="1"/>
    <col min="9227" max="9227" width="10.85546875" bestFit="1" customWidth="1"/>
    <col min="9228" max="9228" width="40.85546875" bestFit="1" customWidth="1"/>
    <col min="9473" max="9473" width="39.140625" bestFit="1" customWidth="1"/>
    <col min="9474" max="9474" width="46.85546875" bestFit="1" customWidth="1"/>
    <col min="9475" max="9475" width="38.5703125" bestFit="1" customWidth="1"/>
    <col min="9476" max="9476" width="10.28515625" bestFit="1" customWidth="1"/>
    <col min="9479" max="9479" width="115.28515625" bestFit="1" customWidth="1"/>
    <col min="9480" max="9480" width="20.7109375" customWidth="1"/>
    <col min="9483" max="9483" width="10.85546875" bestFit="1" customWidth="1"/>
    <col min="9484" max="9484" width="40.85546875" bestFit="1" customWidth="1"/>
    <col min="9729" max="9729" width="39.140625" bestFit="1" customWidth="1"/>
    <col min="9730" max="9730" width="46.85546875" bestFit="1" customWidth="1"/>
    <col min="9731" max="9731" width="38.5703125" bestFit="1" customWidth="1"/>
    <col min="9732" max="9732" width="10.28515625" bestFit="1" customWidth="1"/>
    <col min="9735" max="9735" width="115.28515625" bestFit="1" customWidth="1"/>
    <col min="9736" max="9736" width="20.7109375" customWidth="1"/>
    <col min="9739" max="9739" width="10.85546875" bestFit="1" customWidth="1"/>
    <col min="9740" max="9740" width="40.85546875" bestFit="1" customWidth="1"/>
    <col min="9985" max="9985" width="39.140625" bestFit="1" customWidth="1"/>
    <col min="9986" max="9986" width="46.85546875" bestFit="1" customWidth="1"/>
    <col min="9987" max="9987" width="38.5703125" bestFit="1" customWidth="1"/>
    <col min="9988" max="9988" width="10.28515625" bestFit="1" customWidth="1"/>
    <col min="9991" max="9991" width="115.28515625" bestFit="1" customWidth="1"/>
    <col min="9992" max="9992" width="20.7109375" customWidth="1"/>
    <col min="9995" max="9995" width="10.85546875" bestFit="1" customWidth="1"/>
    <col min="9996" max="9996" width="40.85546875" bestFit="1" customWidth="1"/>
    <col min="10241" max="10241" width="39.140625" bestFit="1" customWidth="1"/>
    <col min="10242" max="10242" width="46.85546875" bestFit="1" customWidth="1"/>
    <col min="10243" max="10243" width="38.5703125" bestFit="1" customWidth="1"/>
    <col min="10244" max="10244" width="10.28515625" bestFit="1" customWidth="1"/>
    <col min="10247" max="10247" width="115.28515625" bestFit="1" customWidth="1"/>
    <col min="10248" max="10248" width="20.7109375" customWidth="1"/>
    <col min="10251" max="10251" width="10.85546875" bestFit="1" customWidth="1"/>
    <col min="10252" max="10252" width="40.85546875" bestFit="1" customWidth="1"/>
    <col min="10497" max="10497" width="39.140625" bestFit="1" customWidth="1"/>
    <col min="10498" max="10498" width="46.85546875" bestFit="1" customWidth="1"/>
    <col min="10499" max="10499" width="38.5703125" bestFit="1" customWidth="1"/>
    <col min="10500" max="10500" width="10.28515625" bestFit="1" customWidth="1"/>
    <col min="10503" max="10503" width="115.28515625" bestFit="1" customWidth="1"/>
    <col min="10504" max="10504" width="20.7109375" customWidth="1"/>
    <col min="10507" max="10507" width="10.85546875" bestFit="1" customWidth="1"/>
    <col min="10508" max="10508" width="40.85546875" bestFit="1" customWidth="1"/>
    <col min="10753" max="10753" width="39.140625" bestFit="1" customWidth="1"/>
    <col min="10754" max="10754" width="46.85546875" bestFit="1" customWidth="1"/>
    <col min="10755" max="10755" width="38.5703125" bestFit="1" customWidth="1"/>
    <col min="10756" max="10756" width="10.28515625" bestFit="1" customWidth="1"/>
    <col min="10759" max="10759" width="115.28515625" bestFit="1" customWidth="1"/>
    <col min="10760" max="10760" width="20.7109375" customWidth="1"/>
    <col min="10763" max="10763" width="10.85546875" bestFit="1" customWidth="1"/>
    <col min="10764" max="10764" width="40.85546875" bestFit="1" customWidth="1"/>
    <col min="11009" max="11009" width="39.140625" bestFit="1" customWidth="1"/>
    <col min="11010" max="11010" width="46.85546875" bestFit="1" customWidth="1"/>
    <col min="11011" max="11011" width="38.5703125" bestFit="1" customWidth="1"/>
    <col min="11012" max="11012" width="10.28515625" bestFit="1" customWidth="1"/>
    <col min="11015" max="11015" width="115.28515625" bestFit="1" customWidth="1"/>
    <col min="11016" max="11016" width="20.7109375" customWidth="1"/>
    <col min="11019" max="11019" width="10.85546875" bestFit="1" customWidth="1"/>
    <col min="11020" max="11020" width="40.85546875" bestFit="1" customWidth="1"/>
    <col min="11265" max="11265" width="39.140625" bestFit="1" customWidth="1"/>
    <col min="11266" max="11266" width="46.85546875" bestFit="1" customWidth="1"/>
    <col min="11267" max="11267" width="38.5703125" bestFit="1" customWidth="1"/>
    <col min="11268" max="11268" width="10.28515625" bestFit="1" customWidth="1"/>
    <col min="11271" max="11271" width="115.28515625" bestFit="1" customWidth="1"/>
    <col min="11272" max="11272" width="20.7109375" customWidth="1"/>
    <col min="11275" max="11275" width="10.85546875" bestFit="1" customWidth="1"/>
    <col min="11276" max="11276" width="40.85546875" bestFit="1" customWidth="1"/>
    <col min="11521" max="11521" width="39.140625" bestFit="1" customWidth="1"/>
    <col min="11522" max="11522" width="46.85546875" bestFit="1" customWidth="1"/>
    <col min="11523" max="11523" width="38.5703125" bestFit="1" customWidth="1"/>
    <col min="11524" max="11524" width="10.28515625" bestFit="1" customWidth="1"/>
    <col min="11527" max="11527" width="115.28515625" bestFit="1" customWidth="1"/>
    <col min="11528" max="11528" width="20.7109375" customWidth="1"/>
    <col min="11531" max="11531" width="10.85546875" bestFit="1" customWidth="1"/>
    <col min="11532" max="11532" width="40.85546875" bestFit="1" customWidth="1"/>
    <col min="11777" max="11777" width="39.140625" bestFit="1" customWidth="1"/>
    <col min="11778" max="11778" width="46.85546875" bestFit="1" customWidth="1"/>
    <col min="11779" max="11779" width="38.5703125" bestFit="1" customWidth="1"/>
    <col min="11780" max="11780" width="10.28515625" bestFit="1" customWidth="1"/>
    <col min="11783" max="11783" width="115.28515625" bestFit="1" customWidth="1"/>
    <col min="11784" max="11784" width="20.7109375" customWidth="1"/>
    <col min="11787" max="11787" width="10.85546875" bestFit="1" customWidth="1"/>
    <col min="11788" max="11788" width="40.85546875" bestFit="1" customWidth="1"/>
    <col min="12033" max="12033" width="39.140625" bestFit="1" customWidth="1"/>
    <col min="12034" max="12034" width="46.85546875" bestFit="1" customWidth="1"/>
    <col min="12035" max="12035" width="38.5703125" bestFit="1" customWidth="1"/>
    <col min="12036" max="12036" width="10.28515625" bestFit="1" customWidth="1"/>
    <col min="12039" max="12039" width="115.28515625" bestFit="1" customWidth="1"/>
    <col min="12040" max="12040" width="20.7109375" customWidth="1"/>
    <col min="12043" max="12043" width="10.85546875" bestFit="1" customWidth="1"/>
    <col min="12044" max="12044" width="40.85546875" bestFit="1" customWidth="1"/>
    <col min="12289" max="12289" width="39.140625" bestFit="1" customWidth="1"/>
    <col min="12290" max="12290" width="46.85546875" bestFit="1" customWidth="1"/>
    <col min="12291" max="12291" width="38.5703125" bestFit="1" customWidth="1"/>
    <col min="12292" max="12292" width="10.28515625" bestFit="1" customWidth="1"/>
    <col min="12295" max="12295" width="115.28515625" bestFit="1" customWidth="1"/>
    <col min="12296" max="12296" width="20.7109375" customWidth="1"/>
    <col min="12299" max="12299" width="10.85546875" bestFit="1" customWidth="1"/>
    <col min="12300" max="12300" width="40.85546875" bestFit="1" customWidth="1"/>
    <col min="12545" max="12545" width="39.140625" bestFit="1" customWidth="1"/>
    <col min="12546" max="12546" width="46.85546875" bestFit="1" customWidth="1"/>
    <col min="12547" max="12547" width="38.5703125" bestFit="1" customWidth="1"/>
    <col min="12548" max="12548" width="10.28515625" bestFit="1" customWidth="1"/>
    <col min="12551" max="12551" width="115.28515625" bestFit="1" customWidth="1"/>
    <col min="12552" max="12552" width="20.7109375" customWidth="1"/>
    <col min="12555" max="12555" width="10.85546875" bestFit="1" customWidth="1"/>
    <col min="12556" max="12556" width="40.85546875" bestFit="1" customWidth="1"/>
    <col min="12801" max="12801" width="39.140625" bestFit="1" customWidth="1"/>
    <col min="12802" max="12802" width="46.85546875" bestFit="1" customWidth="1"/>
    <col min="12803" max="12803" width="38.5703125" bestFit="1" customWidth="1"/>
    <col min="12804" max="12804" width="10.28515625" bestFit="1" customWidth="1"/>
    <col min="12807" max="12807" width="115.28515625" bestFit="1" customWidth="1"/>
    <col min="12808" max="12808" width="20.7109375" customWidth="1"/>
    <col min="12811" max="12811" width="10.85546875" bestFit="1" customWidth="1"/>
    <col min="12812" max="12812" width="40.85546875" bestFit="1" customWidth="1"/>
    <col min="13057" max="13057" width="39.140625" bestFit="1" customWidth="1"/>
    <col min="13058" max="13058" width="46.85546875" bestFit="1" customWidth="1"/>
    <col min="13059" max="13059" width="38.5703125" bestFit="1" customWidth="1"/>
    <col min="13060" max="13060" width="10.28515625" bestFit="1" customWidth="1"/>
    <col min="13063" max="13063" width="115.28515625" bestFit="1" customWidth="1"/>
    <col min="13064" max="13064" width="20.7109375" customWidth="1"/>
    <col min="13067" max="13067" width="10.85546875" bestFit="1" customWidth="1"/>
    <col min="13068" max="13068" width="40.85546875" bestFit="1" customWidth="1"/>
    <col min="13313" max="13313" width="39.140625" bestFit="1" customWidth="1"/>
    <col min="13314" max="13314" width="46.85546875" bestFit="1" customWidth="1"/>
    <col min="13315" max="13315" width="38.5703125" bestFit="1" customWidth="1"/>
    <col min="13316" max="13316" width="10.28515625" bestFit="1" customWidth="1"/>
    <col min="13319" max="13319" width="115.28515625" bestFit="1" customWidth="1"/>
    <col min="13320" max="13320" width="20.7109375" customWidth="1"/>
    <col min="13323" max="13323" width="10.85546875" bestFit="1" customWidth="1"/>
    <col min="13324" max="13324" width="40.85546875" bestFit="1" customWidth="1"/>
    <col min="13569" max="13569" width="39.140625" bestFit="1" customWidth="1"/>
    <col min="13570" max="13570" width="46.85546875" bestFit="1" customWidth="1"/>
    <col min="13571" max="13571" width="38.5703125" bestFit="1" customWidth="1"/>
    <col min="13572" max="13572" width="10.28515625" bestFit="1" customWidth="1"/>
    <col min="13575" max="13575" width="115.28515625" bestFit="1" customWidth="1"/>
    <col min="13576" max="13576" width="20.7109375" customWidth="1"/>
    <col min="13579" max="13579" width="10.85546875" bestFit="1" customWidth="1"/>
    <col min="13580" max="13580" width="40.85546875" bestFit="1" customWidth="1"/>
    <col min="13825" max="13825" width="39.140625" bestFit="1" customWidth="1"/>
    <col min="13826" max="13826" width="46.85546875" bestFit="1" customWidth="1"/>
    <col min="13827" max="13827" width="38.5703125" bestFit="1" customWidth="1"/>
    <col min="13828" max="13828" width="10.28515625" bestFit="1" customWidth="1"/>
    <col min="13831" max="13831" width="115.28515625" bestFit="1" customWidth="1"/>
    <col min="13832" max="13832" width="20.7109375" customWidth="1"/>
    <col min="13835" max="13835" width="10.85546875" bestFit="1" customWidth="1"/>
    <col min="13836" max="13836" width="40.85546875" bestFit="1" customWidth="1"/>
    <col min="14081" max="14081" width="39.140625" bestFit="1" customWidth="1"/>
    <col min="14082" max="14082" width="46.85546875" bestFit="1" customWidth="1"/>
    <col min="14083" max="14083" width="38.5703125" bestFit="1" customWidth="1"/>
    <col min="14084" max="14084" width="10.28515625" bestFit="1" customWidth="1"/>
    <col min="14087" max="14087" width="115.28515625" bestFit="1" customWidth="1"/>
    <col min="14088" max="14088" width="20.7109375" customWidth="1"/>
    <col min="14091" max="14091" width="10.85546875" bestFit="1" customWidth="1"/>
    <col min="14092" max="14092" width="40.85546875" bestFit="1" customWidth="1"/>
    <col min="14337" max="14337" width="39.140625" bestFit="1" customWidth="1"/>
    <col min="14338" max="14338" width="46.85546875" bestFit="1" customWidth="1"/>
    <col min="14339" max="14339" width="38.5703125" bestFit="1" customWidth="1"/>
    <col min="14340" max="14340" width="10.28515625" bestFit="1" customWidth="1"/>
    <col min="14343" max="14343" width="115.28515625" bestFit="1" customWidth="1"/>
    <col min="14344" max="14344" width="20.7109375" customWidth="1"/>
    <col min="14347" max="14347" width="10.85546875" bestFit="1" customWidth="1"/>
    <col min="14348" max="14348" width="40.85546875" bestFit="1" customWidth="1"/>
    <col min="14593" max="14593" width="39.140625" bestFit="1" customWidth="1"/>
    <col min="14594" max="14594" width="46.85546875" bestFit="1" customWidth="1"/>
    <col min="14595" max="14595" width="38.5703125" bestFit="1" customWidth="1"/>
    <col min="14596" max="14596" width="10.28515625" bestFit="1" customWidth="1"/>
    <col min="14599" max="14599" width="115.28515625" bestFit="1" customWidth="1"/>
    <col min="14600" max="14600" width="20.7109375" customWidth="1"/>
    <col min="14603" max="14603" width="10.85546875" bestFit="1" customWidth="1"/>
    <col min="14604" max="14604" width="40.85546875" bestFit="1" customWidth="1"/>
    <col min="14849" max="14849" width="39.140625" bestFit="1" customWidth="1"/>
    <col min="14850" max="14850" width="46.85546875" bestFit="1" customWidth="1"/>
    <col min="14851" max="14851" width="38.5703125" bestFit="1" customWidth="1"/>
    <col min="14852" max="14852" width="10.28515625" bestFit="1" customWidth="1"/>
    <col min="14855" max="14855" width="115.28515625" bestFit="1" customWidth="1"/>
    <col min="14856" max="14856" width="20.7109375" customWidth="1"/>
    <col min="14859" max="14859" width="10.85546875" bestFit="1" customWidth="1"/>
    <col min="14860" max="14860" width="40.85546875" bestFit="1" customWidth="1"/>
    <col min="15105" max="15105" width="39.140625" bestFit="1" customWidth="1"/>
    <col min="15106" max="15106" width="46.85546875" bestFit="1" customWidth="1"/>
    <col min="15107" max="15107" width="38.5703125" bestFit="1" customWidth="1"/>
    <col min="15108" max="15108" width="10.28515625" bestFit="1" customWidth="1"/>
    <col min="15111" max="15111" width="115.28515625" bestFit="1" customWidth="1"/>
    <col min="15112" max="15112" width="20.7109375" customWidth="1"/>
    <col min="15115" max="15115" width="10.85546875" bestFit="1" customWidth="1"/>
    <col min="15116" max="15116" width="40.85546875" bestFit="1" customWidth="1"/>
    <col min="15361" max="15361" width="39.140625" bestFit="1" customWidth="1"/>
    <col min="15362" max="15362" width="46.85546875" bestFit="1" customWidth="1"/>
    <col min="15363" max="15363" width="38.5703125" bestFit="1" customWidth="1"/>
    <col min="15364" max="15364" width="10.28515625" bestFit="1" customWidth="1"/>
    <col min="15367" max="15367" width="115.28515625" bestFit="1" customWidth="1"/>
    <col min="15368" max="15368" width="20.7109375" customWidth="1"/>
    <col min="15371" max="15371" width="10.85546875" bestFit="1" customWidth="1"/>
    <col min="15372" max="15372" width="40.85546875" bestFit="1" customWidth="1"/>
    <col min="15617" max="15617" width="39.140625" bestFit="1" customWidth="1"/>
    <col min="15618" max="15618" width="46.85546875" bestFit="1" customWidth="1"/>
    <col min="15619" max="15619" width="38.5703125" bestFit="1" customWidth="1"/>
    <col min="15620" max="15620" width="10.28515625" bestFit="1" customWidth="1"/>
    <col min="15623" max="15623" width="115.28515625" bestFit="1" customWidth="1"/>
    <col min="15624" max="15624" width="20.7109375" customWidth="1"/>
    <col min="15627" max="15627" width="10.85546875" bestFit="1" customWidth="1"/>
    <col min="15628" max="15628" width="40.85546875" bestFit="1" customWidth="1"/>
    <col min="15873" max="15873" width="39.140625" bestFit="1" customWidth="1"/>
    <col min="15874" max="15874" width="46.85546875" bestFit="1" customWidth="1"/>
    <col min="15875" max="15875" width="38.5703125" bestFit="1" customWidth="1"/>
    <col min="15876" max="15876" width="10.28515625" bestFit="1" customWidth="1"/>
    <col min="15879" max="15879" width="115.28515625" bestFit="1" customWidth="1"/>
    <col min="15880" max="15880" width="20.7109375" customWidth="1"/>
    <col min="15883" max="15883" width="10.85546875" bestFit="1" customWidth="1"/>
    <col min="15884" max="15884" width="40.85546875" bestFit="1" customWidth="1"/>
    <col min="16129" max="16129" width="39.140625" bestFit="1" customWidth="1"/>
    <col min="16130" max="16130" width="46.85546875" bestFit="1" customWidth="1"/>
    <col min="16131" max="16131" width="38.5703125" bestFit="1" customWidth="1"/>
    <col min="16132" max="16132" width="10.28515625" bestFit="1" customWidth="1"/>
    <col min="16135" max="16135" width="115.28515625" bestFit="1" customWidth="1"/>
    <col min="16136" max="16136" width="20.7109375" customWidth="1"/>
    <col min="16139" max="16139" width="10.85546875" bestFit="1" customWidth="1"/>
    <col min="16140" max="16140" width="40.85546875" bestFit="1" customWidth="1"/>
  </cols>
  <sheetData>
    <row r="1" spans="1:12" x14ac:dyDescent="0.25">
      <c r="A1" s="5" t="s">
        <v>6</v>
      </c>
      <c r="B1" s="5" t="s">
        <v>12</v>
      </c>
      <c r="C1" s="5" t="s">
        <v>1</v>
      </c>
      <c r="D1" s="5" t="s">
        <v>5</v>
      </c>
      <c r="E1" s="5" t="s">
        <v>0</v>
      </c>
      <c r="F1" s="5" t="s">
        <v>2</v>
      </c>
      <c r="G1" s="5" t="s">
        <v>3</v>
      </c>
      <c r="H1" s="5" t="s">
        <v>4</v>
      </c>
      <c r="I1" s="5" t="s">
        <v>8</v>
      </c>
      <c r="J1" s="5" t="s">
        <v>7</v>
      </c>
      <c r="K1" s="5" t="s">
        <v>9</v>
      </c>
      <c r="L1" s="5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4"/>
      <c r="J2" s="1"/>
      <c r="K2" s="1"/>
      <c r="L2" s="1" t="s">
        <v>13</v>
      </c>
    </row>
    <row r="3" spans="1:12" x14ac:dyDescent="0.25">
      <c r="A3" s="1" t="s">
        <v>54</v>
      </c>
      <c r="B3" s="1" t="s">
        <v>55</v>
      </c>
      <c r="C3" s="1" t="s">
        <v>54</v>
      </c>
      <c r="D3" s="1" t="s">
        <v>14</v>
      </c>
      <c r="E3" s="1" t="s">
        <v>15</v>
      </c>
      <c r="F3" s="1"/>
      <c r="G3" s="1" t="s">
        <v>56</v>
      </c>
      <c r="H3" s="1" t="str">
        <f t="shared" ref="H3:H5" si="0">IF((D3="Yes"),"delivery","Not Running")</f>
        <v>Not Running</v>
      </c>
      <c r="I3" s="4"/>
      <c r="J3" s="1"/>
      <c r="K3" s="1"/>
      <c r="L3" s="1" t="s">
        <v>13</v>
      </c>
    </row>
    <row r="4" spans="1:12" x14ac:dyDescent="0.25">
      <c r="A4" s="1" t="s">
        <v>186</v>
      </c>
      <c r="B4" s="1" t="s">
        <v>187</v>
      </c>
      <c r="C4" s="1" t="s">
        <v>186</v>
      </c>
      <c r="D4" s="1" t="s">
        <v>22</v>
      </c>
      <c r="E4" s="1" t="s">
        <v>15</v>
      </c>
      <c r="F4" s="1"/>
      <c r="G4" s="1" t="s">
        <v>188</v>
      </c>
      <c r="H4" s="1" t="str">
        <f t="shared" si="0"/>
        <v>delivery</v>
      </c>
      <c r="I4" s="4"/>
      <c r="J4" s="1"/>
      <c r="K4" s="1"/>
      <c r="L4" s="1" t="s">
        <v>13</v>
      </c>
    </row>
    <row r="5" spans="1:12" x14ac:dyDescent="0.25">
      <c r="A5" s="1" t="s">
        <v>189</v>
      </c>
      <c r="B5" s="1" t="s">
        <v>190</v>
      </c>
      <c r="C5" s="1" t="s">
        <v>189</v>
      </c>
      <c r="D5" s="1" t="s">
        <v>14</v>
      </c>
      <c r="E5" s="1" t="s">
        <v>15</v>
      </c>
      <c r="F5" s="1"/>
      <c r="G5" s="1" t="s">
        <v>191</v>
      </c>
      <c r="H5" s="1" t="str">
        <f t="shared" si="0"/>
        <v>Not Running</v>
      </c>
      <c r="I5" s="4"/>
      <c r="J5" s="1"/>
      <c r="K5" s="1"/>
      <c r="L5" s="1" t="s">
        <v>13</v>
      </c>
    </row>
  </sheetData>
  <conditionalFormatting sqref="A1">
    <cfRule type="duplicateValues" dxfId="34" priority="16"/>
  </conditionalFormatting>
  <conditionalFormatting sqref="A2">
    <cfRule type="duplicateValues" dxfId="33" priority="15"/>
  </conditionalFormatting>
  <conditionalFormatting sqref="A3">
    <cfRule type="duplicateValues" dxfId="32" priority="102"/>
  </conditionalFormatting>
  <conditionalFormatting sqref="A4">
    <cfRule type="duplicateValues" dxfId="31" priority="3"/>
  </conditionalFormatting>
  <conditionalFormatting sqref="A5">
    <cfRule type="duplicateValues" dxfId="30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A8" sqref="A8"/>
    </sheetView>
  </sheetViews>
  <sheetFormatPr defaultRowHeight="15" x14ac:dyDescent="0.25"/>
  <cols>
    <col min="1" max="1" width="34.28515625" bestFit="1" customWidth="1"/>
    <col min="2" max="2" width="48.85546875" bestFit="1" customWidth="1"/>
    <col min="3" max="3" width="34.28515625" bestFit="1" customWidth="1"/>
    <col min="4" max="4" width="10.28515625" bestFit="1" customWidth="1"/>
    <col min="5" max="5" width="8.28515625" bestFit="1" customWidth="1"/>
    <col min="6" max="6" width="15.7109375" bestFit="1" customWidth="1"/>
    <col min="7" max="7" width="153.7109375" bestFit="1" customWidth="1"/>
    <col min="8" max="8" width="14.7109375" bestFit="1" customWidth="1"/>
    <col min="9" max="9" width="15.7109375" bestFit="1" customWidth="1"/>
    <col min="11" max="11" width="10.85546875" bestFit="1" customWidth="1"/>
    <col min="12" max="12" width="40.85546875" bestFit="1" customWidth="1"/>
    <col min="257" max="257" width="34.28515625" bestFit="1" customWidth="1"/>
    <col min="258" max="258" width="48.85546875" bestFit="1" customWidth="1"/>
    <col min="259" max="259" width="34.28515625" bestFit="1" customWidth="1"/>
    <col min="260" max="260" width="10.28515625" bestFit="1" customWidth="1"/>
    <col min="261" max="261" width="8.28515625" bestFit="1" customWidth="1"/>
    <col min="262" max="262" width="15.7109375" bestFit="1" customWidth="1"/>
    <col min="263" max="263" width="153.7109375" bestFit="1" customWidth="1"/>
    <col min="264" max="264" width="14.7109375" bestFit="1" customWidth="1"/>
    <col min="265" max="265" width="15.7109375" bestFit="1" customWidth="1"/>
    <col min="267" max="267" width="10.85546875" bestFit="1" customWidth="1"/>
    <col min="268" max="268" width="40.85546875" bestFit="1" customWidth="1"/>
    <col min="513" max="513" width="34.28515625" bestFit="1" customWidth="1"/>
    <col min="514" max="514" width="48.85546875" bestFit="1" customWidth="1"/>
    <col min="515" max="515" width="34.28515625" bestFit="1" customWidth="1"/>
    <col min="516" max="516" width="10.28515625" bestFit="1" customWidth="1"/>
    <col min="517" max="517" width="8.28515625" bestFit="1" customWidth="1"/>
    <col min="518" max="518" width="15.7109375" bestFit="1" customWidth="1"/>
    <col min="519" max="519" width="153.7109375" bestFit="1" customWidth="1"/>
    <col min="520" max="520" width="14.7109375" bestFit="1" customWidth="1"/>
    <col min="521" max="521" width="15.7109375" bestFit="1" customWidth="1"/>
    <col min="523" max="523" width="10.85546875" bestFit="1" customWidth="1"/>
    <col min="524" max="524" width="40.85546875" bestFit="1" customWidth="1"/>
    <col min="769" max="769" width="34.28515625" bestFit="1" customWidth="1"/>
    <col min="770" max="770" width="48.85546875" bestFit="1" customWidth="1"/>
    <col min="771" max="771" width="34.28515625" bestFit="1" customWidth="1"/>
    <col min="772" max="772" width="10.28515625" bestFit="1" customWidth="1"/>
    <col min="773" max="773" width="8.28515625" bestFit="1" customWidth="1"/>
    <col min="774" max="774" width="15.7109375" bestFit="1" customWidth="1"/>
    <col min="775" max="775" width="153.7109375" bestFit="1" customWidth="1"/>
    <col min="776" max="776" width="14.7109375" bestFit="1" customWidth="1"/>
    <col min="777" max="777" width="15.7109375" bestFit="1" customWidth="1"/>
    <col min="779" max="779" width="10.85546875" bestFit="1" customWidth="1"/>
    <col min="780" max="780" width="40.85546875" bestFit="1" customWidth="1"/>
    <col min="1025" max="1025" width="34.28515625" bestFit="1" customWidth="1"/>
    <col min="1026" max="1026" width="48.85546875" bestFit="1" customWidth="1"/>
    <col min="1027" max="1027" width="34.28515625" bestFit="1" customWidth="1"/>
    <col min="1028" max="1028" width="10.28515625" bestFit="1" customWidth="1"/>
    <col min="1029" max="1029" width="8.28515625" bestFit="1" customWidth="1"/>
    <col min="1030" max="1030" width="15.7109375" bestFit="1" customWidth="1"/>
    <col min="1031" max="1031" width="153.7109375" bestFit="1" customWidth="1"/>
    <col min="1032" max="1032" width="14.7109375" bestFit="1" customWidth="1"/>
    <col min="1033" max="1033" width="15.7109375" bestFit="1" customWidth="1"/>
    <col min="1035" max="1035" width="10.85546875" bestFit="1" customWidth="1"/>
    <col min="1036" max="1036" width="40.85546875" bestFit="1" customWidth="1"/>
    <col min="1281" max="1281" width="34.28515625" bestFit="1" customWidth="1"/>
    <col min="1282" max="1282" width="48.85546875" bestFit="1" customWidth="1"/>
    <col min="1283" max="1283" width="34.28515625" bestFit="1" customWidth="1"/>
    <col min="1284" max="1284" width="10.28515625" bestFit="1" customWidth="1"/>
    <col min="1285" max="1285" width="8.28515625" bestFit="1" customWidth="1"/>
    <col min="1286" max="1286" width="15.7109375" bestFit="1" customWidth="1"/>
    <col min="1287" max="1287" width="153.7109375" bestFit="1" customWidth="1"/>
    <col min="1288" max="1288" width="14.7109375" bestFit="1" customWidth="1"/>
    <col min="1289" max="1289" width="15.7109375" bestFit="1" customWidth="1"/>
    <col min="1291" max="1291" width="10.85546875" bestFit="1" customWidth="1"/>
    <col min="1292" max="1292" width="40.85546875" bestFit="1" customWidth="1"/>
    <col min="1537" max="1537" width="34.28515625" bestFit="1" customWidth="1"/>
    <col min="1538" max="1538" width="48.85546875" bestFit="1" customWidth="1"/>
    <col min="1539" max="1539" width="34.28515625" bestFit="1" customWidth="1"/>
    <col min="1540" max="1540" width="10.28515625" bestFit="1" customWidth="1"/>
    <col min="1541" max="1541" width="8.28515625" bestFit="1" customWidth="1"/>
    <col min="1542" max="1542" width="15.7109375" bestFit="1" customWidth="1"/>
    <col min="1543" max="1543" width="153.7109375" bestFit="1" customWidth="1"/>
    <col min="1544" max="1544" width="14.7109375" bestFit="1" customWidth="1"/>
    <col min="1545" max="1545" width="15.7109375" bestFit="1" customWidth="1"/>
    <col min="1547" max="1547" width="10.85546875" bestFit="1" customWidth="1"/>
    <col min="1548" max="1548" width="40.85546875" bestFit="1" customWidth="1"/>
    <col min="1793" max="1793" width="34.28515625" bestFit="1" customWidth="1"/>
    <col min="1794" max="1794" width="48.85546875" bestFit="1" customWidth="1"/>
    <col min="1795" max="1795" width="34.28515625" bestFit="1" customWidth="1"/>
    <col min="1796" max="1796" width="10.28515625" bestFit="1" customWidth="1"/>
    <col min="1797" max="1797" width="8.28515625" bestFit="1" customWidth="1"/>
    <col min="1798" max="1798" width="15.7109375" bestFit="1" customWidth="1"/>
    <col min="1799" max="1799" width="153.7109375" bestFit="1" customWidth="1"/>
    <col min="1800" max="1800" width="14.7109375" bestFit="1" customWidth="1"/>
    <col min="1801" max="1801" width="15.7109375" bestFit="1" customWidth="1"/>
    <col min="1803" max="1803" width="10.85546875" bestFit="1" customWidth="1"/>
    <col min="1804" max="1804" width="40.85546875" bestFit="1" customWidth="1"/>
    <col min="2049" max="2049" width="34.28515625" bestFit="1" customWidth="1"/>
    <col min="2050" max="2050" width="48.85546875" bestFit="1" customWidth="1"/>
    <col min="2051" max="2051" width="34.28515625" bestFit="1" customWidth="1"/>
    <col min="2052" max="2052" width="10.28515625" bestFit="1" customWidth="1"/>
    <col min="2053" max="2053" width="8.28515625" bestFit="1" customWidth="1"/>
    <col min="2054" max="2054" width="15.7109375" bestFit="1" customWidth="1"/>
    <col min="2055" max="2055" width="153.7109375" bestFit="1" customWidth="1"/>
    <col min="2056" max="2056" width="14.7109375" bestFit="1" customWidth="1"/>
    <col min="2057" max="2057" width="15.7109375" bestFit="1" customWidth="1"/>
    <col min="2059" max="2059" width="10.85546875" bestFit="1" customWidth="1"/>
    <col min="2060" max="2060" width="40.85546875" bestFit="1" customWidth="1"/>
    <col min="2305" max="2305" width="34.28515625" bestFit="1" customWidth="1"/>
    <col min="2306" max="2306" width="48.85546875" bestFit="1" customWidth="1"/>
    <col min="2307" max="2307" width="34.28515625" bestFit="1" customWidth="1"/>
    <col min="2308" max="2308" width="10.28515625" bestFit="1" customWidth="1"/>
    <col min="2309" max="2309" width="8.28515625" bestFit="1" customWidth="1"/>
    <col min="2310" max="2310" width="15.7109375" bestFit="1" customWidth="1"/>
    <col min="2311" max="2311" width="153.7109375" bestFit="1" customWidth="1"/>
    <col min="2312" max="2312" width="14.7109375" bestFit="1" customWidth="1"/>
    <col min="2313" max="2313" width="15.7109375" bestFit="1" customWidth="1"/>
    <col min="2315" max="2315" width="10.85546875" bestFit="1" customWidth="1"/>
    <col min="2316" max="2316" width="40.85546875" bestFit="1" customWidth="1"/>
    <col min="2561" max="2561" width="34.28515625" bestFit="1" customWidth="1"/>
    <col min="2562" max="2562" width="48.85546875" bestFit="1" customWidth="1"/>
    <col min="2563" max="2563" width="34.28515625" bestFit="1" customWidth="1"/>
    <col min="2564" max="2564" width="10.28515625" bestFit="1" customWidth="1"/>
    <col min="2565" max="2565" width="8.28515625" bestFit="1" customWidth="1"/>
    <col min="2566" max="2566" width="15.7109375" bestFit="1" customWidth="1"/>
    <col min="2567" max="2567" width="153.7109375" bestFit="1" customWidth="1"/>
    <col min="2568" max="2568" width="14.7109375" bestFit="1" customWidth="1"/>
    <col min="2569" max="2569" width="15.7109375" bestFit="1" customWidth="1"/>
    <col min="2571" max="2571" width="10.85546875" bestFit="1" customWidth="1"/>
    <col min="2572" max="2572" width="40.85546875" bestFit="1" customWidth="1"/>
    <col min="2817" max="2817" width="34.28515625" bestFit="1" customWidth="1"/>
    <col min="2818" max="2818" width="48.85546875" bestFit="1" customWidth="1"/>
    <col min="2819" max="2819" width="34.28515625" bestFit="1" customWidth="1"/>
    <col min="2820" max="2820" width="10.28515625" bestFit="1" customWidth="1"/>
    <col min="2821" max="2821" width="8.28515625" bestFit="1" customWidth="1"/>
    <col min="2822" max="2822" width="15.7109375" bestFit="1" customWidth="1"/>
    <col min="2823" max="2823" width="153.7109375" bestFit="1" customWidth="1"/>
    <col min="2824" max="2824" width="14.7109375" bestFit="1" customWidth="1"/>
    <col min="2825" max="2825" width="15.7109375" bestFit="1" customWidth="1"/>
    <col min="2827" max="2827" width="10.85546875" bestFit="1" customWidth="1"/>
    <col min="2828" max="2828" width="40.85546875" bestFit="1" customWidth="1"/>
    <col min="3073" max="3073" width="34.28515625" bestFit="1" customWidth="1"/>
    <col min="3074" max="3074" width="48.85546875" bestFit="1" customWidth="1"/>
    <col min="3075" max="3075" width="34.28515625" bestFit="1" customWidth="1"/>
    <col min="3076" max="3076" width="10.28515625" bestFit="1" customWidth="1"/>
    <col min="3077" max="3077" width="8.28515625" bestFit="1" customWidth="1"/>
    <col min="3078" max="3078" width="15.7109375" bestFit="1" customWidth="1"/>
    <col min="3079" max="3079" width="153.7109375" bestFit="1" customWidth="1"/>
    <col min="3080" max="3080" width="14.7109375" bestFit="1" customWidth="1"/>
    <col min="3081" max="3081" width="15.7109375" bestFit="1" customWidth="1"/>
    <col min="3083" max="3083" width="10.85546875" bestFit="1" customWidth="1"/>
    <col min="3084" max="3084" width="40.85546875" bestFit="1" customWidth="1"/>
    <col min="3329" max="3329" width="34.28515625" bestFit="1" customWidth="1"/>
    <col min="3330" max="3330" width="48.85546875" bestFit="1" customWidth="1"/>
    <col min="3331" max="3331" width="34.28515625" bestFit="1" customWidth="1"/>
    <col min="3332" max="3332" width="10.28515625" bestFit="1" customWidth="1"/>
    <col min="3333" max="3333" width="8.28515625" bestFit="1" customWidth="1"/>
    <col min="3334" max="3334" width="15.7109375" bestFit="1" customWidth="1"/>
    <col min="3335" max="3335" width="153.7109375" bestFit="1" customWidth="1"/>
    <col min="3336" max="3336" width="14.7109375" bestFit="1" customWidth="1"/>
    <col min="3337" max="3337" width="15.7109375" bestFit="1" customWidth="1"/>
    <col min="3339" max="3339" width="10.85546875" bestFit="1" customWidth="1"/>
    <col min="3340" max="3340" width="40.85546875" bestFit="1" customWidth="1"/>
    <col min="3585" max="3585" width="34.28515625" bestFit="1" customWidth="1"/>
    <col min="3586" max="3586" width="48.85546875" bestFit="1" customWidth="1"/>
    <col min="3587" max="3587" width="34.28515625" bestFit="1" customWidth="1"/>
    <col min="3588" max="3588" width="10.28515625" bestFit="1" customWidth="1"/>
    <col min="3589" max="3589" width="8.28515625" bestFit="1" customWidth="1"/>
    <col min="3590" max="3590" width="15.7109375" bestFit="1" customWidth="1"/>
    <col min="3591" max="3591" width="153.7109375" bestFit="1" customWidth="1"/>
    <col min="3592" max="3592" width="14.7109375" bestFit="1" customWidth="1"/>
    <col min="3593" max="3593" width="15.7109375" bestFit="1" customWidth="1"/>
    <col min="3595" max="3595" width="10.85546875" bestFit="1" customWidth="1"/>
    <col min="3596" max="3596" width="40.85546875" bestFit="1" customWidth="1"/>
    <col min="3841" max="3841" width="34.28515625" bestFit="1" customWidth="1"/>
    <col min="3842" max="3842" width="48.85546875" bestFit="1" customWidth="1"/>
    <col min="3843" max="3843" width="34.28515625" bestFit="1" customWidth="1"/>
    <col min="3844" max="3844" width="10.28515625" bestFit="1" customWidth="1"/>
    <col min="3845" max="3845" width="8.28515625" bestFit="1" customWidth="1"/>
    <col min="3846" max="3846" width="15.7109375" bestFit="1" customWidth="1"/>
    <col min="3847" max="3847" width="153.7109375" bestFit="1" customWidth="1"/>
    <col min="3848" max="3848" width="14.7109375" bestFit="1" customWidth="1"/>
    <col min="3849" max="3849" width="15.7109375" bestFit="1" customWidth="1"/>
    <col min="3851" max="3851" width="10.85546875" bestFit="1" customWidth="1"/>
    <col min="3852" max="3852" width="40.85546875" bestFit="1" customWidth="1"/>
    <col min="4097" max="4097" width="34.28515625" bestFit="1" customWidth="1"/>
    <col min="4098" max="4098" width="48.85546875" bestFit="1" customWidth="1"/>
    <col min="4099" max="4099" width="34.28515625" bestFit="1" customWidth="1"/>
    <col min="4100" max="4100" width="10.28515625" bestFit="1" customWidth="1"/>
    <col min="4101" max="4101" width="8.28515625" bestFit="1" customWidth="1"/>
    <col min="4102" max="4102" width="15.7109375" bestFit="1" customWidth="1"/>
    <col min="4103" max="4103" width="153.7109375" bestFit="1" customWidth="1"/>
    <col min="4104" max="4104" width="14.7109375" bestFit="1" customWidth="1"/>
    <col min="4105" max="4105" width="15.7109375" bestFit="1" customWidth="1"/>
    <col min="4107" max="4107" width="10.85546875" bestFit="1" customWidth="1"/>
    <col min="4108" max="4108" width="40.85546875" bestFit="1" customWidth="1"/>
    <col min="4353" max="4353" width="34.28515625" bestFit="1" customWidth="1"/>
    <col min="4354" max="4354" width="48.85546875" bestFit="1" customWidth="1"/>
    <col min="4355" max="4355" width="34.28515625" bestFit="1" customWidth="1"/>
    <col min="4356" max="4356" width="10.28515625" bestFit="1" customWidth="1"/>
    <col min="4357" max="4357" width="8.28515625" bestFit="1" customWidth="1"/>
    <col min="4358" max="4358" width="15.7109375" bestFit="1" customWidth="1"/>
    <col min="4359" max="4359" width="153.7109375" bestFit="1" customWidth="1"/>
    <col min="4360" max="4360" width="14.7109375" bestFit="1" customWidth="1"/>
    <col min="4361" max="4361" width="15.7109375" bestFit="1" customWidth="1"/>
    <col min="4363" max="4363" width="10.85546875" bestFit="1" customWidth="1"/>
    <col min="4364" max="4364" width="40.85546875" bestFit="1" customWidth="1"/>
    <col min="4609" max="4609" width="34.28515625" bestFit="1" customWidth="1"/>
    <col min="4610" max="4610" width="48.85546875" bestFit="1" customWidth="1"/>
    <col min="4611" max="4611" width="34.28515625" bestFit="1" customWidth="1"/>
    <col min="4612" max="4612" width="10.28515625" bestFit="1" customWidth="1"/>
    <col min="4613" max="4613" width="8.28515625" bestFit="1" customWidth="1"/>
    <col min="4614" max="4614" width="15.7109375" bestFit="1" customWidth="1"/>
    <col min="4615" max="4615" width="153.7109375" bestFit="1" customWidth="1"/>
    <col min="4616" max="4616" width="14.7109375" bestFit="1" customWidth="1"/>
    <col min="4617" max="4617" width="15.7109375" bestFit="1" customWidth="1"/>
    <col min="4619" max="4619" width="10.85546875" bestFit="1" customWidth="1"/>
    <col min="4620" max="4620" width="40.85546875" bestFit="1" customWidth="1"/>
    <col min="4865" max="4865" width="34.28515625" bestFit="1" customWidth="1"/>
    <col min="4866" max="4866" width="48.85546875" bestFit="1" customWidth="1"/>
    <col min="4867" max="4867" width="34.28515625" bestFit="1" customWidth="1"/>
    <col min="4868" max="4868" width="10.28515625" bestFit="1" customWidth="1"/>
    <col min="4869" max="4869" width="8.28515625" bestFit="1" customWidth="1"/>
    <col min="4870" max="4870" width="15.7109375" bestFit="1" customWidth="1"/>
    <col min="4871" max="4871" width="153.7109375" bestFit="1" customWidth="1"/>
    <col min="4872" max="4872" width="14.7109375" bestFit="1" customWidth="1"/>
    <col min="4873" max="4873" width="15.7109375" bestFit="1" customWidth="1"/>
    <col min="4875" max="4875" width="10.85546875" bestFit="1" customWidth="1"/>
    <col min="4876" max="4876" width="40.85546875" bestFit="1" customWidth="1"/>
    <col min="5121" max="5121" width="34.28515625" bestFit="1" customWidth="1"/>
    <col min="5122" max="5122" width="48.85546875" bestFit="1" customWidth="1"/>
    <col min="5123" max="5123" width="34.28515625" bestFit="1" customWidth="1"/>
    <col min="5124" max="5124" width="10.28515625" bestFit="1" customWidth="1"/>
    <col min="5125" max="5125" width="8.28515625" bestFit="1" customWidth="1"/>
    <col min="5126" max="5126" width="15.7109375" bestFit="1" customWidth="1"/>
    <col min="5127" max="5127" width="153.7109375" bestFit="1" customWidth="1"/>
    <col min="5128" max="5128" width="14.7109375" bestFit="1" customWidth="1"/>
    <col min="5129" max="5129" width="15.7109375" bestFit="1" customWidth="1"/>
    <col min="5131" max="5131" width="10.85546875" bestFit="1" customWidth="1"/>
    <col min="5132" max="5132" width="40.85546875" bestFit="1" customWidth="1"/>
    <col min="5377" max="5377" width="34.28515625" bestFit="1" customWidth="1"/>
    <col min="5378" max="5378" width="48.85546875" bestFit="1" customWidth="1"/>
    <col min="5379" max="5379" width="34.28515625" bestFit="1" customWidth="1"/>
    <col min="5380" max="5380" width="10.28515625" bestFit="1" customWidth="1"/>
    <col min="5381" max="5381" width="8.28515625" bestFit="1" customWidth="1"/>
    <col min="5382" max="5382" width="15.7109375" bestFit="1" customWidth="1"/>
    <col min="5383" max="5383" width="153.7109375" bestFit="1" customWidth="1"/>
    <col min="5384" max="5384" width="14.7109375" bestFit="1" customWidth="1"/>
    <col min="5385" max="5385" width="15.7109375" bestFit="1" customWidth="1"/>
    <col min="5387" max="5387" width="10.85546875" bestFit="1" customWidth="1"/>
    <col min="5388" max="5388" width="40.85546875" bestFit="1" customWidth="1"/>
    <col min="5633" max="5633" width="34.28515625" bestFit="1" customWidth="1"/>
    <col min="5634" max="5634" width="48.85546875" bestFit="1" customWidth="1"/>
    <col min="5635" max="5635" width="34.28515625" bestFit="1" customWidth="1"/>
    <col min="5636" max="5636" width="10.28515625" bestFit="1" customWidth="1"/>
    <col min="5637" max="5637" width="8.28515625" bestFit="1" customWidth="1"/>
    <col min="5638" max="5638" width="15.7109375" bestFit="1" customWidth="1"/>
    <col min="5639" max="5639" width="153.7109375" bestFit="1" customWidth="1"/>
    <col min="5640" max="5640" width="14.7109375" bestFit="1" customWidth="1"/>
    <col min="5641" max="5641" width="15.7109375" bestFit="1" customWidth="1"/>
    <col min="5643" max="5643" width="10.85546875" bestFit="1" customWidth="1"/>
    <col min="5644" max="5644" width="40.85546875" bestFit="1" customWidth="1"/>
    <col min="5889" max="5889" width="34.28515625" bestFit="1" customWidth="1"/>
    <col min="5890" max="5890" width="48.85546875" bestFit="1" customWidth="1"/>
    <col min="5891" max="5891" width="34.28515625" bestFit="1" customWidth="1"/>
    <col min="5892" max="5892" width="10.28515625" bestFit="1" customWidth="1"/>
    <col min="5893" max="5893" width="8.28515625" bestFit="1" customWidth="1"/>
    <col min="5894" max="5894" width="15.7109375" bestFit="1" customWidth="1"/>
    <col min="5895" max="5895" width="153.7109375" bestFit="1" customWidth="1"/>
    <col min="5896" max="5896" width="14.7109375" bestFit="1" customWidth="1"/>
    <col min="5897" max="5897" width="15.7109375" bestFit="1" customWidth="1"/>
    <col min="5899" max="5899" width="10.85546875" bestFit="1" customWidth="1"/>
    <col min="5900" max="5900" width="40.85546875" bestFit="1" customWidth="1"/>
    <col min="6145" max="6145" width="34.28515625" bestFit="1" customWidth="1"/>
    <col min="6146" max="6146" width="48.85546875" bestFit="1" customWidth="1"/>
    <col min="6147" max="6147" width="34.28515625" bestFit="1" customWidth="1"/>
    <col min="6148" max="6148" width="10.28515625" bestFit="1" customWidth="1"/>
    <col min="6149" max="6149" width="8.28515625" bestFit="1" customWidth="1"/>
    <col min="6150" max="6150" width="15.7109375" bestFit="1" customWidth="1"/>
    <col min="6151" max="6151" width="153.7109375" bestFit="1" customWidth="1"/>
    <col min="6152" max="6152" width="14.7109375" bestFit="1" customWidth="1"/>
    <col min="6153" max="6153" width="15.7109375" bestFit="1" customWidth="1"/>
    <col min="6155" max="6155" width="10.85546875" bestFit="1" customWidth="1"/>
    <col min="6156" max="6156" width="40.85546875" bestFit="1" customWidth="1"/>
    <col min="6401" max="6401" width="34.28515625" bestFit="1" customWidth="1"/>
    <col min="6402" max="6402" width="48.85546875" bestFit="1" customWidth="1"/>
    <col min="6403" max="6403" width="34.28515625" bestFit="1" customWidth="1"/>
    <col min="6404" max="6404" width="10.28515625" bestFit="1" customWidth="1"/>
    <col min="6405" max="6405" width="8.28515625" bestFit="1" customWidth="1"/>
    <col min="6406" max="6406" width="15.7109375" bestFit="1" customWidth="1"/>
    <col min="6407" max="6407" width="153.7109375" bestFit="1" customWidth="1"/>
    <col min="6408" max="6408" width="14.7109375" bestFit="1" customWidth="1"/>
    <col min="6409" max="6409" width="15.7109375" bestFit="1" customWidth="1"/>
    <col min="6411" max="6411" width="10.85546875" bestFit="1" customWidth="1"/>
    <col min="6412" max="6412" width="40.85546875" bestFit="1" customWidth="1"/>
    <col min="6657" max="6657" width="34.28515625" bestFit="1" customWidth="1"/>
    <col min="6658" max="6658" width="48.85546875" bestFit="1" customWidth="1"/>
    <col min="6659" max="6659" width="34.28515625" bestFit="1" customWidth="1"/>
    <col min="6660" max="6660" width="10.28515625" bestFit="1" customWidth="1"/>
    <col min="6661" max="6661" width="8.28515625" bestFit="1" customWidth="1"/>
    <col min="6662" max="6662" width="15.7109375" bestFit="1" customWidth="1"/>
    <col min="6663" max="6663" width="153.7109375" bestFit="1" customWidth="1"/>
    <col min="6664" max="6664" width="14.7109375" bestFit="1" customWidth="1"/>
    <col min="6665" max="6665" width="15.7109375" bestFit="1" customWidth="1"/>
    <col min="6667" max="6667" width="10.85546875" bestFit="1" customWidth="1"/>
    <col min="6668" max="6668" width="40.85546875" bestFit="1" customWidth="1"/>
    <col min="6913" max="6913" width="34.28515625" bestFit="1" customWidth="1"/>
    <col min="6914" max="6914" width="48.85546875" bestFit="1" customWidth="1"/>
    <col min="6915" max="6915" width="34.28515625" bestFit="1" customWidth="1"/>
    <col min="6916" max="6916" width="10.28515625" bestFit="1" customWidth="1"/>
    <col min="6917" max="6917" width="8.28515625" bestFit="1" customWidth="1"/>
    <col min="6918" max="6918" width="15.7109375" bestFit="1" customWidth="1"/>
    <col min="6919" max="6919" width="153.7109375" bestFit="1" customWidth="1"/>
    <col min="6920" max="6920" width="14.7109375" bestFit="1" customWidth="1"/>
    <col min="6921" max="6921" width="15.7109375" bestFit="1" customWidth="1"/>
    <col min="6923" max="6923" width="10.85546875" bestFit="1" customWidth="1"/>
    <col min="6924" max="6924" width="40.85546875" bestFit="1" customWidth="1"/>
    <col min="7169" max="7169" width="34.28515625" bestFit="1" customWidth="1"/>
    <col min="7170" max="7170" width="48.85546875" bestFit="1" customWidth="1"/>
    <col min="7171" max="7171" width="34.28515625" bestFit="1" customWidth="1"/>
    <col min="7172" max="7172" width="10.28515625" bestFit="1" customWidth="1"/>
    <col min="7173" max="7173" width="8.28515625" bestFit="1" customWidth="1"/>
    <col min="7174" max="7174" width="15.7109375" bestFit="1" customWidth="1"/>
    <col min="7175" max="7175" width="153.7109375" bestFit="1" customWidth="1"/>
    <col min="7176" max="7176" width="14.7109375" bestFit="1" customWidth="1"/>
    <col min="7177" max="7177" width="15.7109375" bestFit="1" customWidth="1"/>
    <col min="7179" max="7179" width="10.85546875" bestFit="1" customWidth="1"/>
    <col min="7180" max="7180" width="40.85546875" bestFit="1" customWidth="1"/>
    <col min="7425" max="7425" width="34.28515625" bestFit="1" customWidth="1"/>
    <col min="7426" max="7426" width="48.85546875" bestFit="1" customWidth="1"/>
    <col min="7427" max="7427" width="34.28515625" bestFit="1" customWidth="1"/>
    <col min="7428" max="7428" width="10.28515625" bestFit="1" customWidth="1"/>
    <col min="7429" max="7429" width="8.28515625" bestFit="1" customWidth="1"/>
    <col min="7430" max="7430" width="15.7109375" bestFit="1" customWidth="1"/>
    <col min="7431" max="7431" width="153.7109375" bestFit="1" customWidth="1"/>
    <col min="7432" max="7432" width="14.7109375" bestFit="1" customWidth="1"/>
    <col min="7433" max="7433" width="15.7109375" bestFit="1" customWidth="1"/>
    <col min="7435" max="7435" width="10.85546875" bestFit="1" customWidth="1"/>
    <col min="7436" max="7436" width="40.85546875" bestFit="1" customWidth="1"/>
    <col min="7681" max="7681" width="34.28515625" bestFit="1" customWidth="1"/>
    <col min="7682" max="7682" width="48.85546875" bestFit="1" customWidth="1"/>
    <col min="7683" max="7683" width="34.28515625" bestFit="1" customWidth="1"/>
    <col min="7684" max="7684" width="10.28515625" bestFit="1" customWidth="1"/>
    <col min="7685" max="7685" width="8.28515625" bestFit="1" customWidth="1"/>
    <col min="7686" max="7686" width="15.7109375" bestFit="1" customWidth="1"/>
    <col min="7687" max="7687" width="153.7109375" bestFit="1" customWidth="1"/>
    <col min="7688" max="7688" width="14.7109375" bestFit="1" customWidth="1"/>
    <col min="7689" max="7689" width="15.7109375" bestFit="1" customWidth="1"/>
    <col min="7691" max="7691" width="10.85546875" bestFit="1" customWidth="1"/>
    <col min="7692" max="7692" width="40.85546875" bestFit="1" customWidth="1"/>
    <col min="7937" max="7937" width="34.28515625" bestFit="1" customWidth="1"/>
    <col min="7938" max="7938" width="48.85546875" bestFit="1" customWidth="1"/>
    <col min="7939" max="7939" width="34.28515625" bestFit="1" customWidth="1"/>
    <col min="7940" max="7940" width="10.28515625" bestFit="1" customWidth="1"/>
    <col min="7941" max="7941" width="8.28515625" bestFit="1" customWidth="1"/>
    <col min="7942" max="7942" width="15.7109375" bestFit="1" customWidth="1"/>
    <col min="7943" max="7943" width="153.7109375" bestFit="1" customWidth="1"/>
    <col min="7944" max="7944" width="14.7109375" bestFit="1" customWidth="1"/>
    <col min="7945" max="7945" width="15.7109375" bestFit="1" customWidth="1"/>
    <col min="7947" max="7947" width="10.85546875" bestFit="1" customWidth="1"/>
    <col min="7948" max="7948" width="40.85546875" bestFit="1" customWidth="1"/>
    <col min="8193" max="8193" width="34.28515625" bestFit="1" customWidth="1"/>
    <col min="8194" max="8194" width="48.85546875" bestFit="1" customWidth="1"/>
    <col min="8195" max="8195" width="34.28515625" bestFit="1" customWidth="1"/>
    <col min="8196" max="8196" width="10.28515625" bestFit="1" customWidth="1"/>
    <col min="8197" max="8197" width="8.28515625" bestFit="1" customWidth="1"/>
    <col min="8198" max="8198" width="15.7109375" bestFit="1" customWidth="1"/>
    <col min="8199" max="8199" width="153.7109375" bestFit="1" customWidth="1"/>
    <col min="8200" max="8200" width="14.7109375" bestFit="1" customWidth="1"/>
    <col min="8201" max="8201" width="15.7109375" bestFit="1" customWidth="1"/>
    <col min="8203" max="8203" width="10.85546875" bestFit="1" customWidth="1"/>
    <col min="8204" max="8204" width="40.85546875" bestFit="1" customWidth="1"/>
    <col min="8449" max="8449" width="34.28515625" bestFit="1" customWidth="1"/>
    <col min="8450" max="8450" width="48.85546875" bestFit="1" customWidth="1"/>
    <col min="8451" max="8451" width="34.28515625" bestFit="1" customWidth="1"/>
    <col min="8452" max="8452" width="10.28515625" bestFit="1" customWidth="1"/>
    <col min="8453" max="8453" width="8.28515625" bestFit="1" customWidth="1"/>
    <col min="8454" max="8454" width="15.7109375" bestFit="1" customWidth="1"/>
    <col min="8455" max="8455" width="153.7109375" bestFit="1" customWidth="1"/>
    <col min="8456" max="8456" width="14.7109375" bestFit="1" customWidth="1"/>
    <col min="8457" max="8457" width="15.7109375" bestFit="1" customWidth="1"/>
    <col min="8459" max="8459" width="10.85546875" bestFit="1" customWidth="1"/>
    <col min="8460" max="8460" width="40.85546875" bestFit="1" customWidth="1"/>
    <col min="8705" max="8705" width="34.28515625" bestFit="1" customWidth="1"/>
    <col min="8706" max="8706" width="48.85546875" bestFit="1" customWidth="1"/>
    <col min="8707" max="8707" width="34.28515625" bestFit="1" customWidth="1"/>
    <col min="8708" max="8708" width="10.28515625" bestFit="1" customWidth="1"/>
    <col min="8709" max="8709" width="8.28515625" bestFit="1" customWidth="1"/>
    <col min="8710" max="8710" width="15.7109375" bestFit="1" customWidth="1"/>
    <col min="8711" max="8711" width="153.7109375" bestFit="1" customWidth="1"/>
    <col min="8712" max="8712" width="14.7109375" bestFit="1" customWidth="1"/>
    <col min="8713" max="8713" width="15.7109375" bestFit="1" customWidth="1"/>
    <col min="8715" max="8715" width="10.85546875" bestFit="1" customWidth="1"/>
    <col min="8716" max="8716" width="40.85546875" bestFit="1" customWidth="1"/>
    <col min="8961" max="8961" width="34.28515625" bestFit="1" customWidth="1"/>
    <col min="8962" max="8962" width="48.85546875" bestFit="1" customWidth="1"/>
    <col min="8963" max="8963" width="34.28515625" bestFit="1" customWidth="1"/>
    <col min="8964" max="8964" width="10.28515625" bestFit="1" customWidth="1"/>
    <col min="8965" max="8965" width="8.28515625" bestFit="1" customWidth="1"/>
    <col min="8966" max="8966" width="15.7109375" bestFit="1" customWidth="1"/>
    <col min="8967" max="8967" width="153.7109375" bestFit="1" customWidth="1"/>
    <col min="8968" max="8968" width="14.7109375" bestFit="1" customWidth="1"/>
    <col min="8969" max="8969" width="15.7109375" bestFit="1" customWidth="1"/>
    <col min="8971" max="8971" width="10.85546875" bestFit="1" customWidth="1"/>
    <col min="8972" max="8972" width="40.85546875" bestFit="1" customWidth="1"/>
    <col min="9217" max="9217" width="34.28515625" bestFit="1" customWidth="1"/>
    <col min="9218" max="9218" width="48.85546875" bestFit="1" customWidth="1"/>
    <col min="9219" max="9219" width="34.28515625" bestFit="1" customWidth="1"/>
    <col min="9220" max="9220" width="10.28515625" bestFit="1" customWidth="1"/>
    <col min="9221" max="9221" width="8.28515625" bestFit="1" customWidth="1"/>
    <col min="9222" max="9222" width="15.7109375" bestFit="1" customWidth="1"/>
    <col min="9223" max="9223" width="153.7109375" bestFit="1" customWidth="1"/>
    <col min="9224" max="9224" width="14.7109375" bestFit="1" customWidth="1"/>
    <col min="9225" max="9225" width="15.7109375" bestFit="1" customWidth="1"/>
    <col min="9227" max="9227" width="10.85546875" bestFit="1" customWidth="1"/>
    <col min="9228" max="9228" width="40.85546875" bestFit="1" customWidth="1"/>
    <col min="9473" max="9473" width="34.28515625" bestFit="1" customWidth="1"/>
    <col min="9474" max="9474" width="48.85546875" bestFit="1" customWidth="1"/>
    <col min="9475" max="9475" width="34.28515625" bestFit="1" customWidth="1"/>
    <col min="9476" max="9476" width="10.28515625" bestFit="1" customWidth="1"/>
    <col min="9477" max="9477" width="8.28515625" bestFit="1" customWidth="1"/>
    <col min="9478" max="9478" width="15.7109375" bestFit="1" customWidth="1"/>
    <col min="9479" max="9479" width="153.7109375" bestFit="1" customWidth="1"/>
    <col min="9480" max="9480" width="14.7109375" bestFit="1" customWidth="1"/>
    <col min="9481" max="9481" width="15.7109375" bestFit="1" customWidth="1"/>
    <col min="9483" max="9483" width="10.85546875" bestFit="1" customWidth="1"/>
    <col min="9484" max="9484" width="40.85546875" bestFit="1" customWidth="1"/>
    <col min="9729" max="9729" width="34.28515625" bestFit="1" customWidth="1"/>
    <col min="9730" max="9730" width="48.85546875" bestFit="1" customWidth="1"/>
    <col min="9731" max="9731" width="34.28515625" bestFit="1" customWidth="1"/>
    <col min="9732" max="9732" width="10.28515625" bestFit="1" customWidth="1"/>
    <col min="9733" max="9733" width="8.28515625" bestFit="1" customWidth="1"/>
    <col min="9734" max="9734" width="15.7109375" bestFit="1" customWidth="1"/>
    <col min="9735" max="9735" width="153.7109375" bestFit="1" customWidth="1"/>
    <col min="9736" max="9736" width="14.7109375" bestFit="1" customWidth="1"/>
    <col min="9737" max="9737" width="15.7109375" bestFit="1" customWidth="1"/>
    <col min="9739" max="9739" width="10.85546875" bestFit="1" customWidth="1"/>
    <col min="9740" max="9740" width="40.85546875" bestFit="1" customWidth="1"/>
    <col min="9985" max="9985" width="34.28515625" bestFit="1" customWidth="1"/>
    <col min="9986" max="9986" width="48.85546875" bestFit="1" customWidth="1"/>
    <col min="9987" max="9987" width="34.28515625" bestFit="1" customWidth="1"/>
    <col min="9988" max="9988" width="10.28515625" bestFit="1" customWidth="1"/>
    <col min="9989" max="9989" width="8.28515625" bestFit="1" customWidth="1"/>
    <col min="9990" max="9990" width="15.7109375" bestFit="1" customWidth="1"/>
    <col min="9991" max="9991" width="153.7109375" bestFit="1" customWidth="1"/>
    <col min="9992" max="9992" width="14.7109375" bestFit="1" customWidth="1"/>
    <col min="9993" max="9993" width="15.7109375" bestFit="1" customWidth="1"/>
    <col min="9995" max="9995" width="10.85546875" bestFit="1" customWidth="1"/>
    <col min="9996" max="9996" width="40.85546875" bestFit="1" customWidth="1"/>
    <col min="10241" max="10241" width="34.28515625" bestFit="1" customWidth="1"/>
    <col min="10242" max="10242" width="48.85546875" bestFit="1" customWidth="1"/>
    <col min="10243" max="10243" width="34.28515625" bestFit="1" customWidth="1"/>
    <col min="10244" max="10244" width="10.28515625" bestFit="1" customWidth="1"/>
    <col min="10245" max="10245" width="8.28515625" bestFit="1" customWidth="1"/>
    <col min="10246" max="10246" width="15.7109375" bestFit="1" customWidth="1"/>
    <col min="10247" max="10247" width="153.7109375" bestFit="1" customWidth="1"/>
    <col min="10248" max="10248" width="14.7109375" bestFit="1" customWidth="1"/>
    <col min="10249" max="10249" width="15.7109375" bestFit="1" customWidth="1"/>
    <col min="10251" max="10251" width="10.85546875" bestFit="1" customWidth="1"/>
    <col min="10252" max="10252" width="40.85546875" bestFit="1" customWidth="1"/>
    <col min="10497" max="10497" width="34.28515625" bestFit="1" customWidth="1"/>
    <col min="10498" max="10498" width="48.85546875" bestFit="1" customWidth="1"/>
    <col min="10499" max="10499" width="34.28515625" bestFit="1" customWidth="1"/>
    <col min="10500" max="10500" width="10.28515625" bestFit="1" customWidth="1"/>
    <col min="10501" max="10501" width="8.28515625" bestFit="1" customWidth="1"/>
    <col min="10502" max="10502" width="15.7109375" bestFit="1" customWidth="1"/>
    <col min="10503" max="10503" width="153.7109375" bestFit="1" customWidth="1"/>
    <col min="10504" max="10504" width="14.7109375" bestFit="1" customWidth="1"/>
    <col min="10505" max="10505" width="15.7109375" bestFit="1" customWidth="1"/>
    <col min="10507" max="10507" width="10.85546875" bestFit="1" customWidth="1"/>
    <col min="10508" max="10508" width="40.85546875" bestFit="1" customWidth="1"/>
    <col min="10753" max="10753" width="34.28515625" bestFit="1" customWidth="1"/>
    <col min="10754" max="10754" width="48.85546875" bestFit="1" customWidth="1"/>
    <col min="10755" max="10755" width="34.28515625" bestFit="1" customWidth="1"/>
    <col min="10756" max="10756" width="10.28515625" bestFit="1" customWidth="1"/>
    <col min="10757" max="10757" width="8.28515625" bestFit="1" customWidth="1"/>
    <col min="10758" max="10758" width="15.7109375" bestFit="1" customWidth="1"/>
    <col min="10759" max="10759" width="153.7109375" bestFit="1" customWidth="1"/>
    <col min="10760" max="10760" width="14.7109375" bestFit="1" customWidth="1"/>
    <col min="10761" max="10761" width="15.7109375" bestFit="1" customWidth="1"/>
    <col min="10763" max="10763" width="10.85546875" bestFit="1" customWidth="1"/>
    <col min="10764" max="10764" width="40.85546875" bestFit="1" customWidth="1"/>
    <col min="11009" max="11009" width="34.28515625" bestFit="1" customWidth="1"/>
    <col min="11010" max="11010" width="48.85546875" bestFit="1" customWidth="1"/>
    <col min="11011" max="11011" width="34.28515625" bestFit="1" customWidth="1"/>
    <col min="11012" max="11012" width="10.28515625" bestFit="1" customWidth="1"/>
    <col min="11013" max="11013" width="8.28515625" bestFit="1" customWidth="1"/>
    <col min="11014" max="11014" width="15.7109375" bestFit="1" customWidth="1"/>
    <col min="11015" max="11015" width="153.7109375" bestFit="1" customWidth="1"/>
    <col min="11016" max="11016" width="14.7109375" bestFit="1" customWidth="1"/>
    <col min="11017" max="11017" width="15.7109375" bestFit="1" customWidth="1"/>
    <col min="11019" max="11019" width="10.85546875" bestFit="1" customWidth="1"/>
    <col min="11020" max="11020" width="40.85546875" bestFit="1" customWidth="1"/>
    <col min="11265" max="11265" width="34.28515625" bestFit="1" customWidth="1"/>
    <col min="11266" max="11266" width="48.85546875" bestFit="1" customWidth="1"/>
    <col min="11267" max="11267" width="34.28515625" bestFit="1" customWidth="1"/>
    <col min="11268" max="11268" width="10.28515625" bestFit="1" customWidth="1"/>
    <col min="11269" max="11269" width="8.28515625" bestFit="1" customWidth="1"/>
    <col min="11270" max="11270" width="15.7109375" bestFit="1" customWidth="1"/>
    <col min="11271" max="11271" width="153.7109375" bestFit="1" customWidth="1"/>
    <col min="11272" max="11272" width="14.7109375" bestFit="1" customWidth="1"/>
    <col min="11273" max="11273" width="15.7109375" bestFit="1" customWidth="1"/>
    <col min="11275" max="11275" width="10.85546875" bestFit="1" customWidth="1"/>
    <col min="11276" max="11276" width="40.85546875" bestFit="1" customWidth="1"/>
    <col min="11521" max="11521" width="34.28515625" bestFit="1" customWidth="1"/>
    <col min="11522" max="11522" width="48.85546875" bestFit="1" customWidth="1"/>
    <col min="11523" max="11523" width="34.28515625" bestFit="1" customWidth="1"/>
    <col min="11524" max="11524" width="10.28515625" bestFit="1" customWidth="1"/>
    <col min="11525" max="11525" width="8.28515625" bestFit="1" customWidth="1"/>
    <col min="11526" max="11526" width="15.7109375" bestFit="1" customWidth="1"/>
    <col min="11527" max="11527" width="153.7109375" bestFit="1" customWidth="1"/>
    <col min="11528" max="11528" width="14.7109375" bestFit="1" customWidth="1"/>
    <col min="11529" max="11529" width="15.7109375" bestFit="1" customWidth="1"/>
    <col min="11531" max="11531" width="10.85546875" bestFit="1" customWidth="1"/>
    <col min="11532" max="11532" width="40.85546875" bestFit="1" customWidth="1"/>
    <col min="11777" max="11777" width="34.28515625" bestFit="1" customWidth="1"/>
    <col min="11778" max="11778" width="48.85546875" bestFit="1" customWidth="1"/>
    <col min="11779" max="11779" width="34.28515625" bestFit="1" customWidth="1"/>
    <col min="11780" max="11780" width="10.28515625" bestFit="1" customWidth="1"/>
    <col min="11781" max="11781" width="8.28515625" bestFit="1" customWidth="1"/>
    <col min="11782" max="11782" width="15.7109375" bestFit="1" customWidth="1"/>
    <col min="11783" max="11783" width="153.7109375" bestFit="1" customWidth="1"/>
    <col min="11784" max="11784" width="14.7109375" bestFit="1" customWidth="1"/>
    <col min="11785" max="11785" width="15.7109375" bestFit="1" customWidth="1"/>
    <col min="11787" max="11787" width="10.85546875" bestFit="1" customWidth="1"/>
    <col min="11788" max="11788" width="40.85546875" bestFit="1" customWidth="1"/>
    <col min="12033" max="12033" width="34.28515625" bestFit="1" customWidth="1"/>
    <col min="12034" max="12034" width="48.85546875" bestFit="1" customWidth="1"/>
    <col min="12035" max="12035" width="34.28515625" bestFit="1" customWidth="1"/>
    <col min="12036" max="12036" width="10.28515625" bestFit="1" customWidth="1"/>
    <col min="12037" max="12037" width="8.28515625" bestFit="1" customWidth="1"/>
    <col min="12038" max="12038" width="15.7109375" bestFit="1" customWidth="1"/>
    <col min="12039" max="12039" width="153.7109375" bestFit="1" customWidth="1"/>
    <col min="12040" max="12040" width="14.7109375" bestFit="1" customWidth="1"/>
    <col min="12041" max="12041" width="15.7109375" bestFit="1" customWidth="1"/>
    <col min="12043" max="12043" width="10.85546875" bestFit="1" customWidth="1"/>
    <col min="12044" max="12044" width="40.85546875" bestFit="1" customWidth="1"/>
    <col min="12289" max="12289" width="34.28515625" bestFit="1" customWidth="1"/>
    <col min="12290" max="12290" width="48.85546875" bestFit="1" customWidth="1"/>
    <col min="12291" max="12291" width="34.28515625" bestFit="1" customWidth="1"/>
    <col min="12292" max="12292" width="10.28515625" bestFit="1" customWidth="1"/>
    <col min="12293" max="12293" width="8.28515625" bestFit="1" customWidth="1"/>
    <col min="12294" max="12294" width="15.7109375" bestFit="1" customWidth="1"/>
    <col min="12295" max="12295" width="153.7109375" bestFit="1" customWidth="1"/>
    <col min="12296" max="12296" width="14.7109375" bestFit="1" customWidth="1"/>
    <col min="12297" max="12297" width="15.7109375" bestFit="1" customWidth="1"/>
    <col min="12299" max="12299" width="10.85546875" bestFit="1" customWidth="1"/>
    <col min="12300" max="12300" width="40.85546875" bestFit="1" customWidth="1"/>
    <col min="12545" max="12545" width="34.28515625" bestFit="1" customWidth="1"/>
    <col min="12546" max="12546" width="48.85546875" bestFit="1" customWidth="1"/>
    <col min="12547" max="12547" width="34.28515625" bestFit="1" customWidth="1"/>
    <col min="12548" max="12548" width="10.28515625" bestFit="1" customWidth="1"/>
    <col min="12549" max="12549" width="8.28515625" bestFit="1" customWidth="1"/>
    <col min="12550" max="12550" width="15.7109375" bestFit="1" customWidth="1"/>
    <col min="12551" max="12551" width="153.7109375" bestFit="1" customWidth="1"/>
    <col min="12552" max="12552" width="14.7109375" bestFit="1" customWidth="1"/>
    <col min="12553" max="12553" width="15.7109375" bestFit="1" customWidth="1"/>
    <col min="12555" max="12555" width="10.85546875" bestFit="1" customWidth="1"/>
    <col min="12556" max="12556" width="40.85546875" bestFit="1" customWidth="1"/>
    <col min="12801" max="12801" width="34.28515625" bestFit="1" customWidth="1"/>
    <col min="12802" max="12802" width="48.85546875" bestFit="1" customWidth="1"/>
    <col min="12803" max="12803" width="34.28515625" bestFit="1" customWidth="1"/>
    <col min="12804" max="12804" width="10.28515625" bestFit="1" customWidth="1"/>
    <col min="12805" max="12805" width="8.28515625" bestFit="1" customWidth="1"/>
    <col min="12806" max="12806" width="15.7109375" bestFit="1" customWidth="1"/>
    <col min="12807" max="12807" width="153.7109375" bestFit="1" customWidth="1"/>
    <col min="12808" max="12808" width="14.7109375" bestFit="1" customWidth="1"/>
    <col min="12809" max="12809" width="15.7109375" bestFit="1" customWidth="1"/>
    <col min="12811" max="12811" width="10.85546875" bestFit="1" customWidth="1"/>
    <col min="12812" max="12812" width="40.85546875" bestFit="1" customWidth="1"/>
    <col min="13057" max="13057" width="34.28515625" bestFit="1" customWidth="1"/>
    <col min="13058" max="13058" width="48.85546875" bestFit="1" customWidth="1"/>
    <col min="13059" max="13059" width="34.28515625" bestFit="1" customWidth="1"/>
    <col min="13060" max="13060" width="10.28515625" bestFit="1" customWidth="1"/>
    <col min="13061" max="13061" width="8.28515625" bestFit="1" customWidth="1"/>
    <col min="13062" max="13062" width="15.7109375" bestFit="1" customWidth="1"/>
    <col min="13063" max="13063" width="153.7109375" bestFit="1" customWidth="1"/>
    <col min="13064" max="13064" width="14.7109375" bestFit="1" customWidth="1"/>
    <col min="13065" max="13065" width="15.7109375" bestFit="1" customWidth="1"/>
    <col min="13067" max="13067" width="10.85546875" bestFit="1" customWidth="1"/>
    <col min="13068" max="13068" width="40.85546875" bestFit="1" customWidth="1"/>
    <col min="13313" max="13313" width="34.28515625" bestFit="1" customWidth="1"/>
    <col min="13314" max="13314" width="48.85546875" bestFit="1" customWidth="1"/>
    <col min="13315" max="13315" width="34.28515625" bestFit="1" customWidth="1"/>
    <col min="13316" max="13316" width="10.28515625" bestFit="1" customWidth="1"/>
    <col min="13317" max="13317" width="8.28515625" bestFit="1" customWidth="1"/>
    <col min="13318" max="13318" width="15.7109375" bestFit="1" customWidth="1"/>
    <col min="13319" max="13319" width="153.7109375" bestFit="1" customWidth="1"/>
    <col min="13320" max="13320" width="14.7109375" bestFit="1" customWidth="1"/>
    <col min="13321" max="13321" width="15.7109375" bestFit="1" customWidth="1"/>
    <col min="13323" max="13323" width="10.85546875" bestFit="1" customWidth="1"/>
    <col min="13324" max="13324" width="40.85546875" bestFit="1" customWidth="1"/>
    <col min="13569" max="13569" width="34.28515625" bestFit="1" customWidth="1"/>
    <col min="13570" max="13570" width="48.85546875" bestFit="1" customWidth="1"/>
    <col min="13571" max="13571" width="34.28515625" bestFit="1" customWidth="1"/>
    <col min="13572" max="13572" width="10.28515625" bestFit="1" customWidth="1"/>
    <col min="13573" max="13573" width="8.28515625" bestFit="1" customWidth="1"/>
    <col min="13574" max="13574" width="15.7109375" bestFit="1" customWidth="1"/>
    <col min="13575" max="13575" width="153.7109375" bestFit="1" customWidth="1"/>
    <col min="13576" max="13576" width="14.7109375" bestFit="1" customWidth="1"/>
    <col min="13577" max="13577" width="15.7109375" bestFit="1" customWidth="1"/>
    <col min="13579" max="13579" width="10.85546875" bestFit="1" customWidth="1"/>
    <col min="13580" max="13580" width="40.85546875" bestFit="1" customWidth="1"/>
    <col min="13825" max="13825" width="34.28515625" bestFit="1" customWidth="1"/>
    <col min="13826" max="13826" width="48.85546875" bestFit="1" customWidth="1"/>
    <col min="13827" max="13827" width="34.28515625" bestFit="1" customWidth="1"/>
    <col min="13828" max="13828" width="10.28515625" bestFit="1" customWidth="1"/>
    <col min="13829" max="13829" width="8.28515625" bestFit="1" customWidth="1"/>
    <col min="13830" max="13830" width="15.7109375" bestFit="1" customWidth="1"/>
    <col min="13831" max="13831" width="153.7109375" bestFit="1" customWidth="1"/>
    <col min="13832" max="13832" width="14.7109375" bestFit="1" customWidth="1"/>
    <col min="13833" max="13833" width="15.7109375" bestFit="1" customWidth="1"/>
    <col min="13835" max="13835" width="10.85546875" bestFit="1" customWidth="1"/>
    <col min="13836" max="13836" width="40.85546875" bestFit="1" customWidth="1"/>
    <col min="14081" max="14081" width="34.28515625" bestFit="1" customWidth="1"/>
    <col min="14082" max="14082" width="48.85546875" bestFit="1" customWidth="1"/>
    <col min="14083" max="14083" width="34.28515625" bestFit="1" customWidth="1"/>
    <col min="14084" max="14084" width="10.28515625" bestFit="1" customWidth="1"/>
    <col min="14085" max="14085" width="8.28515625" bestFit="1" customWidth="1"/>
    <col min="14086" max="14086" width="15.7109375" bestFit="1" customWidth="1"/>
    <col min="14087" max="14087" width="153.7109375" bestFit="1" customWidth="1"/>
    <col min="14088" max="14088" width="14.7109375" bestFit="1" customWidth="1"/>
    <col min="14089" max="14089" width="15.7109375" bestFit="1" customWidth="1"/>
    <col min="14091" max="14091" width="10.85546875" bestFit="1" customWidth="1"/>
    <col min="14092" max="14092" width="40.85546875" bestFit="1" customWidth="1"/>
    <col min="14337" max="14337" width="34.28515625" bestFit="1" customWidth="1"/>
    <col min="14338" max="14338" width="48.85546875" bestFit="1" customWidth="1"/>
    <col min="14339" max="14339" width="34.28515625" bestFit="1" customWidth="1"/>
    <col min="14340" max="14340" width="10.28515625" bestFit="1" customWidth="1"/>
    <col min="14341" max="14341" width="8.28515625" bestFit="1" customWidth="1"/>
    <col min="14342" max="14342" width="15.7109375" bestFit="1" customWidth="1"/>
    <col min="14343" max="14343" width="153.7109375" bestFit="1" customWidth="1"/>
    <col min="14344" max="14344" width="14.7109375" bestFit="1" customWidth="1"/>
    <col min="14345" max="14345" width="15.7109375" bestFit="1" customWidth="1"/>
    <col min="14347" max="14347" width="10.85546875" bestFit="1" customWidth="1"/>
    <col min="14348" max="14348" width="40.85546875" bestFit="1" customWidth="1"/>
    <col min="14593" max="14593" width="34.28515625" bestFit="1" customWidth="1"/>
    <col min="14594" max="14594" width="48.85546875" bestFit="1" customWidth="1"/>
    <col min="14595" max="14595" width="34.28515625" bestFit="1" customWidth="1"/>
    <col min="14596" max="14596" width="10.28515625" bestFit="1" customWidth="1"/>
    <col min="14597" max="14597" width="8.28515625" bestFit="1" customWidth="1"/>
    <col min="14598" max="14598" width="15.7109375" bestFit="1" customWidth="1"/>
    <col min="14599" max="14599" width="153.7109375" bestFit="1" customWidth="1"/>
    <col min="14600" max="14600" width="14.7109375" bestFit="1" customWidth="1"/>
    <col min="14601" max="14601" width="15.7109375" bestFit="1" customWidth="1"/>
    <col min="14603" max="14603" width="10.85546875" bestFit="1" customWidth="1"/>
    <col min="14604" max="14604" width="40.85546875" bestFit="1" customWidth="1"/>
    <col min="14849" max="14849" width="34.28515625" bestFit="1" customWidth="1"/>
    <col min="14850" max="14850" width="48.85546875" bestFit="1" customWidth="1"/>
    <col min="14851" max="14851" width="34.28515625" bestFit="1" customWidth="1"/>
    <col min="14852" max="14852" width="10.28515625" bestFit="1" customWidth="1"/>
    <col min="14853" max="14853" width="8.28515625" bestFit="1" customWidth="1"/>
    <col min="14854" max="14854" width="15.7109375" bestFit="1" customWidth="1"/>
    <col min="14855" max="14855" width="153.7109375" bestFit="1" customWidth="1"/>
    <col min="14856" max="14856" width="14.7109375" bestFit="1" customWidth="1"/>
    <col min="14857" max="14857" width="15.7109375" bestFit="1" customWidth="1"/>
    <col min="14859" max="14859" width="10.85546875" bestFit="1" customWidth="1"/>
    <col min="14860" max="14860" width="40.85546875" bestFit="1" customWidth="1"/>
    <col min="15105" max="15105" width="34.28515625" bestFit="1" customWidth="1"/>
    <col min="15106" max="15106" width="48.85546875" bestFit="1" customWidth="1"/>
    <col min="15107" max="15107" width="34.28515625" bestFit="1" customWidth="1"/>
    <col min="15108" max="15108" width="10.28515625" bestFit="1" customWidth="1"/>
    <col min="15109" max="15109" width="8.28515625" bestFit="1" customWidth="1"/>
    <col min="15110" max="15110" width="15.7109375" bestFit="1" customWidth="1"/>
    <col min="15111" max="15111" width="153.7109375" bestFit="1" customWidth="1"/>
    <col min="15112" max="15112" width="14.7109375" bestFit="1" customWidth="1"/>
    <col min="15113" max="15113" width="15.7109375" bestFit="1" customWidth="1"/>
    <col min="15115" max="15115" width="10.85546875" bestFit="1" customWidth="1"/>
    <col min="15116" max="15116" width="40.85546875" bestFit="1" customWidth="1"/>
    <col min="15361" max="15361" width="34.28515625" bestFit="1" customWidth="1"/>
    <col min="15362" max="15362" width="48.85546875" bestFit="1" customWidth="1"/>
    <col min="15363" max="15363" width="34.28515625" bestFit="1" customWidth="1"/>
    <col min="15364" max="15364" width="10.28515625" bestFit="1" customWidth="1"/>
    <col min="15365" max="15365" width="8.28515625" bestFit="1" customWidth="1"/>
    <col min="15366" max="15366" width="15.7109375" bestFit="1" customWidth="1"/>
    <col min="15367" max="15367" width="153.7109375" bestFit="1" customWidth="1"/>
    <col min="15368" max="15368" width="14.7109375" bestFit="1" customWidth="1"/>
    <col min="15369" max="15369" width="15.7109375" bestFit="1" customWidth="1"/>
    <col min="15371" max="15371" width="10.85546875" bestFit="1" customWidth="1"/>
    <col min="15372" max="15372" width="40.85546875" bestFit="1" customWidth="1"/>
    <col min="15617" max="15617" width="34.28515625" bestFit="1" customWidth="1"/>
    <col min="15618" max="15618" width="48.85546875" bestFit="1" customWidth="1"/>
    <col min="15619" max="15619" width="34.28515625" bestFit="1" customWidth="1"/>
    <col min="15620" max="15620" width="10.28515625" bestFit="1" customWidth="1"/>
    <col min="15621" max="15621" width="8.28515625" bestFit="1" customWidth="1"/>
    <col min="15622" max="15622" width="15.7109375" bestFit="1" customWidth="1"/>
    <col min="15623" max="15623" width="153.7109375" bestFit="1" customWidth="1"/>
    <col min="15624" max="15624" width="14.7109375" bestFit="1" customWidth="1"/>
    <col min="15625" max="15625" width="15.7109375" bestFit="1" customWidth="1"/>
    <col min="15627" max="15627" width="10.85546875" bestFit="1" customWidth="1"/>
    <col min="15628" max="15628" width="40.85546875" bestFit="1" customWidth="1"/>
    <col min="15873" max="15873" width="34.28515625" bestFit="1" customWidth="1"/>
    <col min="15874" max="15874" width="48.85546875" bestFit="1" customWidth="1"/>
    <col min="15875" max="15875" width="34.28515625" bestFit="1" customWidth="1"/>
    <col min="15876" max="15876" width="10.28515625" bestFit="1" customWidth="1"/>
    <col min="15877" max="15877" width="8.28515625" bestFit="1" customWidth="1"/>
    <col min="15878" max="15878" width="15.7109375" bestFit="1" customWidth="1"/>
    <col min="15879" max="15879" width="153.7109375" bestFit="1" customWidth="1"/>
    <col min="15880" max="15880" width="14.7109375" bestFit="1" customWidth="1"/>
    <col min="15881" max="15881" width="15.7109375" bestFit="1" customWidth="1"/>
    <col min="15883" max="15883" width="10.85546875" bestFit="1" customWidth="1"/>
    <col min="15884" max="15884" width="40.85546875" bestFit="1" customWidth="1"/>
    <col min="16129" max="16129" width="34.28515625" bestFit="1" customWidth="1"/>
    <col min="16130" max="16130" width="48.85546875" bestFit="1" customWidth="1"/>
    <col min="16131" max="16131" width="34.28515625" bestFit="1" customWidth="1"/>
    <col min="16132" max="16132" width="10.28515625" bestFit="1" customWidth="1"/>
    <col min="16133" max="16133" width="8.28515625" bestFit="1" customWidth="1"/>
    <col min="16134" max="16134" width="15.7109375" bestFit="1" customWidth="1"/>
    <col min="16135" max="16135" width="153.7109375" bestFit="1" customWidth="1"/>
    <col min="16136" max="16136" width="14.7109375" bestFit="1" customWidth="1"/>
    <col min="16137" max="16137" width="15.7109375" bestFit="1" customWidth="1"/>
    <col min="16139" max="16139" width="10.85546875" bestFit="1" customWidth="1"/>
    <col min="16140" max="16140" width="40.85546875" bestFit="1" customWidth="1"/>
  </cols>
  <sheetData>
    <row r="1" spans="1:12" x14ac:dyDescent="0.25">
      <c r="A1" s="5" t="s">
        <v>6</v>
      </c>
      <c r="B1" s="5" t="s">
        <v>12</v>
      </c>
      <c r="C1" s="5" t="s">
        <v>1</v>
      </c>
      <c r="D1" s="5" t="s">
        <v>5</v>
      </c>
      <c r="E1" s="5" t="s">
        <v>0</v>
      </c>
      <c r="F1" s="5" t="s">
        <v>2</v>
      </c>
      <c r="G1" s="5" t="s">
        <v>3</v>
      </c>
      <c r="H1" s="5" t="s">
        <v>4</v>
      </c>
      <c r="I1" s="5" t="s">
        <v>8</v>
      </c>
      <c r="J1" s="5" t="s">
        <v>7</v>
      </c>
      <c r="K1" s="5" t="s">
        <v>9</v>
      </c>
      <c r="L1" s="5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4"/>
      <c r="J2" s="1"/>
      <c r="K2" s="1"/>
      <c r="L2" s="1" t="s">
        <v>13</v>
      </c>
    </row>
    <row r="3" spans="1:12" x14ac:dyDescent="0.25">
      <c r="A3" s="1" t="s">
        <v>63</v>
      </c>
      <c r="B3" s="1" t="s">
        <v>64</v>
      </c>
      <c r="C3" s="1" t="s">
        <v>63</v>
      </c>
      <c r="D3" s="1" t="s">
        <v>14</v>
      </c>
      <c r="E3" s="1" t="s">
        <v>15</v>
      </c>
      <c r="F3" s="1"/>
      <c r="G3" s="1" t="s">
        <v>65</v>
      </c>
      <c r="H3" s="1" t="str">
        <f>IF((D3="Yes"),"documentation","Not Running")</f>
        <v>Not Running</v>
      </c>
      <c r="I3" s="4"/>
      <c r="J3" s="1"/>
      <c r="K3" s="1"/>
      <c r="L3" s="1" t="s">
        <v>13</v>
      </c>
    </row>
    <row r="4" spans="1:12" x14ac:dyDescent="0.25">
      <c r="A4" s="1" t="s">
        <v>130</v>
      </c>
      <c r="B4" s="1" t="s">
        <v>131</v>
      </c>
      <c r="C4" s="1" t="s">
        <v>130</v>
      </c>
      <c r="D4" s="1" t="s">
        <v>14</v>
      </c>
      <c r="E4" s="1" t="s">
        <v>15</v>
      </c>
      <c r="F4" s="1"/>
      <c r="G4" s="1" t="s">
        <v>132</v>
      </c>
      <c r="H4" s="1" t="str">
        <f>IF((D4="Yes"),"documentation","Not Running")</f>
        <v>Not Running</v>
      </c>
      <c r="I4" s="4"/>
      <c r="J4" s="1"/>
      <c r="K4" s="1"/>
      <c r="L4" s="1" t="s">
        <v>13</v>
      </c>
    </row>
    <row r="5" spans="1:12" x14ac:dyDescent="0.25">
      <c r="A5" s="1" t="s">
        <v>198</v>
      </c>
      <c r="B5" s="1" t="s">
        <v>199</v>
      </c>
      <c r="C5" s="1" t="s">
        <v>198</v>
      </c>
      <c r="D5" s="1" t="s">
        <v>14</v>
      </c>
      <c r="E5" s="1" t="s">
        <v>15</v>
      </c>
      <c r="F5" s="1"/>
      <c r="G5" s="1" t="s">
        <v>200</v>
      </c>
      <c r="H5" s="1" t="str">
        <f>IF((D5="Yes"),"documentation","Not Running")</f>
        <v>Not Running</v>
      </c>
      <c r="I5" s="4"/>
      <c r="J5" s="1"/>
      <c r="K5" s="1"/>
      <c r="L5" s="1" t="s">
        <v>13</v>
      </c>
    </row>
    <row r="6" spans="1:12" x14ac:dyDescent="0.25">
      <c r="A6" s="1" t="s">
        <v>201</v>
      </c>
      <c r="B6" s="1" t="s">
        <v>202</v>
      </c>
      <c r="C6" s="1" t="s">
        <v>201</v>
      </c>
      <c r="D6" s="1" t="s">
        <v>14</v>
      </c>
      <c r="E6" s="1" t="s">
        <v>15</v>
      </c>
      <c r="F6" s="1"/>
      <c r="G6" s="1" t="s">
        <v>203</v>
      </c>
      <c r="H6" s="1" t="str">
        <f>IF((D6="Yes"),"documentation","Not Running")</f>
        <v>Not Running</v>
      </c>
      <c r="I6" s="4"/>
      <c r="J6" s="1"/>
      <c r="K6" s="1"/>
      <c r="L6" s="1" t="s">
        <v>13</v>
      </c>
    </row>
    <row r="7" spans="1:12" x14ac:dyDescent="0.25">
      <c r="A7" s="1" t="s">
        <v>204</v>
      </c>
      <c r="B7" s="1" t="s">
        <v>205</v>
      </c>
      <c r="C7" s="1" t="s">
        <v>204</v>
      </c>
      <c r="D7" s="1" t="s">
        <v>14</v>
      </c>
      <c r="E7" s="1" t="s">
        <v>15</v>
      </c>
      <c r="F7" s="1"/>
      <c r="G7" s="1" t="s">
        <v>206</v>
      </c>
      <c r="H7" s="1" t="str">
        <f>IF((D7="Yes"),"documentation","Not Running")</f>
        <v>Not Running</v>
      </c>
      <c r="I7" s="4"/>
      <c r="J7" s="1"/>
      <c r="K7" s="1"/>
      <c r="L7" s="1" t="s">
        <v>13</v>
      </c>
    </row>
  </sheetData>
  <conditionalFormatting sqref="A1">
    <cfRule type="duplicateValues" dxfId="29" priority="12"/>
  </conditionalFormatting>
  <conditionalFormatting sqref="A2">
    <cfRule type="duplicateValues" dxfId="28" priority="11"/>
  </conditionalFormatting>
  <conditionalFormatting sqref="A3">
    <cfRule type="duplicateValues" dxfId="27" priority="8"/>
  </conditionalFormatting>
  <conditionalFormatting sqref="A4">
    <cfRule type="duplicateValues" dxfId="26" priority="9"/>
  </conditionalFormatting>
  <conditionalFormatting sqref="A5:A7">
    <cfRule type="duplicateValues" dxfId="25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B16" sqref="B16"/>
    </sheetView>
  </sheetViews>
  <sheetFormatPr defaultRowHeight="15" x14ac:dyDescent="0.25"/>
  <cols>
    <col min="1" max="1" width="36.5703125" bestFit="1" customWidth="1"/>
    <col min="2" max="2" width="51.42578125" bestFit="1" customWidth="1"/>
    <col min="3" max="3" width="36.5703125" bestFit="1" customWidth="1"/>
    <col min="4" max="4" width="10.28515625" bestFit="1" customWidth="1"/>
    <col min="5" max="5" width="8.28515625" bestFit="1" customWidth="1"/>
    <col min="7" max="7" width="143.42578125" bestFit="1" customWidth="1"/>
    <col min="8" max="8" width="14.85546875" bestFit="1" customWidth="1"/>
    <col min="9" max="9" width="15.7109375" bestFit="1" customWidth="1"/>
    <col min="11" max="11" width="10.85546875" bestFit="1" customWidth="1"/>
    <col min="12" max="12" width="40.85546875" bestFit="1" customWidth="1"/>
  </cols>
  <sheetData>
    <row r="1" spans="1:12" x14ac:dyDescent="0.25">
      <c r="A1" s="5" t="s">
        <v>6</v>
      </c>
      <c r="B1" s="5" t="s">
        <v>12</v>
      </c>
      <c r="C1" s="5" t="s">
        <v>1</v>
      </c>
      <c r="D1" s="5" t="s">
        <v>5</v>
      </c>
      <c r="E1" s="5" t="s">
        <v>0</v>
      </c>
      <c r="F1" s="5" t="s">
        <v>2</v>
      </c>
      <c r="G1" s="5" t="s">
        <v>3</v>
      </c>
      <c r="H1" s="5" t="s">
        <v>4</v>
      </c>
      <c r="I1" s="5" t="s">
        <v>8</v>
      </c>
      <c r="J1" s="5" t="s">
        <v>7</v>
      </c>
      <c r="K1" s="5" t="s">
        <v>9</v>
      </c>
      <c r="L1" s="5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4"/>
      <c r="J2" s="1"/>
      <c r="K2" s="1"/>
      <c r="L2" s="1" t="s">
        <v>13</v>
      </c>
    </row>
    <row r="3" spans="1:12" x14ac:dyDescent="0.25">
      <c r="A3" s="1" t="s">
        <v>57</v>
      </c>
      <c r="B3" s="1" t="s">
        <v>58</v>
      </c>
      <c r="C3" s="1" t="s">
        <v>57</v>
      </c>
      <c r="D3" s="1" t="s">
        <v>14</v>
      </c>
      <c r="E3" s="1" t="s">
        <v>15</v>
      </c>
      <c r="F3" s="1"/>
      <c r="G3" s="1" t="s">
        <v>59</v>
      </c>
      <c r="H3" s="1" t="str">
        <f t="shared" ref="H3:H4" si="0">IF((D3="Yes"),"exportmanifest","Not Running")</f>
        <v>Not Running</v>
      </c>
      <c r="I3" s="6"/>
      <c r="J3" s="1"/>
      <c r="K3" s="1"/>
      <c r="L3" s="1" t="s">
        <v>13</v>
      </c>
    </row>
    <row r="4" spans="1:12" ht="16.5" customHeight="1" x14ac:dyDescent="0.25">
      <c r="A4" s="1" t="s">
        <v>60</v>
      </c>
      <c r="B4" s="1" t="s">
        <v>61</v>
      </c>
      <c r="C4" s="1" t="s">
        <v>60</v>
      </c>
      <c r="D4" s="1" t="s">
        <v>14</v>
      </c>
      <c r="E4" s="1" t="s">
        <v>15</v>
      </c>
      <c r="F4" s="1"/>
      <c r="G4" s="1" t="s">
        <v>62</v>
      </c>
      <c r="H4" s="1" t="str">
        <f t="shared" si="0"/>
        <v>Not Running</v>
      </c>
      <c r="I4" s="1"/>
      <c r="J4" s="1"/>
      <c r="K4" s="1"/>
      <c r="L4" s="1" t="s">
        <v>13</v>
      </c>
    </row>
    <row r="5" spans="1:12" x14ac:dyDescent="0.25">
      <c r="A5" s="1" t="s">
        <v>228</v>
      </c>
      <c r="B5" s="1" t="s">
        <v>229</v>
      </c>
      <c r="C5" s="1" t="s">
        <v>228</v>
      </c>
      <c r="D5" s="1" t="s">
        <v>14</v>
      </c>
      <c r="E5" s="1" t="s">
        <v>15</v>
      </c>
      <c r="F5" s="1"/>
      <c r="G5" s="1" t="s">
        <v>230</v>
      </c>
      <c r="H5" s="1" t="str">
        <f t="shared" ref="H5:H10" si="1">IF((D5="Yes"),"exportmanifest","Not Running")</f>
        <v>Not Running</v>
      </c>
      <c r="I5" s="6"/>
      <c r="J5" s="1"/>
      <c r="K5" s="1"/>
      <c r="L5" s="1" t="s">
        <v>13</v>
      </c>
    </row>
    <row r="6" spans="1:12" x14ac:dyDescent="0.25">
      <c r="A6" s="1" t="s">
        <v>231</v>
      </c>
      <c r="B6" s="1" t="s">
        <v>232</v>
      </c>
      <c r="C6" s="1" t="s">
        <v>231</v>
      </c>
      <c r="D6" s="1" t="s">
        <v>14</v>
      </c>
      <c r="E6" s="1" t="s">
        <v>15</v>
      </c>
      <c r="F6" s="1"/>
      <c r="G6" s="1" t="s">
        <v>233</v>
      </c>
      <c r="H6" s="1" t="str">
        <f t="shared" si="1"/>
        <v>Not Running</v>
      </c>
      <c r="I6" s="6"/>
      <c r="J6" s="1"/>
      <c r="K6" s="1"/>
      <c r="L6" s="1" t="s">
        <v>13</v>
      </c>
    </row>
    <row r="7" spans="1:12" x14ac:dyDescent="0.25">
      <c r="A7" s="1" t="s">
        <v>234</v>
      </c>
      <c r="B7" s="1" t="s">
        <v>235</v>
      </c>
      <c r="C7" s="1" t="s">
        <v>234</v>
      </c>
      <c r="D7" s="1" t="s">
        <v>14</v>
      </c>
      <c r="E7" s="1" t="s">
        <v>15</v>
      </c>
      <c r="F7" s="1"/>
      <c r="G7" s="1" t="s">
        <v>236</v>
      </c>
      <c r="H7" s="1" t="str">
        <f t="shared" si="1"/>
        <v>Not Running</v>
      </c>
      <c r="I7" s="6"/>
      <c r="J7" s="1"/>
      <c r="K7" s="1"/>
      <c r="L7" s="1" t="s">
        <v>13</v>
      </c>
    </row>
    <row r="8" spans="1:12" x14ac:dyDescent="0.25">
      <c r="A8" s="1" t="s">
        <v>237</v>
      </c>
      <c r="B8" s="1" t="s">
        <v>238</v>
      </c>
      <c r="C8" s="1" t="s">
        <v>237</v>
      </c>
      <c r="D8" s="1" t="s">
        <v>14</v>
      </c>
      <c r="E8" s="1" t="s">
        <v>15</v>
      </c>
      <c r="F8" s="1"/>
      <c r="G8" s="1" t="s">
        <v>239</v>
      </c>
      <c r="H8" s="1" t="str">
        <f t="shared" si="1"/>
        <v>Not Running</v>
      </c>
      <c r="I8" s="6"/>
      <c r="J8" s="1"/>
      <c r="K8" s="1"/>
      <c r="L8" s="1" t="s">
        <v>13</v>
      </c>
    </row>
    <row r="9" spans="1:12" x14ac:dyDescent="0.25">
      <c r="A9" s="1" t="s">
        <v>240</v>
      </c>
      <c r="B9" s="1" t="s">
        <v>241</v>
      </c>
      <c r="C9" s="1" t="s">
        <v>240</v>
      </c>
      <c r="D9" s="1" t="s">
        <v>14</v>
      </c>
      <c r="E9" s="1" t="s">
        <v>15</v>
      </c>
      <c r="F9" s="1"/>
      <c r="G9" s="1" t="s">
        <v>242</v>
      </c>
      <c r="H9" s="1" t="str">
        <f t="shared" si="1"/>
        <v>Not Running</v>
      </c>
      <c r="I9" s="6"/>
      <c r="J9" s="1"/>
      <c r="K9" s="1"/>
      <c r="L9" s="1" t="s">
        <v>13</v>
      </c>
    </row>
    <row r="10" spans="1:12" x14ac:dyDescent="0.25">
      <c r="A10" s="1" t="s">
        <v>243</v>
      </c>
      <c r="B10" s="1" t="s">
        <v>244</v>
      </c>
      <c r="C10" s="1" t="s">
        <v>243</v>
      </c>
      <c r="D10" s="1" t="s">
        <v>14</v>
      </c>
      <c r="E10" s="1" t="s">
        <v>15</v>
      </c>
      <c r="F10" s="1"/>
      <c r="G10" s="1" t="s">
        <v>245</v>
      </c>
      <c r="H10" s="1" t="str">
        <f t="shared" si="1"/>
        <v>Not Running</v>
      </c>
      <c r="I10" s="6"/>
      <c r="J10" s="1"/>
      <c r="K10" s="1"/>
      <c r="L10" s="1" t="s">
        <v>13</v>
      </c>
    </row>
  </sheetData>
  <conditionalFormatting sqref="A1">
    <cfRule type="duplicateValues" dxfId="24" priority="31"/>
  </conditionalFormatting>
  <conditionalFormatting sqref="A1:A2 A11:A1048576">
    <cfRule type="duplicateValues" dxfId="23" priority="112"/>
  </conditionalFormatting>
  <conditionalFormatting sqref="A2">
    <cfRule type="duplicateValues" dxfId="22" priority="3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patriarch</vt:lpstr>
      <vt:lpstr>patriarch_icargo</vt:lpstr>
      <vt:lpstr>acceptance</vt:lpstr>
      <vt:lpstr>awm</vt:lpstr>
      <vt:lpstr>breakdown</vt:lpstr>
      <vt:lpstr>buildup</vt:lpstr>
      <vt:lpstr>delivery</vt:lpstr>
      <vt:lpstr>documentation</vt:lpstr>
      <vt:lpstr>exportmanifest</vt:lpstr>
      <vt:lpstr>importmanifest</vt:lpstr>
      <vt:lpstr>security</vt:lpstr>
      <vt:lpstr>trucking</vt:lpstr>
    </vt:vector>
  </TitlesOfParts>
  <Company>IBS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Shikha Padhee</dc:creator>
  <cp:lastModifiedBy>Parvathy Nair G</cp:lastModifiedBy>
  <dcterms:created xsi:type="dcterms:W3CDTF">2014-04-15T04:54:11Z</dcterms:created>
  <dcterms:modified xsi:type="dcterms:W3CDTF">2024-10-10T06:13:21Z</dcterms:modified>
</cp:coreProperties>
</file>