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L_WS_SVN\workspace\iTestFinal_4.10\src\resources\TestCase\CD5_SIT_Reg\"/>
    </mc:Choice>
  </mc:AlternateContent>
  <bookViews>
    <workbookView xWindow="0" yWindow="0" windowWidth="15600" windowHeight="7890" tabRatio="592" activeTab="3"/>
  </bookViews>
  <sheets>
    <sheet name="cgotrack" sheetId="107" r:id="rId1"/>
    <sheet name="patriarch_icargo" sheetId="108" r:id="rId2"/>
    <sheet name="patriarch" sheetId="109" r:id="rId3"/>
    <sheet name="agv" sheetId="110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10" l="1"/>
  <c r="H4" i="109" l="1"/>
  <c r="H4" i="108"/>
  <c r="H3" i="109" l="1"/>
  <c r="H3" i="108"/>
  <c r="H4" i="107" l="1"/>
  <c r="H3" i="107" l="1"/>
</calcChain>
</file>

<file path=xl/sharedStrings.xml><?xml version="1.0" encoding="utf-8"?>
<sst xmlns="http://schemas.openxmlformats.org/spreadsheetml/2006/main" count="140" uniqueCount="44">
  <si>
    <t>Test ID</t>
  </si>
  <si>
    <t>Script Name</t>
  </si>
  <si>
    <t>Test Name</t>
  </si>
  <si>
    <t>Run Status</t>
  </si>
  <si>
    <t>Browser</t>
  </si>
  <si>
    <t>Browser Version</t>
  </si>
  <si>
    <t>Description</t>
  </si>
  <si>
    <t>Module/Group</t>
  </si>
  <si>
    <t>Execution Status</t>
  </si>
  <si>
    <t>Bug ID</t>
  </si>
  <si>
    <t>Fix Version</t>
  </si>
  <si>
    <t>testURL</t>
  </si>
  <si>
    <t>Sample</t>
  </si>
  <si>
    <t>fdb.TC_66</t>
  </si>
  <si>
    <t>TC_66</t>
  </si>
  <si>
    <t>no</t>
  </si>
  <si>
    <t>chrome</t>
  </si>
  <si>
    <t>Verification of SSM NEW and SSM RPL</t>
  </si>
  <si>
    <t>fdb</t>
  </si>
  <si>
    <t>Fail</t>
  </si>
  <si>
    <t>https://icargo-icapsit.lcag.fra.dlh.de/icargo/</t>
  </si>
  <si>
    <t>yes</t>
  </si>
  <si>
    <t>Pass</t>
  </si>
  <si>
    <t>CGOTRACK_TC_10767</t>
  </si>
  <si>
    <t>cgotrack.CGOTRACK_TC_10767</t>
  </si>
  <si>
    <t>TC_10767</t>
  </si>
  <si>
    <t>Verify LAT in icargo after modification done from AFLS</t>
  </si>
  <si>
    <t>CGOTRACK_TC_7733</t>
  </si>
  <si>
    <t>cgotrack.CGOTRACK_TC_7733</t>
  </si>
  <si>
    <t>TC_7733</t>
  </si>
  <si>
    <t>TC_07_Verify the LAT during token creation</t>
  </si>
  <si>
    <t>ULDChecksheet_TC_10369</t>
  </si>
  <si>
    <t>patriarch_icargo.ULDChecksheet_TC_10369</t>
  </si>
  <si>
    <t>TC_10369</t>
  </si>
  <si>
    <t>TC_01_Verify user is able to print ULD checksheet</t>
  </si>
  <si>
    <t>patriarch.ULDChecksheet_TC_10369</t>
  </si>
  <si>
    <t>ULDChecksheet_TC_10370</t>
  </si>
  <si>
    <t>patriarch_icargo.ULDChecksheet_TC_10370</t>
  </si>
  <si>
    <t>TC_10370</t>
  </si>
  <si>
    <t>patriarch.ULDChecksheet_TC_10370</t>
  </si>
  <si>
    <t>GetmhsInventoryDetails_TC_10165</t>
  </si>
  <si>
    <t>agv.GetmhsInventoryDetails_TC_10165</t>
  </si>
  <si>
    <t>TC_10165</t>
  </si>
  <si>
    <t>TC_03_Verify inventory is updated from AGV to iCargo for an  ULD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</si>
</sst>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0"/>
      <name val="Arial"/>
      <family val="2"/>
    </font>
    <font>
      <sz val="11"/>
      <color indexed="17"/>
      <name val="Arial"/>
    </font>
    <font>
      <sz val="11"/>
      <color indexed="10"/>
      <name val="Arial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1" xfId="0" applyFill="1" applyBorder="1"/>
    <xf numFmtId="0" fontId="0" fillId="2" borderId="1" xfId="0" applyNumberFormat="1" applyFill="1" applyBorder="1"/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5" fillId="0" borderId="1" xfId="2" applyBorder="1"/>
  </cellXfs>
  <cellStyles count="3">
    <cellStyle name="Hyperlink" xfId="2" builtinId="8"/>
    <cellStyle name="Normal" xfId="0" builtinId="0"/>
    <cellStyle name="Normal 2" xfId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83DE3"/>
      <color rgb="FF996633"/>
      <color rgb="FFFFFFFF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icargo-icapsit.lcag.fra.dlh.de/icarg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B9" sqref="B9"/>
    </sheetView>
  </sheetViews>
  <sheetFormatPr defaultRowHeight="15" x14ac:dyDescent="0.25"/>
  <cols>
    <col min="1" max="1" width="26.42578125" style="1" customWidth="1" collapsed="1"/>
    <col min="2" max="2" width="30.140625" style="1" customWidth="1" collapsed="1"/>
    <col min="3" max="3" width="12" style="1" customWidth="1" collapsed="1"/>
    <col min="4" max="6" width="9.140625" style="1" collapsed="1"/>
    <col min="7" max="7" width="26" style="1" customWidth="1" collapsed="1"/>
    <col min="8" max="8" width="17.140625" style="1" customWidth="1" collapsed="1"/>
    <col min="9" max="11" width="9.140625" style="1" collapsed="1"/>
    <col min="12" max="12" width="48" style="1" customWidth="1" collapsed="1"/>
    <col min="13" max="16384" width="9.140625" style="1" collapsed="1"/>
  </cols>
  <sheetData>
    <row r="1" spans="1:12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x14ac:dyDescent="0.25">
      <c r="A2" s="3" t="s">
        <v>12</v>
      </c>
      <c r="B2" s="4" t="s">
        <v>13</v>
      </c>
      <c r="C2" s="3" t="s">
        <v>14</v>
      </c>
      <c r="D2" s="3" t="s">
        <v>15</v>
      </c>
      <c r="E2" s="3" t="s">
        <v>16</v>
      </c>
      <c r="F2" s="2"/>
      <c r="G2" s="3" t="s">
        <v>17</v>
      </c>
      <c r="H2" s="2" t="s">
        <v>18</v>
      </c>
      <c r="I2" s="6" t="s">
        <v>19</v>
      </c>
      <c r="J2" s="2"/>
      <c r="K2" s="2"/>
      <c r="L2" s="2" t="s">
        <v>20</v>
      </c>
    </row>
    <row r="3" spans="1:12" x14ac:dyDescent="0.25">
      <c r="A3" s="2" t="s">
        <v>23</v>
      </c>
      <c r="B3" s="2" t="s">
        <v>24</v>
      </c>
      <c r="C3" s="2" t="s">
        <v>25</v>
      </c>
      <c r="D3" s="3" t="s">
        <v>21</v>
      </c>
      <c r="E3" s="2" t="s">
        <v>16</v>
      </c>
      <c r="F3" s="2"/>
      <c r="G3" s="2" t="s">
        <v>26</v>
      </c>
      <c r="H3" s="2" t="str">
        <f>IF((D3="Yes"),"cgotrack","Not Running")</f>
        <v>cgotrack</v>
      </c>
      <c r="I3" s="7" t="s">
        <v>22</v>
      </c>
      <c r="J3" s="2"/>
      <c r="K3" s="2"/>
      <c r="L3" s="2" t="s">
        <v>20</v>
      </c>
    </row>
    <row r="4" spans="1:12" x14ac:dyDescent="0.25">
      <c r="A4" s="2" t="s">
        <v>27</v>
      </c>
      <c r="B4" s="2" t="s">
        <v>28</v>
      </c>
      <c r="C4" s="2" t="s">
        <v>29</v>
      </c>
      <c r="D4" s="3" t="s">
        <v>21</v>
      </c>
      <c r="E4" s="2" t="s">
        <v>16</v>
      </c>
      <c r="F4" s="2"/>
      <c r="G4" s="2" t="s">
        <v>30</v>
      </c>
      <c r="H4" s="2" t="str">
        <f>IF((D4="Yes"),"cgotrack","Not Running")</f>
        <v>cgotrack</v>
      </c>
      <c r="I4" s="8" t="s">
        <v>19</v>
      </c>
      <c r="J4" s="2"/>
      <c r="K4" s="2"/>
      <c r="L4" s="2" t="s">
        <v>20</v>
      </c>
    </row>
    <row r="5" spans="1:1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</sheetData>
  <conditionalFormatting sqref="A1">
    <cfRule type="duplicateValues" dxfId="7" priority="2"/>
  </conditionalFormatting>
  <conditionalFormatting sqref="A2">
    <cfRule type="duplicateValues" dxfId="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B10" sqref="B10"/>
    </sheetView>
  </sheetViews>
  <sheetFormatPr defaultRowHeight="15" x14ac:dyDescent="0.25"/>
  <cols>
    <col min="1" max="1" width="42.42578125" style="1" customWidth="1" collapsed="1"/>
    <col min="2" max="2" width="32.5703125" style="1" customWidth="1" collapsed="1"/>
    <col min="3" max="6" width="9.140625" style="1"/>
    <col min="7" max="7" width="51.7109375" style="1" customWidth="1" collapsed="1"/>
    <col min="8" max="8" width="25" style="1" customWidth="1" collapsed="1"/>
    <col min="9" max="16384" width="9.140625" style="1"/>
  </cols>
  <sheetData>
    <row r="1" spans="1:12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x14ac:dyDescent="0.25">
      <c r="A2" s="3" t="s">
        <v>12</v>
      </c>
      <c r="B2" s="4" t="s">
        <v>13</v>
      </c>
      <c r="C2" s="3" t="s">
        <v>14</v>
      </c>
      <c r="D2" s="3" t="s">
        <v>15</v>
      </c>
      <c r="E2" s="3" t="s">
        <v>16</v>
      </c>
      <c r="F2" s="2"/>
      <c r="G2" s="3" t="s">
        <v>17</v>
      </c>
      <c r="H2" s="2" t="s">
        <v>18</v>
      </c>
      <c r="I2" s="6" t="s">
        <v>19</v>
      </c>
      <c r="J2" s="2"/>
      <c r="K2" s="2"/>
      <c r="L2" s="2" t="s">
        <v>20</v>
      </c>
    </row>
    <row r="3" spans="1:12" x14ac:dyDescent="0.25">
      <c r="A3" s="2" t="s">
        <v>31</v>
      </c>
      <c r="B3" s="2" t="s">
        <v>32</v>
      </c>
      <c r="C3" s="2" t="s">
        <v>33</v>
      </c>
      <c r="D3" s="3" t="s">
        <v>21</v>
      </c>
      <c r="E3" s="2" t="s">
        <v>16</v>
      </c>
      <c r="F3" s="2"/>
      <c r="G3" s="2" t="s">
        <v>34</v>
      </c>
      <c r="H3" s="2" t="str">
        <f>IF((D3="Yes"),"patriarch_icargo","Not Running")</f>
        <v>patriarch_icargo</v>
      </c>
      <c r="I3" s="7" t="s">
        <v>22</v>
      </c>
      <c r="J3" s="2"/>
      <c r="K3" s="2"/>
      <c r="L3" s="2" t="s">
        <v>20</v>
      </c>
    </row>
    <row r="4" spans="1:12" x14ac:dyDescent="0.25">
      <c r="A4" s="2" t="s">
        <v>36</v>
      </c>
      <c r="B4" s="2" t="s">
        <v>37</v>
      </c>
      <c r="C4" s="2" t="s">
        <v>38</v>
      </c>
      <c r="D4" s="3" t="s">
        <v>21</v>
      </c>
      <c r="E4" s="2" t="s">
        <v>16</v>
      </c>
      <c r="F4" s="2"/>
      <c r="G4" s="2" t="s">
        <v>34</v>
      </c>
      <c r="H4" s="2" t="str">
        <f>IF((D4="Yes"),"patriarch_icargo","Not Running")</f>
        <v>patriarch_icargo</v>
      </c>
      <c r="I4" s="7" t="s">
        <v>22</v>
      </c>
      <c r="J4" s="2"/>
      <c r="K4" s="2"/>
      <c r="L4" s="2" t="s">
        <v>20</v>
      </c>
    </row>
  </sheetData>
  <conditionalFormatting sqref="A1">
    <cfRule type="duplicateValues" dxfId="5" priority="2"/>
  </conditionalFormatting>
  <conditionalFormatting sqref="A2">
    <cfRule type="duplicateValues" dxfId="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A2" sqref="A2:XFD2"/>
    </sheetView>
  </sheetViews>
  <sheetFormatPr defaultRowHeight="15" x14ac:dyDescent="0.25"/>
  <cols>
    <col min="1" max="1" width="38.42578125" style="1" customWidth="1" collapsed="1"/>
    <col min="2" max="2" width="34.85546875" style="1" customWidth="1" collapsed="1"/>
    <col min="3" max="16384" width="9.140625" style="1"/>
  </cols>
  <sheetData>
    <row r="1" spans="1:12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x14ac:dyDescent="0.25">
      <c r="A2" s="3" t="s">
        <v>12</v>
      </c>
      <c r="B2" s="4" t="s">
        <v>13</v>
      </c>
      <c r="C2" s="3" t="s">
        <v>14</v>
      </c>
      <c r="D2" s="3" t="s">
        <v>15</v>
      </c>
      <c r="E2" s="3" t="s">
        <v>16</v>
      </c>
      <c r="F2" s="2"/>
      <c r="G2" s="3" t="s">
        <v>17</v>
      </c>
      <c r="H2" s="2" t="s">
        <v>18</v>
      </c>
      <c r="I2" s="6" t="s">
        <v>19</v>
      </c>
      <c r="J2" s="2"/>
      <c r="K2" s="2"/>
      <c r="L2" s="2" t="s">
        <v>20</v>
      </c>
    </row>
    <row r="3" spans="1:12" x14ac:dyDescent="0.25">
      <c r="A3" s="2" t="s">
        <v>31</v>
      </c>
      <c r="B3" s="2" t="s">
        <v>35</v>
      </c>
      <c r="C3" s="2" t="s">
        <v>33</v>
      </c>
      <c r="D3" s="3" t="s">
        <v>21</v>
      </c>
      <c r="E3" s="2" t="s">
        <v>16</v>
      </c>
      <c r="F3" s="2"/>
      <c r="G3" s="2" t="s">
        <v>34</v>
      </c>
      <c r="H3" s="2" t="str">
        <f>IF((D3="Yes"),"patriarch","Not Running")</f>
        <v>patriarch</v>
      </c>
      <c r="I3" s="7" t="s">
        <v>22</v>
      </c>
      <c r="J3" s="2"/>
      <c r="K3" s="2"/>
      <c r="L3" s="2" t="s">
        <v>20</v>
      </c>
    </row>
    <row r="4" spans="1:12" x14ac:dyDescent="0.25">
      <c r="A4" s="2" t="s">
        <v>36</v>
      </c>
      <c r="B4" s="2" t="s">
        <v>39</v>
      </c>
      <c r="C4" s="2" t="s">
        <v>38</v>
      </c>
      <c r="D4" s="3" t="s">
        <v>21</v>
      </c>
      <c r="E4" s="2" t="s">
        <v>16</v>
      </c>
      <c r="F4" s="2"/>
      <c r="G4" s="2" t="s">
        <v>34</v>
      </c>
      <c r="H4" s="2" t="str">
        <f>IF((D4="Yes"),"patriarch","Not Running")</f>
        <v>patriarch</v>
      </c>
      <c r="I4" s="7" t="s">
        <v>22</v>
      </c>
      <c r="J4" s="2"/>
      <c r="K4" s="2"/>
      <c r="L4" s="2" t="s">
        <v>20</v>
      </c>
    </row>
  </sheetData>
  <conditionalFormatting sqref="A1">
    <cfRule type="duplicateValues" dxfId="3" priority="2"/>
  </conditionalFormatting>
  <conditionalFormatting sqref="A2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E8" sqref="E8"/>
    </sheetView>
  </sheetViews>
  <sheetFormatPr defaultRowHeight="15" x14ac:dyDescent="0.25"/>
  <cols>
    <col min="1" max="1" width="24" style="1" customWidth="1" collapsed="1"/>
    <col min="2" max="2" width="11.5703125" style="1" customWidth="1" collapsed="1"/>
    <col min="3" max="3" width="13.85546875" style="1" customWidth="1" collapsed="1"/>
    <col min="4" max="16384" width="9.140625" style="1"/>
  </cols>
  <sheetData>
    <row r="1" spans="1:12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x14ac:dyDescent="0.25">
      <c r="A2" s="3" t="s">
        <v>12</v>
      </c>
      <c r="B2" s="4" t="s">
        <v>13</v>
      </c>
      <c r="C2" s="3" t="s">
        <v>14</v>
      </c>
      <c r="D2" s="3" t="s">
        <v>15</v>
      </c>
      <c r="E2" s="3" t="s">
        <v>16</v>
      </c>
      <c r="F2" s="2"/>
      <c r="G2" s="3" t="s">
        <v>17</v>
      </c>
      <c r="H2" s="2" t="s">
        <v>18</v>
      </c>
      <c r="I2" s="6" t="s">
        <v>19</v>
      </c>
      <c r="J2" s="2"/>
      <c r="K2" s="2"/>
      <c r="L2" s="2" t="s">
        <v>20</v>
      </c>
    </row>
    <row r="3" spans="1:12" ht="14.25" customHeight="1" x14ac:dyDescent="0.25">
      <c r="A3" s="2" t="s">
        <v>40</v>
      </c>
      <c r="B3" s="2" t="s">
        <v>41</v>
      </c>
      <c r="C3" s="2" t="s">
        <v>42</v>
      </c>
      <c r="D3" s="2" t="s">
        <v>21</v>
      </c>
      <c r="E3" s="2" t="s">
        <v>16</v>
      </c>
      <c r="F3" s="2"/>
      <c r="G3" s="2" t="s">
        <v>43</v>
      </c>
      <c r="H3" s="2" t="str">
        <f>IF((D3="yes"),"agv","Not Running")</f>
        <v>agv</v>
      </c>
      <c r="I3" s="9" t="s">
        <v>22</v>
      </c>
      <c r="J3" s="2"/>
      <c r="K3" s="2"/>
      <c r="L3" s="10" t="s">
        <v>20</v>
      </c>
    </row>
    <row r="4" spans="1:12" x14ac:dyDescent="0.25">
      <c r="A4" s="2"/>
      <c r="B4" s="2"/>
      <c r="C4" s="2"/>
      <c r="D4" s="3"/>
      <c r="E4" s="2"/>
      <c r="F4" s="2"/>
      <c r="G4" s="2"/>
      <c r="H4" s="2"/>
      <c r="I4" s="9"/>
      <c r="J4" s="2"/>
      <c r="K4" s="2"/>
      <c r="L4" s="2"/>
    </row>
    <row r="5" spans="1:12" x14ac:dyDescent="0.25">
      <c r="A5" s="2"/>
      <c r="B5" s="2"/>
      <c r="C5" s="2"/>
      <c r="D5" s="2"/>
      <c r="E5" s="2"/>
      <c r="F5" s="2"/>
      <c r="G5" s="2"/>
      <c r="H5" s="2"/>
      <c r="I5" s="9"/>
      <c r="J5" s="2"/>
      <c r="K5" s="2"/>
      <c r="L5" s="10"/>
    </row>
  </sheetData>
  <conditionalFormatting sqref="A1">
    <cfRule type="duplicateValues" dxfId="1" priority="2"/>
  </conditionalFormatting>
  <conditionalFormatting sqref="A2">
    <cfRule type="duplicateValues" dxfId="0" priority="1"/>
  </conditionalFormatting>
  <hyperlinks>
    <hyperlink ref="L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cgotrack</vt:lpstr>
      <vt:lpstr>patriarch_icargo</vt:lpstr>
      <vt:lpstr>patriarch</vt:lpstr>
      <vt:lpstr>agv</vt:lpstr>
    </vt:vector>
  </TitlesOfParts>
  <Company>IBS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Shikha Padhee</dc:creator>
  <cp:lastModifiedBy>Parvathy Nair G</cp:lastModifiedBy>
  <dcterms:created xsi:type="dcterms:W3CDTF">2014-04-15T04:54:11Z</dcterms:created>
  <dcterms:modified xsi:type="dcterms:W3CDTF">2024-01-23T02:33:42Z</dcterms:modified>
</cp:coreProperties>
</file>