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AMS\"/>
    </mc:Choice>
  </mc:AlternateContent>
  <bookViews>
    <workbookView xWindow="0" yWindow="0" windowWidth="15600" windowHeight="7900" tabRatio="592"/>
  </bookViews>
  <sheets>
    <sheet name="mvp_reg_acceptance" sheetId="7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76" l="1"/>
  <c r="H14" i="76"/>
  <c r="H13" i="76"/>
  <c r="H12" i="76"/>
  <c r="H11" i="76"/>
  <c r="H10" i="76"/>
  <c r="H9" i="76"/>
  <c r="H8" i="76"/>
  <c r="H7" i="76"/>
  <c r="H6" i="76"/>
  <c r="H5" i="76"/>
  <c r="H4" i="76"/>
  <c r="H3" i="76"/>
</calcChain>
</file>

<file path=xl/sharedStrings.xml><?xml version="1.0" encoding="utf-8"?>
<sst xmlns="http://schemas.openxmlformats.org/spreadsheetml/2006/main" count="125" uniqueCount="60">
  <si>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</si>
  <si>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</si>
  <si>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</si>
  <si>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</si>
  <si>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</si>
  <si>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</si>
  <si>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</si>
  <si>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</si>
  <si>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</si>
  <si>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</si>
  <si>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</si>
  <si>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</si>
  <si>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</si>
  <si>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</si>
  <si>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</si>
  <si>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</si>
  <si>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</si>
  <si>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</si>
  <si>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</si>
  <si>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</si>
  <si>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</si>
  <si>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</si>
  <si>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</si>
  <si>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AWBDC_CashPayment</t>
  </si>
  <si>
    <t xml:space="preserve">Data capture of AWB for a cash customer not registered in VC Client for local export of loose shipment which consignee is not in China </t>
  </si>
  <si>
    <t>PaperDCNSCHAWB_4_2</t>
  </si>
  <si>
    <t>Data capture of non secured shipments with paper CNSL AWB for a cash/paycargo customer</t>
  </si>
  <si>
    <t>PaperDCNSCMAWB_4_1</t>
  </si>
  <si>
    <t xml:space="preserve"> Data capture of a paper AWB for non secured shipments and credit customer. No XFWB required</t>
  </si>
  <si>
    <t>PaperDCSPXTSA_5_1</t>
  </si>
  <si>
    <t>Manual data capture of a paper AWB for secured shipments unvalid IAC and CCSF certificates</t>
  </si>
  <si>
    <t>PaperDCAWBMAWB</t>
  </si>
  <si>
    <t>Data capture of paper AWB for an account customer for local export of loose shipment which consignee is not in China</t>
  </si>
  <si>
    <t>AWBDCCDG8_009</t>
  </si>
  <si>
    <t>AWBDCCDG2_009</t>
  </si>
  <si>
    <t>Data capture of AWB for an account customer for local export of loose shipment which consignee is in China (FWB received)</t>
  </si>
  <si>
    <t>AWBDCCDG4_009</t>
  </si>
  <si>
    <t>AWBDCIADNSCMAWB_1_1</t>
  </si>
  <si>
    <t>Data capture of non secured MAWB for a credit customer,An xFWB customer has been received</t>
  </si>
  <si>
    <t>AWBDCDGNSC_1_3</t>
  </si>
  <si>
    <t>Data capture of non secured dangerous goods,xFWB has been received</t>
  </si>
  <si>
    <t>AWBDCIADNSCHAWB_1_2</t>
  </si>
  <si>
    <t>Data capture of non secured consolidated AWB for a credit customer ,xFWB and xFZB customer have been received</t>
  </si>
  <si>
    <t>AWBDC_2_RateLines_LooseAndUld</t>
  </si>
  <si>
    <t>Data Capture for Credit Customer known in VC Client, for local export lose and ULD shipment.</t>
  </si>
  <si>
    <t xml:space="preserve"> AWB DC manual and automatic other charges</t>
  </si>
  <si>
    <t>AWBDC_ManualAndAutomaticCharges</t>
  </si>
  <si>
    <t>mvp_reg_acceptance_AMS.PaperDCNSCHAWB_4_2</t>
  </si>
  <si>
    <t>mvp_reg_acceptance_AMS.PaperDCNSCMAWB_4_1</t>
  </si>
  <si>
    <t>mvp_reg_acceptance_AMS.PaperDCSPXTSA_5_1</t>
  </si>
  <si>
    <t>mvp_reg_acceptance_AMS.AWBDC_CashPayment</t>
  </si>
  <si>
    <t>mvp_reg_acceptance_AMS.PaperDCAWBMAWB</t>
  </si>
  <si>
    <t>mvp_reg_acceptance_AMS.AWBDCCDG8_009</t>
  </si>
  <si>
    <t>mvp_reg_acceptance_AMS.AWBDCCDG2_009</t>
  </si>
  <si>
    <t>mvp_reg_acceptance_AMS.AWBDCCDG4_009</t>
  </si>
  <si>
    <t>mvp_reg_acceptance_AMS.AWBDCIADNSCMAWB_1_1</t>
  </si>
  <si>
    <t>mvp_reg_acceptance_AMS.AWBDCDGNSC_1_3</t>
  </si>
  <si>
    <t>mvp_reg_acceptance_AMS.AWBDCIADNSCHAWB_1_2</t>
  </si>
  <si>
    <t>mvp_reg_acceptance_AMS.AWBDC_2_RateLines_LooseAndUld</t>
  </si>
  <si>
    <t>mvp_reg_acceptance_AMS.AWBDC_ManualAndAutomaticCharges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</si>
</sst>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7" sqref="B17"/>
    </sheetView>
  </sheetViews>
  <sheetFormatPr defaultColWidth="8.7265625" defaultRowHeight="14.5" x14ac:dyDescent="0.35"/>
  <cols>
    <col min="1" max="1" width="23.81640625" style="4" customWidth="1" collapsed="1"/>
    <col min="2" max="2" width="34.36328125" style="4" customWidth="1" collapsed="1"/>
    <col min="3" max="3" width="21.1796875" style="4" customWidth="1" collapsed="1"/>
    <col min="4" max="6" width="8.7265625" style="4" collapsed="1"/>
    <col min="7" max="7" width="27.81640625" style="4" customWidth="1" collapsed="1"/>
    <col min="8" max="8" width="20.7265625" style="4" customWidth="1" collapsed="1"/>
    <col min="9" max="16384" width="8.7265625" style="4" collapsed="1"/>
  </cols>
  <sheetData>
    <row r="1" spans="1:12" x14ac:dyDescent="0.3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35">
      <c r="A2" s="3" t="s">
        <v>18</v>
      </c>
      <c r="B2" s="2" t="s">
        <v>19</v>
      </c>
      <c r="C2" s="3" t="s">
        <v>20</v>
      </c>
      <c r="D2" s="3" t="s">
        <v>16</v>
      </c>
      <c r="E2" s="3" t="s">
        <v>17</v>
      </c>
      <c r="F2" s="1"/>
      <c r="G2" s="3" t="s">
        <v>21</v>
      </c>
      <c r="H2" s="1" t="s">
        <v>22</v>
      </c>
      <c r="I2" s="7" t="s">
        <v>11</v>
      </c>
      <c r="J2" s="1"/>
      <c r="K2" s="1"/>
      <c r="L2" s="1" t="s">
        <v>14</v>
      </c>
    </row>
    <row r="3" spans="1:12" x14ac:dyDescent="0.35">
      <c r="A3" s="3" t="s">
        <v>25</v>
      </c>
      <c r="B3" s="2" t="s">
        <v>47</v>
      </c>
      <c r="C3" s="3" t="s">
        <v>25</v>
      </c>
      <c r="D3" s="3" t="s">
        <v>16</v>
      </c>
      <c r="E3" s="3" t="s">
        <v>17</v>
      </c>
      <c r="F3" s="1"/>
      <c r="G3" s="3" t="s">
        <v>26</v>
      </c>
      <c r="H3" s="1" t="str">
        <f>IF((D3="Yes"),"mvp_reg_acceptance","Not Running")</f>
        <v>Not Running</v>
      </c>
      <c r="I3" s="15" t="s">
        <v>11</v>
      </c>
      <c r="J3" s="1"/>
      <c r="K3" s="1"/>
      <c r="L3" s="1" t="s">
        <v>14</v>
      </c>
    </row>
    <row r="4" spans="1:12" x14ac:dyDescent="0.35">
      <c r="A4" s="3" t="s">
        <v>27</v>
      </c>
      <c r="B4" s="2" t="s">
        <v>48</v>
      </c>
      <c r="C4" s="3" t="s">
        <v>27</v>
      </c>
      <c r="D4" s="3" t="s">
        <v>16</v>
      </c>
      <c r="E4" s="3" t="s">
        <v>17</v>
      </c>
      <c r="F4" s="1"/>
      <c r="G4" s="3" t="s">
        <v>28</v>
      </c>
      <c r="H4" s="1" t="str">
        <f t="shared" ref="H4:H15" si="0">IF((D4="Yes"),"mvp_reg_acceptance","Not Running")</f>
        <v>Not Running</v>
      </c>
      <c r="I4" s="8" t="s">
        <v>11</v>
      </c>
      <c r="J4" s="1"/>
      <c r="K4" s="1"/>
      <c r="L4" s="1" t="s">
        <v>14</v>
      </c>
    </row>
    <row r="5" spans="1:12" x14ac:dyDescent="0.35">
      <c r="A5" s="3" t="s">
        <v>29</v>
      </c>
      <c r="B5" s="2" t="s">
        <v>49</v>
      </c>
      <c r="C5" s="3" t="s">
        <v>29</v>
      </c>
      <c r="D5" s="3" t="s">
        <v>16</v>
      </c>
      <c r="E5" s="3" t="s">
        <v>17</v>
      </c>
      <c r="F5" s="1"/>
      <c r="G5" s="3" t="s">
        <v>30</v>
      </c>
      <c r="H5" s="1" t="str">
        <f t="shared" si="0"/>
        <v>Not Running</v>
      </c>
      <c r="I5" s="8" t="s">
        <v>11</v>
      </c>
      <c r="J5" s="1"/>
      <c r="K5" s="1"/>
      <c r="L5" s="1" t="s">
        <v>14</v>
      </c>
    </row>
    <row r="6" spans="1:12" x14ac:dyDescent="0.35">
      <c r="A6" s="3" t="s">
        <v>23</v>
      </c>
      <c r="B6" s="2" t="s">
        <v>50</v>
      </c>
      <c r="C6" s="3" t="s">
        <v>23</v>
      </c>
      <c r="D6" s="3" t="s">
        <v>16</v>
      </c>
      <c r="E6" s="3" t="s">
        <v>17</v>
      </c>
      <c r="F6" s="1"/>
      <c r="G6" s="3" t="s">
        <v>24</v>
      </c>
      <c r="H6" s="1" t="str">
        <f t="shared" si="0"/>
        <v>Not Running</v>
      </c>
      <c r="I6" s="17" t="s">
        <v>12</v>
      </c>
      <c r="J6" s="1"/>
      <c r="K6" s="1"/>
      <c r="L6" s="1" t="s">
        <v>14</v>
      </c>
    </row>
    <row r="7" spans="1:12" x14ac:dyDescent="0.35">
      <c r="A7" s="3" t="s">
        <v>31</v>
      </c>
      <c r="B7" s="2" t="s">
        <v>51</v>
      </c>
      <c r="C7" s="3" t="s">
        <v>31</v>
      </c>
      <c r="D7" s="3" t="s">
        <v>16</v>
      </c>
      <c r="E7" s="3" t="s">
        <v>17</v>
      </c>
      <c r="F7" s="1"/>
      <c r="G7" s="3" t="s">
        <v>32</v>
      </c>
      <c r="H7" s="1" t="str">
        <f t="shared" si="0"/>
        <v>Not Running</v>
      </c>
      <c r="I7" s="13" t="s">
        <v>12</v>
      </c>
      <c r="J7" s="1"/>
      <c r="K7" s="1"/>
      <c r="L7" s="1" t="s">
        <v>14</v>
      </c>
    </row>
    <row r="8" spans="1:12" x14ac:dyDescent="0.35">
      <c r="A8" s="3" t="s">
        <v>33</v>
      </c>
      <c r="B8" s="2" t="s">
        <v>52</v>
      </c>
      <c r="C8" s="3" t="s">
        <v>33</v>
      </c>
      <c r="D8" s="3" t="s">
        <v>16</v>
      </c>
      <c r="E8" s="3" t="s">
        <v>17</v>
      </c>
      <c r="F8" s="1"/>
      <c r="G8" s="3" t="s">
        <v>32</v>
      </c>
      <c r="H8" s="1" t="str">
        <f t="shared" si="0"/>
        <v>Not Running</v>
      </c>
      <c r="I8" s="11" t="s">
        <v>11</v>
      </c>
      <c r="J8" s="1"/>
      <c r="K8" s="1"/>
      <c r="L8" s="1" t="s">
        <v>14</v>
      </c>
    </row>
    <row r="9" spans="1:12" x14ac:dyDescent="0.35">
      <c r="A9" s="3" t="s">
        <v>34</v>
      </c>
      <c r="B9" s="2" t="s">
        <v>53</v>
      </c>
      <c r="C9" s="3" t="s">
        <v>34</v>
      </c>
      <c r="D9" s="3" t="s">
        <v>16</v>
      </c>
      <c r="E9" s="3" t="s">
        <v>17</v>
      </c>
      <c r="F9" s="1"/>
      <c r="G9" s="3" t="s">
        <v>35</v>
      </c>
      <c r="H9" s="1" t="str">
        <f t="shared" si="0"/>
        <v>Not Running</v>
      </c>
      <c r="I9" s="16" t="s">
        <v>11</v>
      </c>
      <c r="J9" s="1"/>
      <c r="K9" s="1"/>
      <c r="L9" s="1" t="s">
        <v>14</v>
      </c>
    </row>
    <row r="10" spans="1:12" x14ac:dyDescent="0.35">
      <c r="A10" s="3" t="s">
        <v>36</v>
      </c>
      <c r="B10" s="2" t="s">
        <v>54</v>
      </c>
      <c r="C10" s="3" t="s">
        <v>36</v>
      </c>
      <c r="D10" s="3" t="s">
        <v>16</v>
      </c>
      <c r="E10" s="3" t="s">
        <v>17</v>
      </c>
      <c r="F10" s="1"/>
      <c r="G10" s="3" t="s">
        <v>35</v>
      </c>
      <c r="H10" s="1" t="str">
        <f t="shared" si="0"/>
        <v>Not Running</v>
      </c>
      <c r="I10" s="10" t="s">
        <v>11</v>
      </c>
      <c r="J10" s="1"/>
      <c r="K10" s="1"/>
      <c r="L10" s="1" t="s">
        <v>14</v>
      </c>
    </row>
    <row r="11" spans="1:12" x14ac:dyDescent="0.35">
      <c r="A11" s="3" t="s">
        <v>37</v>
      </c>
      <c r="B11" s="2" t="s">
        <v>55</v>
      </c>
      <c r="C11" s="3" t="s">
        <v>37</v>
      </c>
      <c r="D11" s="3" t="s">
        <v>16</v>
      </c>
      <c r="E11" s="3" t="s">
        <v>17</v>
      </c>
      <c r="F11" s="1"/>
      <c r="G11" s="3" t="s">
        <v>38</v>
      </c>
      <c r="H11" s="1" t="str">
        <f t="shared" si="0"/>
        <v>Not Running</v>
      </c>
      <c r="I11" s="14" t="s">
        <v>12</v>
      </c>
      <c r="J11" s="1"/>
      <c r="K11" s="1"/>
      <c r="L11" s="1" t="s">
        <v>14</v>
      </c>
    </row>
    <row r="12" spans="1:12" x14ac:dyDescent="0.35">
      <c r="A12" s="3" t="s">
        <v>39</v>
      </c>
      <c r="B12" s="2" t="s">
        <v>56</v>
      </c>
      <c r="C12" s="3" t="s">
        <v>39</v>
      </c>
      <c r="D12" s="3" t="s">
        <v>16</v>
      </c>
      <c r="E12" s="3" t="s">
        <v>17</v>
      </c>
      <c r="F12" s="1"/>
      <c r="G12" s="3" t="s">
        <v>40</v>
      </c>
      <c r="H12" s="1" t="str">
        <f t="shared" si="0"/>
        <v>Not Running</v>
      </c>
      <c r="I12" s="9" t="s">
        <v>12</v>
      </c>
      <c r="J12" s="1"/>
      <c r="K12" s="1"/>
      <c r="L12" s="1" t="s">
        <v>14</v>
      </c>
    </row>
    <row r="13" spans="1:12" x14ac:dyDescent="0.35">
      <c r="A13" s="3" t="s">
        <v>41</v>
      </c>
      <c r="B13" s="2" t="s">
        <v>57</v>
      </c>
      <c r="C13" s="3" t="s">
        <v>41</v>
      </c>
      <c r="D13" s="3" t="s">
        <v>16</v>
      </c>
      <c r="E13" s="3" t="s">
        <v>17</v>
      </c>
      <c r="F13" s="1"/>
      <c r="G13" s="3" t="s">
        <v>42</v>
      </c>
      <c r="H13" s="1" t="str">
        <f t="shared" si="0"/>
        <v>Not Running</v>
      </c>
      <c r="I13" s="9" t="s">
        <v>12</v>
      </c>
      <c r="J13" s="1"/>
      <c r="K13" s="1"/>
      <c r="L13" s="1" t="s">
        <v>14</v>
      </c>
    </row>
    <row r="14" spans="1:12" x14ac:dyDescent="0.35">
      <c r="A14" s="3" t="s">
        <v>43</v>
      </c>
      <c r="B14" s="2" t="s">
        <v>58</v>
      </c>
      <c r="C14" s="3" t="s">
        <v>43</v>
      </c>
      <c r="D14" s="3" t="s">
        <v>15</v>
      </c>
      <c r="E14" s="3" t="s">
        <v>17</v>
      </c>
      <c r="F14" s="1"/>
      <c r="G14" s="3" t="s">
        <v>44</v>
      </c>
      <c r="H14" s="1" t="str">
        <f t="shared" si="0"/>
        <v>mvp_reg_acceptance</v>
      </c>
      <c r="I14" s="18" t="s">
        <v>12</v>
      </c>
      <c r="J14" s="1"/>
      <c r="K14" s="1"/>
      <c r="L14" s="1" t="s">
        <v>14</v>
      </c>
    </row>
    <row r="15" spans="1:12" x14ac:dyDescent="0.35">
      <c r="A15" s="3" t="s">
        <v>46</v>
      </c>
      <c r="B15" s="2" t="s">
        <v>59</v>
      </c>
      <c r="C15" s="3" t="s">
        <v>46</v>
      </c>
      <c r="D15" s="3" t="s">
        <v>16</v>
      </c>
      <c r="E15" s="3" t="s">
        <v>17</v>
      </c>
      <c r="F15" s="1"/>
      <c r="G15" s="3" t="s">
        <v>45</v>
      </c>
      <c r="H15" s="1" t="str">
        <f t="shared" si="0"/>
        <v>Not Running</v>
      </c>
      <c r="I15" s="12" t="s">
        <v>11</v>
      </c>
      <c r="J15" s="1"/>
      <c r="K15" s="1"/>
      <c r="L15" s="1" t="s">
        <v>14</v>
      </c>
    </row>
  </sheetData>
  <conditionalFormatting sqref="A1 A3">
    <cfRule type="duplicateValues" dxfId="9" priority="70"/>
  </conditionalFormatting>
  <conditionalFormatting sqref="A7">
    <cfRule type="duplicateValues" dxfId="8" priority="62"/>
  </conditionalFormatting>
  <conditionalFormatting sqref="A2">
    <cfRule type="duplicateValues" dxfId="7" priority="58"/>
  </conditionalFormatting>
  <conditionalFormatting sqref="A4">
    <cfRule type="duplicateValues" dxfId="6" priority="47"/>
  </conditionalFormatting>
  <conditionalFormatting sqref="A5">
    <cfRule type="duplicateValues" dxfId="5" priority="46"/>
  </conditionalFormatting>
  <conditionalFormatting sqref="A6">
    <cfRule type="duplicateValues" dxfId="4" priority="45"/>
  </conditionalFormatting>
  <conditionalFormatting sqref="A8:A10">
    <cfRule type="duplicateValues" dxfId="3" priority="31"/>
  </conditionalFormatting>
  <conditionalFormatting sqref="A15">
    <cfRule type="duplicateValues" dxfId="2" priority="7"/>
  </conditionalFormatting>
  <conditionalFormatting sqref="A11:A13">
    <cfRule type="duplicateValues" dxfId="1" priority="71"/>
  </conditionalFormatting>
  <conditionalFormatting sqref="A14">
    <cfRule type="duplicateValues" dxfId="0" priority="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mvp_reg_acceptance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2021-07-12T09:23:57Z</dcterms:modified>
</cp:coreProperties>
</file>