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EL_WS_SVN\workspace\iTestFinal_4.10\src\resources\TestCase\CAI\"/>
    </mc:Choice>
  </mc:AlternateContent>
  <bookViews>
    <workbookView xWindow="0" yWindow="0" windowWidth="15600" windowHeight="7890" tabRatio="592"/>
  </bookViews>
  <sheets>
    <sheet name="mvp_reg_acceptance" sheetId="76" r:id="rId1"/>
    <sheet name="mvp_reg_delivery" sheetId="79" r:id="rId2"/>
    <sheet name="mvp_reg_exportmanifest" sheetId="77" r:id="rId3"/>
    <sheet name="mvp_reg_importmanifest" sheetId="78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8" i="76" l="1"/>
  <c r="H17" i="79" l="1"/>
  <c r="H16" i="79"/>
  <c r="H15" i="79"/>
  <c r="H14" i="79"/>
  <c r="H13" i="79"/>
  <c r="H12" i="79"/>
  <c r="H11" i="79"/>
  <c r="H10" i="79"/>
  <c r="H9" i="79"/>
  <c r="H8" i="79"/>
  <c r="H7" i="79"/>
  <c r="H6" i="79"/>
  <c r="H5" i="79"/>
  <c r="H4" i="79"/>
  <c r="H3" i="79"/>
  <c r="H11" i="78" l="1"/>
  <c r="H10" i="78"/>
  <c r="H9" i="78" l="1"/>
  <c r="H8" i="78"/>
  <c r="H7" i="78"/>
  <c r="H6" i="78" l="1"/>
  <c r="H5" i="78"/>
  <c r="H4" i="78" l="1"/>
  <c r="H3" i="78" l="1"/>
  <c r="H37" i="76" l="1"/>
  <c r="H17" i="77" l="1"/>
  <c r="H16" i="77"/>
  <c r="H15" i="77"/>
  <c r="H14" i="77"/>
  <c r="H13" i="77"/>
  <c r="H12" i="77"/>
  <c r="H11" i="77"/>
  <c r="H10" i="77"/>
  <c r="H9" i="77"/>
  <c r="H8" i="77"/>
  <c r="H7" i="77"/>
  <c r="H6" i="77"/>
  <c r="H5" i="77"/>
  <c r="H4" i="77"/>
  <c r="H3" i="77"/>
  <c r="H36" i="76" l="1"/>
  <c r="H35" i="76"/>
  <c r="H34" i="76" l="1"/>
  <c r="H33" i="76"/>
  <c r="H32" i="76" l="1"/>
  <c r="H31" i="76"/>
  <c r="H30" i="76" l="1"/>
  <c r="H29" i="76"/>
  <c r="H28" i="76" l="1"/>
  <c r="H27" i="76"/>
  <c r="H26" i="76"/>
  <c r="H25" i="76"/>
  <c r="H24" i="76" l="1"/>
  <c r="H23" i="76"/>
  <c r="H22" i="76" l="1"/>
  <c r="H21" i="76" l="1"/>
  <c r="H20" i="76" l="1"/>
  <c r="H19" i="76"/>
  <c r="H18" i="76"/>
  <c r="H17" i="76"/>
  <c r="H16" i="76"/>
  <c r="H15" i="76"/>
  <c r="H14" i="76"/>
  <c r="H13" i="76"/>
  <c r="H12" i="76"/>
  <c r="H11" i="76"/>
  <c r="H10" i="76"/>
  <c r="H9" i="76"/>
  <c r="H8" i="76"/>
  <c r="H7" i="76"/>
  <c r="H6" i="76"/>
  <c r="H5" i="76"/>
  <c r="H4" i="76"/>
  <c r="H3" i="76"/>
</calcChain>
</file>

<file path=xl/sharedStrings.xml><?xml version="1.0" encoding="utf-8"?>
<sst xmlns="http://schemas.openxmlformats.org/spreadsheetml/2006/main" count="684" uniqueCount="244">
  <si>
    <t>Browser</t>
  </si>
  <si>
    <t>Test Name</t>
  </si>
  <si>
    <t>Browser Version</t>
  </si>
  <si>
    <t>Description</t>
  </si>
  <si>
    <t>Module/Group</t>
  </si>
  <si>
    <t>Run Status</t>
  </si>
  <si>
    <t>Test ID</t>
  </si>
  <si>
    <t>Bug ID</t>
  </si>
  <si>
    <t>Execution Status</t>
  </si>
  <si>
    <t>Fix Version</t>
  </si>
  <si>
    <t>testURL</t>
  </si>
  <si>
    <t>Fail</t>
  </si>
  <si>
    <t>Pass</t>
  </si>
  <si>
    <t>Script Name</t>
  </si>
  <si>
    <t>https://icargo-icapsit.lcag.fra.dlh.de/icargo/</t>
  </si>
  <si>
    <t>yes</t>
  </si>
  <si>
    <t>no</t>
  </si>
  <si>
    <t>chrome</t>
  </si>
  <si>
    <t>Sample</t>
  </si>
  <si>
    <t>fdb.TC_66</t>
  </si>
  <si>
    <t>TC_66</t>
  </si>
  <si>
    <t>Verification of SSM NEW and SSM RPL</t>
  </si>
  <si>
    <t>fdb</t>
  </si>
  <si>
    <t>PaperDCNSCHAWB_4_2</t>
  </si>
  <si>
    <t>mvp_reg_acceptance.PaperDCNSCHAWB_4_2</t>
  </si>
  <si>
    <t>Data capture of non secured shipments with paper CNSL AWB for a cash/paycargo customer</t>
  </si>
  <si>
    <t>Acceptance_IAD1_001</t>
  </si>
  <si>
    <t>mvp_reg_acceptance.Acceptance_IAD1_001</t>
  </si>
  <si>
    <t>Loose shipments with complete acceptance. AWB data capture and screening are executed</t>
  </si>
  <si>
    <t>Acceptance_IAD1_002</t>
  </si>
  <si>
    <t>mvp_reg_acceptance.Acceptance_IAD1_002</t>
  </si>
  <si>
    <t>Loose shipments with complete acceptance ,AWB data capture is executed and screening is not done</t>
  </si>
  <si>
    <t>Acceptance_IAD1_003</t>
  </si>
  <si>
    <t>mvp_reg_acceptance.Acceptance_IAD1_003</t>
  </si>
  <si>
    <t>Loose shipments with complete acceptance AWB data capture is not executed and screening are not done (or fail) (FWB received)</t>
  </si>
  <si>
    <t>Acceptance_IAD1_004</t>
  </si>
  <si>
    <t>mvp_reg_acceptance.Acceptance_IAD1_004</t>
  </si>
  <si>
    <t>Loose shipments partial acceptance,AWB data capture and screening are executed</t>
  </si>
  <si>
    <t>Acceptance_IAD3_001</t>
  </si>
  <si>
    <t>mvp_reg_acceptance.Acceptance_IAD3_001</t>
  </si>
  <si>
    <t>Goods acceptance of loose shipment with COL AWB data capture and screening are executed</t>
  </si>
  <si>
    <t>Acceptance_IAD1_005</t>
  </si>
  <si>
    <t>mvp_reg_acceptance.Acceptance_IAD1_005</t>
  </si>
  <si>
    <t>Loose shipments partial acceptance,AWB data capture is done and screening is not done</t>
  </si>
  <si>
    <t>Acceptance_IAD3_002</t>
  </si>
  <si>
    <t>mvp_reg_acceptance.Acceptance_IAD3_002</t>
  </si>
  <si>
    <t>Partial goods acceptance with COL, AWB data capture and screening are executed</t>
  </si>
  <si>
    <t>Acceptance_IAD4_001</t>
  </si>
  <si>
    <t>mvp_reg_acceptance.Acceptance_IAD4_001</t>
  </si>
  <si>
    <t>Acceptance_IAD4_002</t>
  </si>
  <si>
    <t>mvp_reg_acceptance.Acceptance_IAD4_002</t>
  </si>
  <si>
    <t>Acceptance_IAD4_003</t>
  </si>
  <si>
    <t>mvp_reg_acceptance.Acceptance_IAD4_003</t>
  </si>
  <si>
    <t>ULD complete acceptance. AWB data capture and screening not done (or fail) (FWB received)</t>
  </si>
  <si>
    <t>Acceptance_IAD4_004</t>
  </si>
  <si>
    <t>mvp_reg_acceptance.Acceptance_IAD4_004</t>
  </si>
  <si>
    <t>ULD partial acceptance. AWB data capture and screening are done</t>
  </si>
  <si>
    <t>Acceptance_IAD4_005</t>
  </si>
  <si>
    <t>mvp_reg_acceptance.Acceptance_IAD4_005</t>
  </si>
  <si>
    <t>ULD partial acceptance. AWB data capture and screening not done (or fail) (FWB received)</t>
  </si>
  <si>
    <t>Acceptance_IAD4_006</t>
  </si>
  <si>
    <t>mvp_reg_acceptance.Acceptance_IAD4_006</t>
  </si>
  <si>
    <t>ULD partial acceptance. AWB data capture is done and screening is not done</t>
  </si>
  <si>
    <t>ManifestIAD_1</t>
  </si>
  <si>
    <t>mvp_reg_exportmanifest.ManifestIAD_1</t>
  </si>
  <si>
    <t>Close flight for buildup and manifest the flight</t>
  </si>
  <si>
    <t>ManifestIAD_2</t>
  </si>
  <si>
    <t>mvp_reg_exportmanifest.ManifestIAD_2</t>
  </si>
  <si>
    <t>Reopen build up at flight level</t>
  </si>
  <si>
    <t>ManifestIAD_3</t>
  </si>
  <si>
    <t>mvp_reg_exportmanifest.ManifestIAD_3</t>
  </si>
  <si>
    <t>Reopen flight after finalization</t>
  </si>
  <si>
    <t>BuildUpIAD1_001</t>
  </si>
  <si>
    <t>mvp_reg_exportmanifest.BuildUpIAD1_001</t>
  </si>
  <si>
    <t>Build up of a ULD with local AWB for which an FBL has been received</t>
  </si>
  <si>
    <t>BuildUpIAD1_002</t>
  </si>
  <si>
    <t>mvp_reg_exportmanifest.BuildUpIAD1_002</t>
  </si>
  <si>
    <t>Build up of a ULD with local MAWB+HAWB for which an FBL has been received</t>
  </si>
  <si>
    <t>BuildUpIAD1_005</t>
  </si>
  <si>
    <t>mvp_reg_exportmanifest.BuildUpIAD1_005</t>
  </si>
  <si>
    <t>Build up of an Intact ULD with AWB for which an FBL has been received</t>
  </si>
  <si>
    <t>BuildUpIAD1_006</t>
  </si>
  <si>
    <t>mvp_reg_exportmanifest.BuildUpIAD1_006</t>
  </si>
  <si>
    <t>Build up of an Intact ULD with MAWB+HAWB for which an FBL has been received</t>
  </si>
  <si>
    <t>BuildUpIAD2_001</t>
  </si>
  <si>
    <t>mvp_reg_exportmanifest.BuildUpIAD2_001</t>
  </si>
  <si>
    <t>Build up shipments for which an FBL has been received</t>
  </si>
  <si>
    <t>BuildUpIAD2_002</t>
  </si>
  <si>
    <t>mvp_reg_exportmanifest.BuildUpIAD2_002</t>
  </si>
  <si>
    <t>Build up and unassign shipments for which an FBL has been received</t>
  </si>
  <si>
    <t>BuildUpIAD4_001</t>
  </si>
  <si>
    <t>mvp_reg_exportmanifest.BuildUpIAD4_001</t>
  </si>
  <si>
    <t>Build up of shipments from the lying list</t>
  </si>
  <si>
    <t>BuildUpIAD4_002</t>
  </si>
  <si>
    <t>mvp_reg_exportmanifest.BuildUpIAD4_002</t>
  </si>
  <si>
    <t>Acceptance_IAD1_006</t>
  </si>
  <si>
    <t>mvp_reg_acceptance.Acceptance_IAD1_006</t>
  </si>
  <si>
    <t>Acceptance_IAD1_007</t>
  </si>
  <si>
    <t>mvp_reg_acceptance.Acceptance_IAD1_007</t>
  </si>
  <si>
    <t>Acceptance_IAD8_001</t>
  </si>
  <si>
    <t>mvp_reg_acceptance.Acceptance_IAD8_001</t>
  </si>
  <si>
    <t>Acceptance of MAWB and HAWB with all parts received, AWB data capture and screening are executed</t>
  </si>
  <si>
    <t>Acceptance_IAD8_002</t>
  </si>
  <si>
    <t>mvp_reg_acceptance.Acceptance_IAD8_002</t>
  </si>
  <si>
    <t>BuildUpIAD2_003</t>
  </si>
  <si>
    <t>mvp_reg_exportmanifest.BuildUpIAD2_003</t>
  </si>
  <si>
    <t>Acceptance of MAWB and HAWB with all parts received. AWB data capture not done but xFWB and xFZB received</t>
  </si>
  <si>
    <t>Loose shipments acceptance AWB data capture and screening not done (FWB received)</t>
  </si>
  <si>
    <t>Loose DIP shipments with complete acceptance, AWB data capture and screening are not done (or fail)</t>
  </si>
  <si>
    <t>ULD complete acceptance. AWB data capture and screening are done</t>
  </si>
  <si>
    <t>ULD complete acceptance,AWB data capture is done and screening is not done</t>
  </si>
  <si>
    <t>Acceptance_IAD5_001</t>
  </si>
  <si>
    <t>mvp_reg_acceptance.Acceptance_IAD5_001</t>
  </si>
  <si>
    <t xml:space="preserve">ULD goods acceptance with DG.AWB data capture and screening are done
</t>
  </si>
  <si>
    <t>BuildUp_DG</t>
  </si>
  <si>
    <t>mvp_reg_exportmanifest.BuildUp_DG</t>
  </si>
  <si>
    <t>Manually Add and unassign a ULD from the flight</t>
  </si>
  <si>
    <t>BuildUpIAD3_001</t>
  </si>
  <si>
    <t>mvp_reg_exportmanifest.BuildUpIAD3_001</t>
  </si>
  <si>
    <t>Manually add a new ULD to the flight</t>
  </si>
  <si>
    <t>BuildUpIAD3_002</t>
  </si>
  <si>
    <t>mvp_reg_exportmanifest.BuildUpIAD3_002</t>
  </si>
  <si>
    <t>Acceptance_IAD5_002</t>
  </si>
  <si>
    <t>mvp_reg_acceptance.Acceptance_IAD5_002</t>
  </si>
  <si>
    <t>DeliveryDocumentation_IAD2_001</t>
  </si>
  <si>
    <t>mvp_reg_delivery.DeliveryDocumentation_IAD2_001</t>
  </si>
  <si>
    <t>Delivery of Intact ULD with no additionnal charges</t>
  </si>
  <si>
    <t>Acceptance_IAD6_001</t>
  </si>
  <si>
    <t>mvp_reg_acceptance.Acceptance_IAD6_001</t>
  </si>
  <si>
    <t>Goods acceptance of an ULD with COL. AWB data capture and screening are done</t>
  </si>
  <si>
    <t>Acceptance_IAD6_002</t>
  </si>
  <si>
    <t>mvp_reg_acceptance.Acceptance_IAD6_002</t>
  </si>
  <si>
    <t>Partial goods acceptance of an ULD with COL. AWB data capture and screening are done</t>
  </si>
  <si>
    <t>Acceptance_IAD2_001</t>
  </si>
  <si>
    <t>mvp_reg_acceptance.Acceptance_IAD2_001</t>
  </si>
  <si>
    <t>Goods acceptance with DG, AWB data capture and screening are executed</t>
  </si>
  <si>
    <t>Acceptance_IAD2_002</t>
  </si>
  <si>
    <t>mvp_reg_acceptance.Acceptance_IAD2_002</t>
  </si>
  <si>
    <t>Partial goods acceptance with DG shipments</t>
  </si>
  <si>
    <t>Securisation_IAD1_002</t>
  </si>
  <si>
    <t>mvp_reg_acceptance.Securisation_IAD1_002</t>
  </si>
  <si>
    <t>Screening of unsecured shipments with fail result</t>
  </si>
  <si>
    <t>AWBDCDGNSC_1_3</t>
  </si>
  <si>
    <t>mvp_reg_acceptance.AWBDCDGNSC_1_3</t>
  </si>
  <si>
    <t>Data capture of non secured dangerous goods,xFWB has been received</t>
  </si>
  <si>
    <t>Securisation_IAD1_001</t>
  </si>
  <si>
    <t>mvp_reg_acceptance.Securisation_IAD1_001</t>
  </si>
  <si>
    <t>Screening of unsecured shipments with pass result</t>
  </si>
  <si>
    <t>Securisation_IAD4_001</t>
  </si>
  <si>
    <t>mvp_reg_acceptance.Securisation_IAD4_001</t>
  </si>
  <si>
    <t>Screening of DIP shipment with exemption</t>
  </si>
  <si>
    <t>Securisation_IAD2_001</t>
  </si>
  <si>
    <t>mvp_reg_acceptance.Securisation_IAD2_001</t>
  </si>
  <si>
    <t>Screening of secured shipments with fail result</t>
  </si>
  <si>
    <t>Securisation_IAD2_002</t>
  </si>
  <si>
    <t>mvp_reg_acceptance.Securisation_IAD2_002</t>
  </si>
  <si>
    <t>Screening of secured shipments with fail result, different screening method</t>
  </si>
  <si>
    <t>Acceptance_IAD6_003</t>
  </si>
  <si>
    <t>mvp_reg_acceptance.Acceptance_IAD6_003</t>
  </si>
  <si>
    <t>Goods acceptance with COL,AWB data capture and screening not done</t>
  </si>
  <si>
    <t>Acceptance_IAD2_003</t>
  </si>
  <si>
    <t>mvp_reg_acceptance.Acceptance_IAD2_003</t>
  </si>
  <si>
    <t>Goods acceptance with DG,AWB data capture and screening not done</t>
  </si>
  <si>
    <t>DeliveryDocumentation_IAD1_002</t>
  </si>
  <si>
    <t>mvp_reg_delivery.DeliveryDocumentation_IAD1_002</t>
  </si>
  <si>
    <t>Delivery of loose shipments for the same customer with other charges to be added manually(ex: DJ / MG / MC / UD)</t>
  </si>
  <si>
    <t>DeliveryDocumentation_IAD1_003</t>
  </si>
  <si>
    <t>mvp_reg_delivery.DeliveryDocumentation_IAD1_003</t>
  </si>
  <si>
    <t>Delivery of loose shipments for different customers without additionnal charges</t>
  </si>
  <si>
    <t>DeliveryDocumentation_IAD1_004</t>
  </si>
  <si>
    <t>mvp_reg_delivery.DeliveryDocumentation_IAD1_004</t>
  </si>
  <si>
    <t>Delivery of loose shipments for different customers with other charges to be added manually (ex: DJ / MG / MC / UD)</t>
  </si>
  <si>
    <t>Acceptance_IAD8_003</t>
  </si>
  <si>
    <t>mvp_reg_acceptance.Acceptance_IAD8_003</t>
  </si>
  <si>
    <t>Acceptance of MAWB and HAWB with all parts received,AWB data capture and screening executed with paper FWB and FHL"</t>
  </si>
  <si>
    <t>Securisation_IAD1_003</t>
  </si>
  <si>
    <t>mvp_reg_acceptance.Securisation_IAD1_003</t>
  </si>
  <si>
    <t>Screening of unsecured shipments with pass result and with a regulated agent</t>
  </si>
  <si>
    <t>DeliveryDocumentation_IAD2_002</t>
  </si>
  <si>
    <t>mvp_reg_delivery.DeliveryDocumentation_IAD2_002</t>
  </si>
  <si>
    <t>Delivery of Intact ULD with charges to be added manually 
(ex: DJ / MG / MC / UD)</t>
  </si>
  <si>
    <t>DeliveryDocumentation_IAD3_001</t>
  </si>
  <si>
    <t>mvp_reg_delivery.DeliveryDocumentation_IAD3_001</t>
  </si>
  <si>
    <t>Generate DN for part-shipments with no additionnal charges</t>
  </si>
  <si>
    <t>DeliveryDocumentation_IAD3_002</t>
  </si>
  <si>
    <t>mvp_reg_delivery.DeliveryDocumentation_IAD3_002</t>
  </si>
  <si>
    <t>Generate DN for part-shipments with additionnal charges</t>
  </si>
  <si>
    <t>DeliveryDocumentation_IAD1_001</t>
  </si>
  <si>
    <t>mvp_reg_delivery.DeliveryDocumentation_IAD1_001</t>
  </si>
  <si>
    <t>Delivery of loose shipments to the same customer without additionnal charges</t>
  </si>
  <si>
    <t>PhysicalDelivery_IAD1_001</t>
  </si>
  <si>
    <t>mvp_reg_delivery.PhysicalDelivery_IAD1_001</t>
  </si>
  <si>
    <t>Capture physical delivery of loose shipments</t>
  </si>
  <si>
    <t>PhysicalDelivery_IAD1_002</t>
  </si>
  <si>
    <t>mvp_reg_delivery.PhysicalDelivery_IAD1_002</t>
  </si>
  <si>
    <t>Capture physical delivery of Intact unit</t>
  </si>
  <si>
    <t>PhysicalDelivery_IAD1_003</t>
  </si>
  <si>
    <t>mvp_reg_delivery.PhysicalDelivery_IAD1_003</t>
  </si>
  <si>
    <t>Capture partial delivery</t>
  </si>
  <si>
    <t>PhysicalDelivery_IAD2_001</t>
  </si>
  <si>
    <t>mvp_reg_delivery.PhysicalDelivery_IAD2_001</t>
  </si>
  <si>
    <t>Capture delivery of shipments with irregularities (e.g damaged =&gt;TRC006)</t>
  </si>
  <si>
    <t xml:space="preserve"> AWB DC manual and automatic other charges</t>
  </si>
  <si>
    <t>AWBDC_ManualAndAutomaticCharges</t>
  </si>
  <si>
    <t>mvp_reg_acceptance.AWBDC_ManualAndAutomaticCharges</t>
  </si>
  <si>
    <t>Breakdown_IAD4_001</t>
  </si>
  <si>
    <t>mvp_reg_importmanifest.Breakdown_IAD4_001</t>
  </si>
  <si>
    <t>Breakdown of a ULD marked as Intac</t>
  </si>
  <si>
    <t>Breakdown_IAD1_002</t>
  </si>
  <si>
    <t>mvp_reg_importmanifest.Breakdown_IAD1_002</t>
  </si>
  <si>
    <t>BDN of a ULD with multiple shipments to be stored in different locations</t>
  </si>
  <si>
    <t>Breakdown_IAD2_001</t>
  </si>
  <si>
    <t>mvp_reg_importmanifest.Breakdown_IAD2_001</t>
  </si>
  <si>
    <t>BDN of an ULD with AWB to be split in different locations,Split of an AWB which contains DG</t>
  </si>
  <si>
    <t>Breakdown_IAD2_002</t>
  </si>
  <si>
    <t>mvp_reg_importmanifest.Breakdown_IAD2_002</t>
  </si>
  <si>
    <t>BDN of loose AWB to be split in different locations,Split of an AWB which contains COL</t>
  </si>
  <si>
    <t>Breakdown_IAD1_003</t>
  </si>
  <si>
    <t>mvp_reg_importmanifest.Breakdown_IAD1_003</t>
  </si>
  <si>
    <t>BDN of a ULD with dangerous goods to be stored</t>
  </si>
  <si>
    <t>Breakdown_IAD1_004</t>
  </si>
  <si>
    <t>mvp_reg_importmanifest.Breakdown_IAD1_004</t>
  </si>
  <si>
    <t>BDN of a ULD with COL shipments to be stored</t>
  </si>
  <si>
    <t>Breakdown of an intact unit with damages</t>
  </si>
  <si>
    <t>Breakdown_IAD3_002</t>
  </si>
  <si>
    <t>mvp_reg_importmanifest.Breakdown_IAD3_002</t>
  </si>
  <si>
    <t>BDN of multiple shipments groups to be stored in one location</t>
  </si>
  <si>
    <t>Breakdown_IAD3_001</t>
  </si>
  <si>
    <t>mvp_reg_importmanifest.Breakdown_IAD3_001</t>
  </si>
  <si>
    <t>BDN of multiple shipments to be stored in one location</t>
  </si>
  <si>
    <t>Deliveryreturn_696</t>
  </si>
  <si>
    <t>mvp_reg_delivery.Deliveryreturn_696</t>
  </si>
  <si>
    <t>Delivery Return</t>
  </si>
  <si>
    <t>FoundShipment_698</t>
  </si>
  <si>
    <t>mvp_reg_delivery.FoundShipment_698</t>
  </si>
  <si>
    <t>Found shipment</t>
  </si>
  <si>
    <t>PhysicalDelivery_IAD3_001</t>
  </si>
  <si>
    <t>mvp_reg_delivery.PhysicalDelivery_IAD3_001</t>
  </si>
  <si>
    <t>Capture delivery of shipments blocked for customs</t>
  </si>
  <si>
    <t>BreakdownIntactDGRWithDamage</t>
  </si>
  <si>
    <t>mvp_reg_importmanifest.BreakdownIntactDGRWithDamage</t>
  </si>
  <si>
    <t>ReturnShipment_695</t>
  </si>
  <si>
    <t>mvp_reg_acceptance.ReturnShipment_695</t>
  </si>
  <si>
    <t>Capture return shipment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</si>
</sst>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17"/>
      <name val="Arial"/>
      <family val="2"/>
    </font>
    <font>
      <sz val="11"/>
      <color indexed="10"/>
      <name val="Arial"/>
      <family val="2"/>
    </font>
    <font>
      <sz val="11"/>
      <color indexed="17"/>
      <name val="Arial"/>
      <family val="2"/>
    </font>
    <font>
      <sz val="11"/>
      <color indexed="10"/>
      <name val="Arial"/>
      <family val="2"/>
    </font>
    <font>
      <sz val="11"/>
      <color indexed="17"/>
      <name val="Arial"/>
      <family val="2"/>
    </font>
    <font>
      <sz val="11"/>
      <color indexed="17"/>
      <name val="Arial"/>
      <family val="2"/>
    </font>
    <font>
      <sz val="11"/>
      <color indexed="10"/>
      <name val="Arial"/>
      <family val="2"/>
    </font>
    <font>
      <sz val="11"/>
      <color indexed="17"/>
      <name val="Arial"/>
      <family val="2"/>
    </font>
    <font>
      <sz val="11"/>
      <color indexed="10"/>
      <name val="Arial"/>
      <family val="2"/>
    </font>
    <font>
      <sz val="11"/>
      <color indexed="10"/>
      <name val="Arial"/>
      <family val="2"/>
    </font>
    <font>
      <sz val="11"/>
      <color indexed="17"/>
      <name val="Arial"/>
      <family val="2"/>
    </font>
    <font>
      <sz val="11"/>
      <color indexed="17"/>
      <name val="Arial"/>
      <family val="2"/>
    </font>
    <font>
      <sz val="11"/>
      <color indexed="17"/>
      <name val="Arial"/>
      <family val="2"/>
    </font>
    <font>
      <sz val="11"/>
      <color indexed="17"/>
      <name val="Arial"/>
      <family val="2"/>
    </font>
    <font>
      <sz val="11"/>
      <color indexed="17"/>
      <name val="Arial"/>
      <family val="2"/>
    </font>
    <font>
      <sz val="11"/>
      <color indexed="17"/>
      <name val="Arial"/>
      <family val="2"/>
    </font>
    <font>
      <sz val="11"/>
      <color indexed="17"/>
      <name val="Arial"/>
      <family val="2"/>
    </font>
    <font>
      <sz val="11"/>
      <color indexed="10"/>
      <name val="Arial"/>
      <family val="2"/>
    </font>
    <font>
      <sz val="11"/>
      <color indexed="17"/>
      <name val="Arial"/>
      <family val="2"/>
    </font>
    <font>
      <sz val="11"/>
      <color indexed="17"/>
      <name val="Arial"/>
      <family val="2"/>
    </font>
    <font>
      <sz val="11"/>
      <color indexed="17"/>
      <name val="Arial"/>
      <family val="2"/>
    </font>
    <font>
      <sz val="11"/>
      <color indexed="17"/>
      <name val="Arial"/>
      <family val="2"/>
    </font>
    <font>
      <sz val="11"/>
      <color indexed="10"/>
      <name val="Arial"/>
      <family val="2"/>
    </font>
    <font>
      <sz val="11"/>
      <color indexed="17"/>
      <name val="Arial"/>
      <family val="2"/>
    </font>
    <font>
      <sz val="11"/>
      <color indexed="17"/>
      <name val="Arial"/>
      <family val="2"/>
    </font>
    <font>
      <sz val="11"/>
      <color indexed="10"/>
      <name val="Arial"/>
      <family val="2"/>
    </font>
    <font>
      <sz val="11"/>
      <color indexed="17"/>
      <name val="Arial"/>
      <family val="2"/>
    </font>
    <font>
      <sz val="11"/>
      <color indexed="17"/>
      <name val="Arial"/>
      <family val="2"/>
    </font>
    <font>
      <sz val="11"/>
      <color indexed="17"/>
      <name val="Arial"/>
      <family val="2"/>
    </font>
    <font>
      <sz val="11"/>
      <color indexed="17"/>
      <name val="Arial"/>
      <family val="2"/>
    </font>
    <font>
      <sz val="11"/>
      <color indexed="10"/>
      <name val="Arial"/>
      <family val="2"/>
    </font>
    <font>
      <sz val="11"/>
      <color indexed="17"/>
      <name val="Arial"/>
      <family val="2"/>
    </font>
    <font>
      <sz val="11"/>
      <color indexed="10"/>
      <name val="Arial"/>
      <family val="2"/>
    </font>
    <font>
      <sz val="11"/>
      <color indexed="17"/>
      <name val="Arial"/>
      <family val="2"/>
    </font>
    <font>
      <sz val="11"/>
      <color indexed="10"/>
      <name val="Arial"/>
      <family val="2"/>
    </font>
    <font>
      <sz val="11"/>
      <color indexed="17"/>
      <name val="Arial"/>
      <family val="2"/>
    </font>
    <font>
      <sz val="11"/>
      <color indexed="17"/>
      <name val="Arial"/>
      <family val="2"/>
    </font>
    <font>
      <sz val="11"/>
      <color indexed="17"/>
      <name val="Arial"/>
      <family val="2"/>
    </font>
    <font>
      <sz val="11"/>
      <color indexed="17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52">
    <xf numFmtId="0" fontId="0" fillId="0" borderId="0" xfId="0"/>
    <xf numFmtId="0" fontId="2" fillId="0" borderId="0" xfId="0" applyFont="1"/>
    <xf numFmtId="0" fontId="0" fillId="0" borderId="1" xfId="0" applyBorder="1"/>
    <xf numFmtId="0" fontId="0" fillId="0" borderId="1" xfId="0" applyFill="1" applyBorder="1"/>
    <xf numFmtId="0" fontId="0" fillId="3" borderId="1" xfId="0" applyFill="1" applyBorder="1"/>
    <xf numFmtId="0" fontId="3" fillId="0" borderId="0" xfId="0" applyFont="1"/>
    <xf numFmtId="0" fontId="0" fillId="0" borderId="0" xfId="0"/>
    <xf numFmtId="0" fontId="0" fillId="2" borderId="1" xfId="0" applyNumberFormat="1" applyFill="1" applyBorder="1"/>
    <xf numFmtId="0" fontId="0" fillId="0" borderId="1" xfId="0" applyNumberFormat="1" applyBorder="1"/>
    <xf numFmtId="0" fontId="3" fillId="0" borderId="1" xfId="0" applyFont="1" applyBorder="1"/>
    <xf numFmtId="0" fontId="0" fillId="3" borderId="0" xfId="0" applyFill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0" fontId="32" fillId="0" borderId="0" xfId="0" applyFont="1"/>
    <xf numFmtId="0" fontId="33" fillId="0" borderId="0" xfId="0" applyFont="1"/>
    <xf numFmtId="0" fontId="35" fillId="0" borderId="0" xfId="0" applyFont="1"/>
    <xf numFmtId="0" fontId="36" fillId="0" borderId="0" xfId="0" applyFont="1"/>
    <xf numFmtId="0" fontId="37" fillId="0" borderId="0" xfId="0" applyFont="1"/>
    <xf numFmtId="0" fontId="38" fillId="0" borderId="0" xfId="0" applyFont="1"/>
    <xf numFmtId="0" fontId="39" fillId="0" borderId="0" xfId="0" applyFont="1"/>
    <xf numFmtId="0" fontId="0" fillId="4" borderId="1" xfId="0" applyFill="1" applyBorder="1"/>
    <xf numFmtId="0" fontId="34" fillId="4" borderId="0" xfId="0" applyFont="1" applyFill="1"/>
    <xf numFmtId="0" fontId="0" fillId="4" borderId="0" xfId="0" applyFill="1"/>
    <xf numFmtId="0" fontId="3" fillId="4" borderId="0" xfId="0" applyFont="1" applyFill="1"/>
    <xf numFmtId="0" fontId="6" fillId="4" borderId="0" xfId="0" applyFont="1" applyFill="1"/>
    <xf numFmtId="0" fontId="10" fillId="4" borderId="0" xfId="0" applyFont="1" applyFill="1"/>
    <xf numFmtId="0" fontId="40" fillId="4" borderId="0" xfId="0" applyFont="1" applyFill="1"/>
  </cellXfs>
  <cellStyles count="2">
    <cellStyle name="Normal" xfId="0" builtinId="0"/>
    <cellStyle name="Normal 2" xfId="1"/>
  </cellStyles>
  <dxfs count="19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A83DE3"/>
      <color rgb="FF996633"/>
      <color rgb="FFFFFFFF"/>
      <color rgb="FF9900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8"/>
  <sheetViews>
    <sheetView tabSelected="1" topLeftCell="A22" workbookViewId="0">
      <selection activeCell="C32" sqref="C32"/>
    </sheetView>
  </sheetViews>
  <sheetFormatPr defaultColWidth="8.7109375" defaultRowHeight="15" x14ac:dyDescent="0.25"/>
  <cols>
    <col min="1" max="1" width="23.7109375" style="6" customWidth="1" collapsed="1"/>
    <col min="2" max="2" width="24.7109375" style="6" customWidth="1" collapsed="1"/>
    <col min="3" max="3" width="21.28515625" style="6" customWidth="1" collapsed="1"/>
    <col min="4" max="6" width="8.7109375" style="6" collapsed="1"/>
    <col min="7" max="7" width="27.7109375" style="6" customWidth="1" collapsed="1"/>
    <col min="8" max="8" width="20.7109375" style="6" customWidth="1" collapsed="1"/>
    <col min="9" max="16384" width="8.7109375" style="6" collapsed="1"/>
  </cols>
  <sheetData>
    <row r="1" spans="1:16" x14ac:dyDescent="0.25">
      <c r="A1" s="7" t="s">
        <v>6</v>
      </c>
      <c r="B1" s="7" t="s">
        <v>13</v>
      </c>
      <c r="C1" s="7" t="s">
        <v>1</v>
      </c>
      <c r="D1" s="7" t="s">
        <v>5</v>
      </c>
      <c r="E1" s="7" t="s">
        <v>0</v>
      </c>
      <c r="F1" s="7" t="s">
        <v>2</v>
      </c>
      <c r="G1" s="7" t="s">
        <v>3</v>
      </c>
      <c r="H1" s="7" t="s">
        <v>4</v>
      </c>
      <c r="I1" s="7" t="s">
        <v>8</v>
      </c>
      <c r="J1" s="7" t="s">
        <v>7</v>
      </c>
      <c r="K1" s="7" t="s">
        <v>9</v>
      </c>
      <c r="L1" s="8" t="s">
        <v>10</v>
      </c>
    </row>
    <row r="2" spans="1:16" x14ac:dyDescent="0.25">
      <c r="A2" s="4" t="s">
        <v>18</v>
      </c>
      <c r="B2" s="3" t="s">
        <v>19</v>
      </c>
      <c r="C2" s="4" t="s">
        <v>20</v>
      </c>
      <c r="D2" s="4" t="s">
        <v>16</v>
      </c>
      <c r="E2" s="4" t="s">
        <v>17</v>
      </c>
      <c r="F2" s="2"/>
      <c r="G2" s="4" t="s">
        <v>21</v>
      </c>
      <c r="H2" s="2" t="s">
        <v>22</v>
      </c>
      <c r="I2" s="9" t="s">
        <v>11</v>
      </c>
      <c r="J2" s="2"/>
      <c r="K2" s="2"/>
      <c r="L2" s="2" t="s">
        <v>14</v>
      </c>
    </row>
    <row r="3" spans="1:16" x14ac:dyDescent="0.25">
      <c r="A3" s="4" t="s">
        <v>23</v>
      </c>
      <c r="B3" s="3" t="s">
        <v>24</v>
      </c>
      <c r="C3" s="4" t="s">
        <v>23</v>
      </c>
      <c r="D3" s="4" t="s">
        <v>15</v>
      </c>
      <c r="E3" s="4" t="s">
        <v>17</v>
      </c>
      <c r="F3" s="2"/>
      <c r="G3" s="4" t="s">
        <v>25</v>
      </c>
      <c r="H3" s="2" t="str">
        <f>IF((D3="Yes"),"mvp_reg_acceptance","Not Running")</f>
        <v>mvp_reg_acceptance</v>
      </c>
      <c r="I3" s="27" t="s">
        <v>12</v>
      </c>
      <c r="J3" s="2"/>
      <c r="K3" s="2"/>
      <c r="L3" s="2" t="s">
        <v>14</v>
      </c>
    </row>
    <row r="4" spans="1:16" x14ac:dyDescent="0.25">
      <c r="A4" s="4" t="s">
        <v>99</v>
      </c>
      <c r="B4" s="3" t="s">
        <v>100</v>
      </c>
      <c r="C4" s="4" t="s">
        <v>99</v>
      </c>
      <c r="D4" s="4" t="s">
        <v>16</v>
      </c>
      <c r="E4" s="4" t="s">
        <v>17</v>
      </c>
      <c r="F4" s="2"/>
      <c r="G4" s="4" t="s">
        <v>101</v>
      </c>
      <c r="H4" s="2" t="str">
        <f t="shared" ref="H4:H20" si="0">IF((D4="Yes"),"mvp_reg_acceptance","Not Running")</f>
        <v>Not Running</v>
      </c>
      <c r="I4" s="12" t="s">
        <v>11</v>
      </c>
      <c r="J4" s="2"/>
      <c r="K4" s="2"/>
      <c r="L4" s="2" t="s">
        <v>14</v>
      </c>
    </row>
    <row r="5" spans="1:16" x14ac:dyDescent="0.25">
      <c r="A5" s="4" t="s">
        <v>102</v>
      </c>
      <c r="B5" s="3" t="s">
        <v>103</v>
      </c>
      <c r="C5" s="4" t="s">
        <v>102</v>
      </c>
      <c r="D5" s="4" t="s">
        <v>16</v>
      </c>
      <c r="E5" s="4" t="s">
        <v>17</v>
      </c>
      <c r="F5" s="2"/>
      <c r="G5" s="4" t="s">
        <v>106</v>
      </c>
      <c r="H5" s="2" t="str">
        <f t="shared" si="0"/>
        <v>Not Running</v>
      </c>
      <c r="I5" s="12" t="s">
        <v>11</v>
      </c>
      <c r="J5" s="2"/>
      <c r="K5" s="2"/>
      <c r="L5" s="2" t="s">
        <v>14</v>
      </c>
    </row>
    <row r="6" spans="1:16" x14ac:dyDescent="0.25">
      <c r="A6" s="4" t="s">
        <v>26</v>
      </c>
      <c r="B6" s="3" t="s">
        <v>27</v>
      </c>
      <c r="C6" s="4" t="s">
        <v>26</v>
      </c>
      <c r="D6" s="4" t="s">
        <v>16</v>
      </c>
      <c r="E6" s="4" t="s">
        <v>17</v>
      </c>
      <c r="F6" s="2"/>
      <c r="G6" s="4" t="s">
        <v>28</v>
      </c>
      <c r="H6" s="2" t="str">
        <f t="shared" si="0"/>
        <v>Not Running</v>
      </c>
      <c r="I6" s="22" t="s">
        <v>12</v>
      </c>
      <c r="J6" s="2"/>
      <c r="K6" s="2"/>
      <c r="L6" s="2" t="s">
        <v>14</v>
      </c>
    </row>
    <row r="7" spans="1:16" x14ac:dyDescent="0.25">
      <c r="A7" s="4" t="s">
        <v>29</v>
      </c>
      <c r="B7" s="3" t="s">
        <v>30</v>
      </c>
      <c r="C7" s="4" t="s">
        <v>29</v>
      </c>
      <c r="D7" s="4" t="s">
        <v>16</v>
      </c>
      <c r="E7" s="4" t="s">
        <v>17</v>
      </c>
      <c r="F7" s="2"/>
      <c r="G7" s="4" t="s">
        <v>31</v>
      </c>
      <c r="H7" s="2" t="str">
        <f t="shared" si="0"/>
        <v>Not Running</v>
      </c>
      <c r="I7" s="23" t="s">
        <v>12</v>
      </c>
      <c r="J7" s="2"/>
      <c r="K7" s="2"/>
      <c r="L7" s="2" t="s">
        <v>14</v>
      </c>
    </row>
    <row r="8" spans="1:16" x14ac:dyDescent="0.25">
      <c r="A8" s="4" t="s">
        <v>32</v>
      </c>
      <c r="B8" s="3" t="s">
        <v>33</v>
      </c>
      <c r="C8" s="4" t="s">
        <v>32</v>
      </c>
      <c r="D8" s="4" t="s">
        <v>16</v>
      </c>
      <c r="E8" s="4" t="s">
        <v>17</v>
      </c>
      <c r="F8" s="2"/>
      <c r="G8" s="4" t="s">
        <v>34</v>
      </c>
      <c r="H8" s="2" t="str">
        <f t="shared" si="0"/>
        <v>Not Running</v>
      </c>
      <c r="I8" s="11" t="s">
        <v>12</v>
      </c>
      <c r="J8" s="2"/>
      <c r="K8" s="2"/>
      <c r="L8" s="2" t="s">
        <v>14</v>
      </c>
    </row>
    <row r="9" spans="1:16" x14ac:dyDescent="0.25">
      <c r="A9" s="4" t="s">
        <v>35</v>
      </c>
      <c r="B9" s="4" t="s">
        <v>36</v>
      </c>
      <c r="C9" s="4" t="s">
        <v>35</v>
      </c>
      <c r="D9" s="4" t="s">
        <v>16</v>
      </c>
      <c r="E9" s="4" t="s">
        <v>17</v>
      </c>
      <c r="F9" s="4"/>
      <c r="G9" s="4" t="s">
        <v>37</v>
      </c>
      <c r="H9" s="2" t="str">
        <f t="shared" si="0"/>
        <v>Not Running</v>
      </c>
      <c r="I9" s="24" t="s">
        <v>12</v>
      </c>
      <c r="J9" s="4"/>
      <c r="K9" s="4"/>
      <c r="L9" s="4" t="s">
        <v>14</v>
      </c>
      <c r="M9" s="10"/>
      <c r="N9" s="10"/>
      <c r="O9" s="10"/>
      <c r="P9" s="10"/>
    </row>
    <row r="10" spans="1:16" x14ac:dyDescent="0.25">
      <c r="A10" s="4" t="s">
        <v>38</v>
      </c>
      <c r="B10" s="3" t="s">
        <v>39</v>
      </c>
      <c r="C10" s="4" t="s">
        <v>38</v>
      </c>
      <c r="D10" s="4" t="s">
        <v>16</v>
      </c>
      <c r="E10" s="4" t="s">
        <v>17</v>
      </c>
      <c r="F10" s="2"/>
      <c r="G10" s="4" t="s">
        <v>40</v>
      </c>
      <c r="H10" s="2" t="str">
        <f t="shared" si="0"/>
        <v>Not Running</v>
      </c>
      <c r="I10" s="12" t="s">
        <v>11</v>
      </c>
      <c r="J10" s="2"/>
      <c r="K10" s="2"/>
      <c r="L10" s="2" t="s">
        <v>14</v>
      </c>
      <c r="O10" s="10"/>
      <c r="P10" s="10"/>
    </row>
    <row r="11" spans="1:16" x14ac:dyDescent="0.25">
      <c r="A11" s="4" t="s">
        <v>41</v>
      </c>
      <c r="B11" s="3" t="s">
        <v>42</v>
      </c>
      <c r="C11" s="4" t="s">
        <v>41</v>
      </c>
      <c r="D11" s="4" t="s">
        <v>16</v>
      </c>
      <c r="E11" s="4" t="s">
        <v>17</v>
      </c>
      <c r="F11" s="2"/>
      <c r="G11" s="4" t="s">
        <v>43</v>
      </c>
      <c r="H11" s="2" t="str">
        <f t="shared" si="0"/>
        <v>Not Running</v>
      </c>
      <c r="I11" s="11" t="s">
        <v>12</v>
      </c>
      <c r="J11" s="2"/>
      <c r="K11" s="2"/>
      <c r="L11" s="2" t="s">
        <v>14</v>
      </c>
    </row>
    <row r="12" spans="1:16" x14ac:dyDescent="0.25">
      <c r="A12" s="4" t="s">
        <v>44</v>
      </c>
      <c r="B12" s="3" t="s">
        <v>45</v>
      </c>
      <c r="C12" s="4" t="s">
        <v>44</v>
      </c>
      <c r="D12" s="4" t="s">
        <v>16</v>
      </c>
      <c r="E12" s="4" t="s">
        <v>17</v>
      </c>
      <c r="F12" s="2"/>
      <c r="G12" s="4" t="s">
        <v>46</v>
      </c>
      <c r="H12" s="2" t="str">
        <f t="shared" si="0"/>
        <v>Not Running</v>
      </c>
      <c r="I12" s="11" t="s">
        <v>12</v>
      </c>
      <c r="J12" s="2"/>
      <c r="K12" s="2"/>
      <c r="L12" s="2" t="s">
        <v>14</v>
      </c>
    </row>
    <row r="13" spans="1:16" x14ac:dyDescent="0.25">
      <c r="A13" s="4" t="s">
        <v>95</v>
      </c>
      <c r="B13" s="3" t="s">
        <v>96</v>
      </c>
      <c r="C13" s="4" t="s">
        <v>95</v>
      </c>
      <c r="D13" s="4" t="s">
        <v>16</v>
      </c>
      <c r="E13" s="4" t="s">
        <v>17</v>
      </c>
      <c r="F13" s="2"/>
      <c r="G13" s="4" t="s">
        <v>107</v>
      </c>
      <c r="H13" s="2" t="str">
        <f t="shared" si="0"/>
        <v>Not Running</v>
      </c>
      <c r="I13" s="16" t="s">
        <v>12</v>
      </c>
      <c r="J13" s="2"/>
      <c r="K13" s="2"/>
      <c r="L13" s="2" t="s">
        <v>14</v>
      </c>
    </row>
    <row r="14" spans="1:16" x14ac:dyDescent="0.25">
      <c r="A14" s="4" t="s">
        <v>97</v>
      </c>
      <c r="B14" s="3" t="s">
        <v>98</v>
      </c>
      <c r="C14" s="4" t="s">
        <v>97</v>
      </c>
      <c r="D14" s="4" t="s">
        <v>16</v>
      </c>
      <c r="E14" s="4" t="s">
        <v>17</v>
      </c>
      <c r="F14" s="2"/>
      <c r="G14" s="4" t="s">
        <v>108</v>
      </c>
      <c r="H14" s="2" t="str">
        <f t="shared" si="0"/>
        <v>Not Running</v>
      </c>
      <c r="I14" s="11" t="s">
        <v>12</v>
      </c>
      <c r="J14" s="2"/>
      <c r="K14" s="2"/>
      <c r="L14" s="2" t="s">
        <v>14</v>
      </c>
    </row>
    <row r="15" spans="1:16" x14ac:dyDescent="0.25">
      <c r="A15" s="4" t="s">
        <v>47</v>
      </c>
      <c r="B15" s="3" t="s">
        <v>48</v>
      </c>
      <c r="C15" s="4" t="s">
        <v>47</v>
      </c>
      <c r="D15" s="4" t="s">
        <v>16</v>
      </c>
      <c r="E15" s="4" t="s">
        <v>17</v>
      </c>
      <c r="F15" s="2"/>
      <c r="G15" s="4" t="s">
        <v>109</v>
      </c>
      <c r="H15" s="2" t="str">
        <f t="shared" si="0"/>
        <v>Not Running</v>
      </c>
      <c r="I15" s="11" t="s">
        <v>12</v>
      </c>
      <c r="J15" s="2"/>
      <c r="K15" s="2"/>
      <c r="L15" s="2" t="s">
        <v>14</v>
      </c>
    </row>
    <row r="16" spans="1:16" x14ac:dyDescent="0.25">
      <c r="A16" s="4" t="s">
        <v>49</v>
      </c>
      <c r="B16" s="3" t="s">
        <v>50</v>
      </c>
      <c r="C16" s="4" t="s">
        <v>49</v>
      </c>
      <c r="D16" s="4" t="s">
        <v>16</v>
      </c>
      <c r="E16" s="4" t="s">
        <v>17</v>
      </c>
      <c r="F16" s="2"/>
      <c r="G16" s="4" t="s">
        <v>110</v>
      </c>
      <c r="H16" s="2" t="str">
        <f t="shared" si="0"/>
        <v>Not Running</v>
      </c>
      <c r="I16" s="26" t="s">
        <v>12</v>
      </c>
      <c r="J16" s="2"/>
      <c r="K16" s="2"/>
      <c r="L16" s="2" t="s">
        <v>14</v>
      </c>
    </row>
    <row r="17" spans="1:12" x14ac:dyDescent="0.25">
      <c r="A17" s="4" t="s">
        <v>51</v>
      </c>
      <c r="B17" s="3" t="s">
        <v>52</v>
      </c>
      <c r="C17" s="4" t="s">
        <v>51</v>
      </c>
      <c r="D17" s="4" t="s">
        <v>16</v>
      </c>
      <c r="E17" s="4" t="s">
        <v>17</v>
      </c>
      <c r="F17" s="2"/>
      <c r="G17" s="4" t="s">
        <v>53</v>
      </c>
      <c r="H17" s="2" t="str">
        <f t="shared" si="0"/>
        <v>Not Running</v>
      </c>
      <c r="I17" s="11" t="s">
        <v>12</v>
      </c>
      <c r="J17" s="2"/>
      <c r="K17" s="2"/>
      <c r="L17" s="2" t="s">
        <v>14</v>
      </c>
    </row>
    <row r="18" spans="1:12" x14ac:dyDescent="0.25">
      <c r="A18" s="4" t="s">
        <v>54</v>
      </c>
      <c r="B18" s="3" t="s">
        <v>55</v>
      </c>
      <c r="C18" s="4" t="s">
        <v>54</v>
      </c>
      <c r="D18" s="4" t="s">
        <v>16</v>
      </c>
      <c r="E18" s="4" t="s">
        <v>17</v>
      </c>
      <c r="F18" s="2"/>
      <c r="G18" s="4" t="s">
        <v>56</v>
      </c>
      <c r="H18" s="2" t="str">
        <f t="shared" si="0"/>
        <v>Not Running</v>
      </c>
      <c r="I18" s="11" t="s">
        <v>12</v>
      </c>
      <c r="J18" s="2"/>
      <c r="K18" s="2"/>
      <c r="L18" s="2" t="s">
        <v>14</v>
      </c>
    </row>
    <row r="19" spans="1:12" x14ac:dyDescent="0.25">
      <c r="A19" s="4" t="s">
        <v>57</v>
      </c>
      <c r="B19" s="3" t="s">
        <v>58</v>
      </c>
      <c r="C19" s="4" t="s">
        <v>57</v>
      </c>
      <c r="D19" s="4" t="s">
        <v>16</v>
      </c>
      <c r="E19" s="4" t="s">
        <v>17</v>
      </c>
      <c r="F19" s="2"/>
      <c r="G19" s="4" t="s">
        <v>59</v>
      </c>
      <c r="H19" s="2" t="str">
        <f t="shared" si="0"/>
        <v>Not Running</v>
      </c>
      <c r="I19" s="11" t="s">
        <v>12</v>
      </c>
      <c r="J19" s="2"/>
      <c r="K19" s="2"/>
      <c r="L19" s="2" t="s">
        <v>14</v>
      </c>
    </row>
    <row r="20" spans="1:12" x14ac:dyDescent="0.25">
      <c r="A20" s="4" t="s">
        <v>60</v>
      </c>
      <c r="B20" s="3" t="s">
        <v>61</v>
      </c>
      <c r="C20" s="4" t="s">
        <v>60</v>
      </c>
      <c r="D20" s="4" t="s">
        <v>16</v>
      </c>
      <c r="E20" s="4" t="s">
        <v>17</v>
      </c>
      <c r="F20" s="2"/>
      <c r="G20" s="4" t="s">
        <v>62</v>
      </c>
      <c r="H20" s="2" t="str">
        <f t="shared" si="0"/>
        <v>Not Running</v>
      </c>
      <c r="I20" s="11" t="s">
        <v>12</v>
      </c>
      <c r="J20" s="2"/>
      <c r="K20" s="2"/>
      <c r="L20" s="2" t="s">
        <v>14</v>
      </c>
    </row>
    <row r="21" spans="1:12" x14ac:dyDescent="0.25">
      <c r="A21" s="4" t="s">
        <v>111</v>
      </c>
      <c r="B21" s="3" t="s">
        <v>112</v>
      </c>
      <c r="C21" s="4" t="s">
        <v>111</v>
      </c>
      <c r="D21" s="4" t="s">
        <v>16</v>
      </c>
      <c r="E21" s="4" t="s">
        <v>17</v>
      </c>
      <c r="F21" s="2"/>
      <c r="G21" s="4" t="s">
        <v>113</v>
      </c>
      <c r="H21" s="2" t="str">
        <f t="shared" ref="H21:H24" si="1">IF((D21="Yes"),"mvp_reg_acceptance","Not Running")</f>
        <v>Not Running</v>
      </c>
      <c r="I21" s="13" t="s">
        <v>12</v>
      </c>
      <c r="J21" s="2"/>
      <c r="K21" s="2"/>
      <c r="L21" s="2" t="s">
        <v>14</v>
      </c>
    </row>
    <row r="22" spans="1:12" x14ac:dyDescent="0.25">
      <c r="A22" s="4" t="s">
        <v>122</v>
      </c>
      <c r="B22" s="3" t="s">
        <v>123</v>
      </c>
      <c r="C22" s="4" t="s">
        <v>122</v>
      </c>
      <c r="D22" s="4" t="s">
        <v>16</v>
      </c>
      <c r="E22" s="4" t="s">
        <v>17</v>
      </c>
      <c r="F22" s="2"/>
      <c r="G22" s="4" t="s">
        <v>113</v>
      </c>
      <c r="H22" s="2" t="str">
        <f t="shared" si="1"/>
        <v>Not Running</v>
      </c>
      <c r="I22" s="12" t="s">
        <v>12</v>
      </c>
      <c r="J22" s="2"/>
      <c r="K22" s="2"/>
      <c r="L22" s="2" t="s">
        <v>14</v>
      </c>
    </row>
    <row r="23" spans="1:12" x14ac:dyDescent="0.25">
      <c r="A23" s="4" t="s">
        <v>127</v>
      </c>
      <c r="B23" s="3" t="s">
        <v>128</v>
      </c>
      <c r="C23" s="4" t="s">
        <v>127</v>
      </c>
      <c r="D23" s="4" t="s">
        <v>16</v>
      </c>
      <c r="E23" s="4" t="s">
        <v>17</v>
      </c>
      <c r="F23" s="2"/>
      <c r="G23" s="4" t="s">
        <v>129</v>
      </c>
      <c r="H23" s="2" t="str">
        <f t="shared" si="1"/>
        <v>Not Running</v>
      </c>
      <c r="I23" s="13" t="s">
        <v>12</v>
      </c>
      <c r="J23" s="2"/>
      <c r="K23" s="2"/>
      <c r="L23" s="2" t="s">
        <v>14</v>
      </c>
    </row>
    <row r="24" spans="1:12" x14ac:dyDescent="0.25">
      <c r="A24" s="4" t="s">
        <v>130</v>
      </c>
      <c r="B24" s="3" t="s">
        <v>131</v>
      </c>
      <c r="C24" s="4" t="s">
        <v>130</v>
      </c>
      <c r="D24" s="4" t="s">
        <v>16</v>
      </c>
      <c r="E24" s="4" t="s">
        <v>17</v>
      </c>
      <c r="F24" s="2"/>
      <c r="G24" s="4" t="s">
        <v>132</v>
      </c>
      <c r="H24" s="2" t="str">
        <f t="shared" si="1"/>
        <v>Not Running</v>
      </c>
      <c r="I24" s="13" t="s">
        <v>12</v>
      </c>
      <c r="J24" s="2"/>
      <c r="K24" s="2"/>
      <c r="L24" s="2" t="s">
        <v>14</v>
      </c>
    </row>
    <row r="25" spans="1:12" x14ac:dyDescent="0.25">
      <c r="A25" s="4" t="s">
        <v>133</v>
      </c>
      <c r="B25" s="3" t="s">
        <v>134</v>
      </c>
      <c r="C25" s="4" t="s">
        <v>133</v>
      </c>
      <c r="D25" s="4" t="s">
        <v>16</v>
      </c>
      <c r="E25" s="4" t="s">
        <v>17</v>
      </c>
      <c r="F25" s="2"/>
      <c r="G25" s="4" t="s">
        <v>135</v>
      </c>
      <c r="H25" s="2" t="str">
        <f t="shared" ref="H25:H36" si="2">IF((D25="Yes"),"mvp_reg_acceptance","Not Running")</f>
        <v>Not Running</v>
      </c>
      <c r="I25" s="25" t="s">
        <v>11</v>
      </c>
      <c r="J25" s="2"/>
      <c r="K25" s="2"/>
      <c r="L25" s="2" t="s">
        <v>14</v>
      </c>
    </row>
    <row r="26" spans="1:12" x14ac:dyDescent="0.25">
      <c r="A26" s="4" t="s">
        <v>136</v>
      </c>
      <c r="B26" s="3" t="s">
        <v>137</v>
      </c>
      <c r="C26" s="4" t="s">
        <v>136</v>
      </c>
      <c r="D26" s="4" t="s">
        <v>16</v>
      </c>
      <c r="E26" s="4" t="s">
        <v>17</v>
      </c>
      <c r="F26" s="2"/>
      <c r="G26" s="4" t="s">
        <v>138</v>
      </c>
      <c r="H26" s="2" t="str">
        <f t="shared" si="2"/>
        <v>Not Running</v>
      </c>
      <c r="I26" s="13" t="s">
        <v>12</v>
      </c>
      <c r="J26" s="2"/>
      <c r="K26" s="2"/>
      <c r="L26" s="2" t="s">
        <v>14</v>
      </c>
    </row>
    <row r="27" spans="1:12" s="47" customFormat="1" x14ac:dyDescent="0.25">
      <c r="A27" s="45" t="s">
        <v>139</v>
      </c>
      <c r="B27" s="45" t="s">
        <v>140</v>
      </c>
      <c r="C27" s="45" t="s">
        <v>139</v>
      </c>
      <c r="D27" s="45" t="s">
        <v>16</v>
      </c>
      <c r="E27" s="45" t="s">
        <v>17</v>
      </c>
      <c r="F27" s="45"/>
      <c r="G27" s="45" t="s">
        <v>141</v>
      </c>
      <c r="H27" s="45" t="str">
        <f t="shared" si="2"/>
        <v>Not Running</v>
      </c>
      <c r="I27" s="49" t="s">
        <v>12</v>
      </c>
      <c r="J27" s="45"/>
      <c r="K27" s="45"/>
      <c r="L27" s="45" t="s">
        <v>14</v>
      </c>
    </row>
    <row r="28" spans="1:12" x14ac:dyDescent="0.25">
      <c r="A28" s="4" t="s">
        <v>142</v>
      </c>
      <c r="B28" s="3" t="s">
        <v>143</v>
      </c>
      <c r="C28" s="4" t="s">
        <v>142</v>
      </c>
      <c r="D28" s="4" t="s">
        <v>16</v>
      </c>
      <c r="E28" s="4" t="s">
        <v>17</v>
      </c>
      <c r="F28" s="2"/>
      <c r="G28" s="4" t="s">
        <v>144</v>
      </c>
      <c r="H28" s="2" t="str">
        <f t="shared" si="2"/>
        <v>Not Running</v>
      </c>
      <c r="I28" s="13" t="s">
        <v>12</v>
      </c>
      <c r="J28" s="2"/>
      <c r="K28" s="2"/>
      <c r="L28" s="2" t="s">
        <v>14</v>
      </c>
    </row>
    <row r="29" spans="1:12" s="47" customFormat="1" x14ac:dyDescent="0.25">
      <c r="A29" s="45" t="s">
        <v>145</v>
      </c>
      <c r="B29" s="45" t="s">
        <v>146</v>
      </c>
      <c r="C29" s="45" t="s">
        <v>145</v>
      </c>
      <c r="D29" s="45" t="s">
        <v>16</v>
      </c>
      <c r="E29" s="45" t="s">
        <v>17</v>
      </c>
      <c r="F29" s="45"/>
      <c r="G29" s="45" t="s">
        <v>147</v>
      </c>
      <c r="H29" s="45" t="str">
        <f t="shared" si="2"/>
        <v>Not Running</v>
      </c>
      <c r="I29" s="49" t="s">
        <v>12</v>
      </c>
      <c r="J29" s="45"/>
      <c r="K29" s="45"/>
      <c r="L29" s="45" t="s">
        <v>14</v>
      </c>
    </row>
    <row r="30" spans="1:12" s="47" customFormat="1" x14ac:dyDescent="0.25">
      <c r="A30" s="45" t="s">
        <v>148</v>
      </c>
      <c r="B30" s="45" t="s">
        <v>149</v>
      </c>
      <c r="C30" s="45" t="s">
        <v>148</v>
      </c>
      <c r="D30" s="45" t="s">
        <v>16</v>
      </c>
      <c r="E30" s="45" t="s">
        <v>17</v>
      </c>
      <c r="F30" s="45"/>
      <c r="G30" s="45" t="s">
        <v>150</v>
      </c>
      <c r="H30" s="45" t="str">
        <f t="shared" si="2"/>
        <v>Not Running</v>
      </c>
      <c r="I30" s="49" t="s">
        <v>11</v>
      </c>
      <c r="J30" s="45"/>
      <c r="K30" s="45"/>
      <c r="L30" s="45" t="s">
        <v>14</v>
      </c>
    </row>
    <row r="31" spans="1:12" s="47" customFormat="1" x14ac:dyDescent="0.25">
      <c r="A31" s="45" t="s">
        <v>151</v>
      </c>
      <c r="B31" s="45" t="s">
        <v>152</v>
      </c>
      <c r="C31" s="45" t="s">
        <v>151</v>
      </c>
      <c r="D31" s="45" t="s">
        <v>16</v>
      </c>
      <c r="E31" s="45" t="s">
        <v>17</v>
      </c>
      <c r="F31" s="45"/>
      <c r="G31" s="45" t="s">
        <v>153</v>
      </c>
      <c r="H31" s="45" t="str">
        <f t="shared" si="2"/>
        <v>Not Running</v>
      </c>
      <c r="I31" s="49" t="s">
        <v>12</v>
      </c>
      <c r="J31" s="45"/>
      <c r="K31" s="45"/>
      <c r="L31" s="45" t="s">
        <v>14</v>
      </c>
    </row>
    <row r="32" spans="1:12" s="47" customFormat="1" x14ac:dyDescent="0.25">
      <c r="A32" s="45" t="s">
        <v>154</v>
      </c>
      <c r="B32" s="45" t="s">
        <v>155</v>
      </c>
      <c r="C32" s="45" t="s">
        <v>154</v>
      </c>
      <c r="D32" s="45" t="s">
        <v>16</v>
      </c>
      <c r="E32" s="45" t="s">
        <v>17</v>
      </c>
      <c r="F32" s="45"/>
      <c r="G32" s="45" t="s">
        <v>156</v>
      </c>
      <c r="H32" s="45" t="str">
        <f t="shared" si="2"/>
        <v>Not Running</v>
      </c>
      <c r="I32" s="50" t="s">
        <v>11</v>
      </c>
      <c r="J32" s="45"/>
      <c r="K32" s="45"/>
      <c r="L32" s="45" t="s">
        <v>14</v>
      </c>
    </row>
    <row r="33" spans="1:12" x14ac:dyDescent="0.25">
      <c r="A33" s="4" t="s">
        <v>157</v>
      </c>
      <c r="B33" s="3" t="s">
        <v>158</v>
      </c>
      <c r="C33" s="4" t="s">
        <v>157</v>
      </c>
      <c r="D33" s="4" t="s">
        <v>16</v>
      </c>
      <c r="E33" s="4" t="s">
        <v>17</v>
      </c>
      <c r="F33" s="2"/>
      <c r="G33" s="4" t="s">
        <v>159</v>
      </c>
      <c r="H33" s="2" t="str">
        <f t="shared" si="2"/>
        <v>Not Running</v>
      </c>
      <c r="I33" s="13" t="s">
        <v>12</v>
      </c>
      <c r="J33" s="2"/>
      <c r="K33" s="2"/>
      <c r="L33" s="2" t="s">
        <v>14</v>
      </c>
    </row>
    <row r="34" spans="1:12" x14ac:dyDescent="0.25">
      <c r="A34" s="4" t="s">
        <v>160</v>
      </c>
      <c r="B34" s="3" t="s">
        <v>161</v>
      </c>
      <c r="C34" s="4" t="s">
        <v>160</v>
      </c>
      <c r="D34" s="4" t="s">
        <v>16</v>
      </c>
      <c r="E34" s="4" t="s">
        <v>17</v>
      </c>
      <c r="F34" s="2"/>
      <c r="G34" s="4" t="s">
        <v>162</v>
      </c>
      <c r="H34" s="2" t="str">
        <f t="shared" si="2"/>
        <v>Not Running</v>
      </c>
      <c r="I34" s="13" t="s">
        <v>12</v>
      </c>
      <c r="J34" s="2"/>
      <c r="K34" s="2"/>
      <c r="L34" s="2" t="s">
        <v>14</v>
      </c>
    </row>
    <row r="35" spans="1:12" x14ac:dyDescent="0.25">
      <c r="A35" s="4" t="s">
        <v>172</v>
      </c>
      <c r="B35" s="3" t="s">
        <v>173</v>
      </c>
      <c r="C35" s="4" t="s">
        <v>172</v>
      </c>
      <c r="D35" s="4" t="s">
        <v>16</v>
      </c>
      <c r="E35" s="4" t="s">
        <v>17</v>
      </c>
      <c r="F35" s="2"/>
      <c r="G35" s="4" t="s">
        <v>174</v>
      </c>
      <c r="H35" s="2" t="str">
        <f t="shared" si="2"/>
        <v>Not Running</v>
      </c>
      <c r="I35" s="13" t="s">
        <v>11</v>
      </c>
      <c r="J35" s="2"/>
      <c r="K35" s="2"/>
      <c r="L35" s="2" t="s">
        <v>14</v>
      </c>
    </row>
    <row r="36" spans="1:12" s="47" customFormat="1" x14ac:dyDescent="0.25">
      <c r="A36" s="45" t="s">
        <v>175</v>
      </c>
      <c r="B36" s="45" t="s">
        <v>176</v>
      </c>
      <c r="C36" s="45" t="s">
        <v>175</v>
      </c>
      <c r="D36" s="45" t="s">
        <v>16</v>
      </c>
      <c r="E36" s="45" t="s">
        <v>17</v>
      </c>
      <c r="F36" s="45"/>
      <c r="G36" s="45" t="s">
        <v>177</v>
      </c>
      <c r="H36" s="45" t="str">
        <f t="shared" si="2"/>
        <v>Not Running</v>
      </c>
      <c r="I36" s="51" t="s">
        <v>12</v>
      </c>
      <c r="J36" s="45"/>
      <c r="K36" s="45"/>
      <c r="L36" s="45" t="s">
        <v>14</v>
      </c>
    </row>
    <row r="37" spans="1:12" s="47" customFormat="1" x14ac:dyDescent="0.25">
      <c r="A37" s="45" t="s">
        <v>203</v>
      </c>
      <c r="B37" s="45" t="s">
        <v>204</v>
      </c>
      <c r="C37" s="45" t="s">
        <v>203</v>
      </c>
      <c r="D37" s="45" t="s">
        <v>16</v>
      </c>
      <c r="E37" s="45" t="s">
        <v>17</v>
      </c>
      <c r="F37" s="45"/>
      <c r="G37" s="45" t="s">
        <v>202</v>
      </c>
      <c r="H37" s="45" t="str">
        <f>IF((D37="Yes"),"mvp_reg_acceptance","Not Running")</f>
        <v>Not Running</v>
      </c>
      <c r="I37" s="46" t="s">
        <v>11</v>
      </c>
      <c r="J37" s="45"/>
      <c r="K37" s="45"/>
      <c r="L37" s="45" t="s">
        <v>14</v>
      </c>
    </row>
    <row r="38" spans="1:12" s="47" customFormat="1" x14ac:dyDescent="0.25">
      <c r="A38" s="45" t="s">
        <v>241</v>
      </c>
      <c r="B38" s="45" t="s">
        <v>242</v>
      </c>
      <c r="C38" s="45" t="s">
        <v>241</v>
      </c>
      <c r="D38" s="45" t="s">
        <v>15</v>
      </c>
      <c r="E38" s="45" t="s">
        <v>17</v>
      </c>
      <c r="F38" s="45"/>
      <c r="G38" s="45" t="s">
        <v>243</v>
      </c>
      <c r="H38" s="45" t="str">
        <f t="shared" ref="H38" si="3">IF((D38="Yes"),"mvp_reg_acceptance","Not Running")</f>
        <v>mvp_reg_acceptance</v>
      </c>
      <c r="I38" s="48" t="s">
        <v>11</v>
      </c>
      <c r="J38" s="45"/>
      <c r="K38" s="45"/>
      <c r="L38" s="45" t="s">
        <v>14</v>
      </c>
    </row>
  </sheetData>
  <conditionalFormatting sqref="A1 A3">
    <cfRule type="duplicateValues" dxfId="189" priority="172"/>
  </conditionalFormatting>
  <conditionalFormatting sqref="A6">
    <cfRule type="duplicateValues" dxfId="188" priority="170"/>
  </conditionalFormatting>
  <conditionalFormatting sqref="A9">
    <cfRule type="duplicateValues" dxfId="187" priority="169"/>
  </conditionalFormatting>
  <conditionalFormatting sqref="A11">
    <cfRule type="duplicateValues" dxfId="186" priority="168"/>
  </conditionalFormatting>
  <conditionalFormatting sqref="A12">
    <cfRule type="duplicateValues" dxfId="185" priority="167"/>
  </conditionalFormatting>
  <conditionalFormatting sqref="A10">
    <cfRule type="duplicateValues" dxfId="184" priority="163"/>
  </conditionalFormatting>
  <conditionalFormatting sqref="A8">
    <cfRule type="duplicateValues" dxfId="183" priority="166"/>
  </conditionalFormatting>
  <conditionalFormatting sqref="C8">
    <cfRule type="duplicateValues" dxfId="182" priority="165"/>
  </conditionalFormatting>
  <conditionalFormatting sqref="A7">
    <cfRule type="duplicateValues" dxfId="181" priority="164"/>
  </conditionalFormatting>
  <conditionalFormatting sqref="A2">
    <cfRule type="duplicateValues" dxfId="180" priority="160"/>
  </conditionalFormatting>
  <conditionalFormatting sqref="A4">
    <cfRule type="duplicateValues" dxfId="179" priority="159"/>
  </conditionalFormatting>
  <conditionalFormatting sqref="A5">
    <cfRule type="duplicateValues" dxfId="178" priority="158"/>
  </conditionalFormatting>
  <conditionalFormatting sqref="A13">
    <cfRule type="duplicateValues" dxfId="177" priority="157"/>
  </conditionalFormatting>
  <conditionalFormatting sqref="A14">
    <cfRule type="duplicateValues" dxfId="176" priority="156"/>
  </conditionalFormatting>
  <conditionalFormatting sqref="A15">
    <cfRule type="duplicateValues" dxfId="175" priority="155"/>
  </conditionalFormatting>
  <conditionalFormatting sqref="A16">
    <cfRule type="duplicateValues" dxfId="174" priority="154"/>
  </conditionalFormatting>
  <conditionalFormatting sqref="A17">
    <cfRule type="duplicateValues" dxfId="173" priority="153"/>
  </conditionalFormatting>
  <conditionalFormatting sqref="A18">
    <cfRule type="duplicateValues" dxfId="172" priority="152"/>
  </conditionalFormatting>
  <conditionalFormatting sqref="A19">
    <cfRule type="duplicateValues" dxfId="171" priority="151"/>
  </conditionalFormatting>
  <conditionalFormatting sqref="A20">
    <cfRule type="duplicateValues" dxfId="170" priority="150"/>
  </conditionalFormatting>
  <conditionalFormatting sqref="A21">
    <cfRule type="duplicateValues" dxfId="169" priority="146"/>
  </conditionalFormatting>
  <conditionalFormatting sqref="A29:A30">
    <cfRule type="duplicateValues" dxfId="168" priority="123"/>
  </conditionalFormatting>
  <conditionalFormatting sqref="A31:A32">
    <cfRule type="duplicateValues" dxfId="167" priority="120"/>
  </conditionalFormatting>
  <conditionalFormatting sqref="A33:A34">
    <cfRule type="duplicateValues" dxfId="166" priority="117"/>
  </conditionalFormatting>
  <conditionalFormatting sqref="A37">
    <cfRule type="duplicateValues" dxfId="165" priority="109"/>
  </conditionalFormatting>
  <conditionalFormatting sqref="A76">
    <cfRule type="duplicateValues" dxfId="164" priority="30" stopIfTrue="1"/>
  </conditionalFormatting>
  <conditionalFormatting sqref="A44:A46">
    <cfRule type="duplicateValues" dxfId="163" priority="99" stopIfTrue="1"/>
  </conditionalFormatting>
  <conditionalFormatting sqref="A52:A53">
    <cfRule type="duplicateValues" dxfId="162" priority="98" stopIfTrue="1"/>
  </conditionalFormatting>
  <conditionalFormatting sqref="A54:A55">
    <cfRule type="duplicateValues" dxfId="161" priority="97" stopIfTrue="1"/>
  </conditionalFormatting>
  <conditionalFormatting sqref="A59:A60">
    <cfRule type="duplicateValues" dxfId="160" priority="96" stopIfTrue="1"/>
  </conditionalFormatting>
  <conditionalFormatting sqref="A59:A60 A44:A46 A52:A55">
    <cfRule type="duplicateValues" dxfId="159" priority="95" stopIfTrue="1"/>
  </conditionalFormatting>
  <conditionalFormatting sqref="A59:A60 A44:A46 A62 A52:A55">
    <cfRule type="duplicateValues" dxfId="158" priority="94" stopIfTrue="1"/>
  </conditionalFormatting>
  <conditionalFormatting sqref="A62">
    <cfRule type="duplicateValues" dxfId="157" priority="100" stopIfTrue="1"/>
  </conditionalFormatting>
  <conditionalFormatting sqref="A63">
    <cfRule type="duplicateValues" dxfId="156" priority="93" stopIfTrue="1"/>
  </conditionalFormatting>
  <conditionalFormatting sqref="A63">
    <cfRule type="duplicateValues" dxfId="155" priority="92" stopIfTrue="1"/>
  </conditionalFormatting>
  <conditionalFormatting sqref="A63">
    <cfRule type="duplicateValues" dxfId="154" priority="91" stopIfTrue="1"/>
  </conditionalFormatting>
  <conditionalFormatting sqref="A63">
    <cfRule type="duplicateValues" dxfId="153" priority="90" stopIfTrue="1"/>
  </conditionalFormatting>
  <conditionalFormatting sqref="A72">
    <cfRule type="duplicateValues" dxfId="152" priority="89" stopIfTrue="1"/>
  </conditionalFormatting>
  <conditionalFormatting sqref="A72">
    <cfRule type="duplicateValues" dxfId="151" priority="88" stopIfTrue="1"/>
  </conditionalFormatting>
  <conditionalFormatting sqref="A72">
    <cfRule type="duplicateValues" dxfId="150" priority="87" stopIfTrue="1"/>
  </conditionalFormatting>
  <conditionalFormatting sqref="A72">
    <cfRule type="duplicateValues" dxfId="149" priority="86" stopIfTrue="1"/>
  </conditionalFormatting>
  <conditionalFormatting sqref="A74">
    <cfRule type="duplicateValues" dxfId="148" priority="85" stopIfTrue="1"/>
  </conditionalFormatting>
  <conditionalFormatting sqref="A74">
    <cfRule type="duplicateValues" dxfId="147" priority="84" stopIfTrue="1"/>
  </conditionalFormatting>
  <conditionalFormatting sqref="A74">
    <cfRule type="duplicateValues" dxfId="146" priority="83" stopIfTrue="1"/>
  </conditionalFormatting>
  <conditionalFormatting sqref="A74">
    <cfRule type="duplicateValues" dxfId="145" priority="82" stopIfTrue="1"/>
  </conditionalFormatting>
  <conditionalFormatting sqref="A80">
    <cfRule type="duplicateValues" dxfId="144" priority="81" stopIfTrue="1"/>
  </conditionalFormatting>
  <conditionalFormatting sqref="A80">
    <cfRule type="duplicateValues" dxfId="143" priority="80" stopIfTrue="1"/>
  </conditionalFormatting>
  <conditionalFormatting sqref="A80">
    <cfRule type="duplicateValues" dxfId="142" priority="79" stopIfTrue="1"/>
  </conditionalFormatting>
  <conditionalFormatting sqref="A80">
    <cfRule type="duplicateValues" dxfId="141" priority="78" stopIfTrue="1"/>
  </conditionalFormatting>
  <conditionalFormatting sqref="A48:A49">
    <cfRule type="duplicateValues" dxfId="140" priority="77" stopIfTrue="1"/>
  </conditionalFormatting>
  <conditionalFormatting sqref="A48:A49">
    <cfRule type="duplicateValues" dxfId="139" priority="76" stopIfTrue="1"/>
  </conditionalFormatting>
  <conditionalFormatting sqref="A48:A49">
    <cfRule type="duplicateValues" dxfId="138" priority="75" stopIfTrue="1"/>
  </conditionalFormatting>
  <conditionalFormatting sqref="A48:A49">
    <cfRule type="duplicateValues" dxfId="137" priority="74" stopIfTrue="1"/>
  </conditionalFormatting>
  <conditionalFormatting sqref="A57:A58">
    <cfRule type="duplicateValues" dxfId="136" priority="73" stopIfTrue="1"/>
  </conditionalFormatting>
  <conditionalFormatting sqref="A57:A58">
    <cfRule type="duplicateValues" dxfId="135" priority="72" stopIfTrue="1"/>
  </conditionalFormatting>
  <conditionalFormatting sqref="A57:A58">
    <cfRule type="duplicateValues" dxfId="134" priority="71" stopIfTrue="1"/>
  </conditionalFormatting>
  <conditionalFormatting sqref="A57:A58">
    <cfRule type="duplicateValues" dxfId="133" priority="70" stopIfTrue="1"/>
  </conditionalFormatting>
  <conditionalFormatting sqref="A61">
    <cfRule type="duplicateValues" dxfId="132" priority="69" stopIfTrue="1"/>
  </conditionalFormatting>
  <conditionalFormatting sqref="A61">
    <cfRule type="duplicateValues" dxfId="131" priority="68" stopIfTrue="1"/>
  </conditionalFormatting>
  <conditionalFormatting sqref="A61">
    <cfRule type="duplicateValues" dxfId="130" priority="67" stopIfTrue="1"/>
  </conditionalFormatting>
  <conditionalFormatting sqref="A61">
    <cfRule type="duplicateValues" dxfId="129" priority="66" stopIfTrue="1"/>
  </conditionalFormatting>
  <conditionalFormatting sqref="A78">
    <cfRule type="duplicateValues" dxfId="128" priority="65" stopIfTrue="1"/>
  </conditionalFormatting>
  <conditionalFormatting sqref="A78">
    <cfRule type="duplicateValues" dxfId="127" priority="64" stopIfTrue="1"/>
  </conditionalFormatting>
  <conditionalFormatting sqref="A78">
    <cfRule type="duplicateValues" dxfId="126" priority="63" stopIfTrue="1"/>
  </conditionalFormatting>
  <conditionalFormatting sqref="A78">
    <cfRule type="duplicateValues" dxfId="125" priority="62" stopIfTrue="1"/>
  </conditionalFormatting>
  <conditionalFormatting sqref="A70">
    <cfRule type="duplicateValues" dxfId="124" priority="61" stopIfTrue="1"/>
  </conditionalFormatting>
  <conditionalFormatting sqref="A70">
    <cfRule type="duplicateValues" dxfId="123" priority="60" stopIfTrue="1"/>
  </conditionalFormatting>
  <conditionalFormatting sqref="A70">
    <cfRule type="duplicateValues" dxfId="122" priority="59" stopIfTrue="1"/>
  </conditionalFormatting>
  <conditionalFormatting sqref="A70">
    <cfRule type="duplicateValues" dxfId="121" priority="58" stopIfTrue="1"/>
  </conditionalFormatting>
  <conditionalFormatting sqref="A79">
    <cfRule type="duplicateValues" dxfId="120" priority="57" stopIfTrue="1"/>
  </conditionalFormatting>
  <conditionalFormatting sqref="A79">
    <cfRule type="duplicateValues" dxfId="119" priority="56" stopIfTrue="1"/>
  </conditionalFormatting>
  <conditionalFormatting sqref="A79">
    <cfRule type="duplicateValues" dxfId="118" priority="55" stopIfTrue="1"/>
  </conditionalFormatting>
  <conditionalFormatting sqref="A79">
    <cfRule type="duplicateValues" dxfId="117" priority="54" stopIfTrue="1"/>
  </conditionalFormatting>
  <conditionalFormatting sqref="A51">
    <cfRule type="duplicateValues" dxfId="116" priority="53" stopIfTrue="1"/>
  </conditionalFormatting>
  <conditionalFormatting sqref="A51">
    <cfRule type="duplicateValues" dxfId="115" priority="52" stopIfTrue="1"/>
  </conditionalFormatting>
  <conditionalFormatting sqref="A51">
    <cfRule type="duplicateValues" dxfId="114" priority="51" stopIfTrue="1"/>
  </conditionalFormatting>
  <conditionalFormatting sqref="A51">
    <cfRule type="duplicateValues" dxfId="113" priority="50" stopIfTrue="1"/>
  </conditionalFormatting>
  <conditionalFormatting sqref="A56">
    <cfRule type="duplicateValues" dxfId="112" priority="49" stopIfTrue="1"/>
  </conditionalFormatting>
  <conditionalFormatting sqref="A56">
    <cfRule type="duplicateValues" dxfId="111" priority="48" stopIfTrue="1"/>
  </conditionalFormatting>
  <conditionalFormatting sqref="A56">
    <cfRule type="duplicateValues" dxfId="110" priority="47" stopIfTrue="1"/>
  </conditionalFormatting>
  <conditionalFormatting sqref="A56">
    <cfRule type="duplicateValues" dxfId="109" priority="46" stopIfTrue="1"/>
  </conditionalFormatting>
  <conditionalFormatting sqref="A43">
    <cfRule type="duplicateValues" dxfId="108" priority="45" stopIfTrue="1"/>
  </conditionalFormatting>
  <conditionalFormatting sqref="A43">
    <cfRule type="duplicateValues" dxfId="107" priority="44" stopIfTrue="1"/>
  </conditionalFormatting>
  <conditionalFormatting sqref="A43">
    <cfRule type="duplicateValues" dxfId="106" priority="43" stopIfTrue="1"/>
  </conditionalFormatting>
  <conditionalFormatting sqref="A43">
    <cfRule type="duplicateValues" dxfId="105" priority="42" stopIfTrue="1"/>
  </conditionalFormatting>
  <conditionalFormatting sqref="A47">
    <cfRule type="duplicateValues" dxfId="104" priority="41" stopIfTrue="1"/>
  </conditionalFormatting>
  <conditionalFormatting sqref="A47">
    <cfRule type="duplicateValues" dxfId="103" priority="40" stopIfTrue="1"/>
  </conditionalFormatting>
  <conditionalFormatting sqref="A47">
    <cfRule type="duplicateValues" dxfId="102" priority="39" stopIfTrue="1"/>
  </conditionalFormatting>
  <conditionalFormatting sqref="A47">
    <cfRule type="duplicateValues" dxfId="101" priority="38" stopIfTrue="1"/>
  </conditionalFormatting>
  <conditionalFormatting sqref="A50">
    <cfRule type="duplicateValues" dxfId="100" priority="37" stopIfTrue="1"/>
  </conditionalFormatting>
  <conditionalFormatting sqref="A50">
    <cfRule type="duplicateValues" dxfId="99" priority="36" stopIfTrue="1"/>
  </conditionalFormatting>
  <conditionalFormatting sqref="A50">
    <cfRule type="duplicateValues" dxfId="98" priority="35" stopIfTrue="1"/>
  </conditionalFormatting>
  <conditionalFormatting sqref="A50">
    <cfRule type="duplicateValues" dxfId="97" priority="34" stopIfTrue="1"/>
  </conditionalFormatting>
  <conditionalFormatting sqref="A64:A65">
    <cfRule type="duplicateValues" dxfId="96" priority="32" stopIfTrue="1"/>
  </conditionalFormatting>
  <conditionalFormatting sqref="A64:A65">
    <cfRule type="duplicateValues" dxfId="95" priority="31" stopIfTrue="1"/>
  </conditionalFormatting>
  <conditionalFormatting sqref="A64:A65">
    <cfRule type="duplicateValues" dxfId="94" priority="33" stopIfTrue="1"/>
  </conditionalFormatting>
  <conditionalFormatting sqref="A76">
    <cfRule type="duplicateValues" dxfId="93" priority="29" stopIfTrue="1"/>
  </conditionalFormatting>
  <conditionalFormatting sqref="A76">
    <cfRule type="duplicateValues" dxfId="92" priority="28" stopIfTrue="1"/>
  </conditionalFormatting>
  <conditionalFormatting sqref="A76">
    <cfRule type="duplicateValues" dxfId="91" priority="27" stopIfTrue="1"/>
  </conditionalFormatting>
  <conditionalFormatting sqref="A73">
    <cfRule type="duplicateValues" dxfId="90" priority="26" stopIfTrue="1"/>
  </conditionalFormatting>
  <conditionalFormatting sqref="A73">
    <cfRule type="duplicateValues" dxfId="89" priority="25" stopIfTrue="1"/>
  </conditionalFormatting>
  <conditionalFormatting sqref="A73">
    <cfRule type="duplicateValues" dxfId="88" priority="24" stopIfTrue="1"/>
  </conditionalFormatting>
  <conditionalFormatting sqref="A73">
    <cfRule type="duplicateValues" dxfId="87" priority="23" stopIfTrue="1"/>
  </conditionalFormatting>
  <conditionalFormatting sqref="A75">
    <cfRule type="duplicateValues" dxfId="86" priority="22" stopIfTrue="1"/>
  </conditionalFormatting>
  <conditionalFormatting sqref="A75">
    <cfRule type="duplicateValues" dxfId="85" priority="21" stopIfTrue="1"/>
  </conditionalFormatting>
  <conditionalFormatting sqref="A75">
    <cfRule type="duplicateValues" dxfId="84" priority="20" stopIfTrue="1"/>
  </conditionalFormatting>
  <conditionalFormatting sqref="A75">
    <cfRule type="duplicateValues" dxfId="83" priority="19" stopIfTrue="1"/>
  </conditionalFormatting>
  <conditionalFormatting sqref="A66:A67">
    <cfRule type="duplicateValues" dxfId="82" priority="18" stopIfTrue="1"/>
  </conditionalFormatting>
  <conditionalFormatting sqref="A66:A67">
    <cfRule type="duplicateValues" dxfId="81" priority="17" stopIfTrue="1"/>
  </conditionalFormatting>
  <conditionalFormatting sqref="A66:A67">
    <cfRule type="duplicateValues" dxfId="80" priority="16" stopIfTrue="1"/>
  </conditionalFormatting>
  <conditionalFormatting sqref="A66:A67">
    <cfRule type="duplicateValues" dxfId="79" priority="15" stopIfTrue="1"/>
  </conditionalFormatting>
  <conditionalFormatting sqref="A68:A69">
    <cfRule type="duplicateValues" dxfId="78" priority="14" stopIfTrue="1"/>
  </conditionalFormatting>
  <conditionalFormatting sqref="A68:A69">
    <cfRule type="duplicateValues" dxfId="77" priority="13" stopIfTrue="1"/>
  </conditionalFormatting>
  <conditionalFormatting sqref="A68:A69">
    <cfRule type="duplicateValues" dxfId="76" priority="12" stopIfTrue="1"/>
  </conditionalFormatting>
  <conditionalFormatting sqref="A68:A69">
    <cfRule type="duplicateValues" dxfId="75" priority="11" stopIfTrue="1"/>
  </conditionalFormatting>
  <conditionalFormatting sqref="A71">
    <cfRule type="duplicateValues" dxfId="74" priority="10" stopIfTrue="1"/>
  </conditionalFormatting>
  <conditionalFormatting sqref="A71">
    <cfRule type="duplicateValues" dxfId="73" priority="9" stopIfTrue="1"/>
  </conditionalFormatting>
  <conditionalFormatting sqref="A71">
    <cfRule type="duplicateValues" dxfId="72" priority="8" stopIfTrue="1"/>
  </conditionalFormatting>
  <conditionalFormatting sqref="A71">
    <cfRule type="duplicateValues" dxfId="71" priority="7" stopIfTrue="1"/>
  </conditionalFormatting>
  <conditionalFormatting sqref="A77">
    <cfRule type="duplicateValues" dxfId="70" priority="6" stopIfTrue="1"/>
  </conditionalFormatting>
  <conditionalFormatting sqref="A77">
    <cfRule type="duplicateValues" dxfId="69" priority="5" stopIfTrue="1"/>
  </conditionalFormatting>
  <conditionalFormatting sqref="A77">
    <cfRule type="duplicateValues" dxfId="68" priority="4" stopIfTrue="1"/>
  </conditionalFormatting>
  <conditionalFormatting sqref="A77">
    <cfRule type="duplicateValues" dxfId="67" priority="3" stopIfTrue="1"/>
  </conditionalFormatting>
  <conditionalFormatting sqref="A39:A1048576 A1:A37">
    <cfRule type="duplicateValues" dxfId="66" priority="2"/>
  </conditionalFormatting>
  <conditionalFormatting sqref="A22">
    <cfRule type="duplicateValues" dxfId="65" priority="173"/>
  </conditionalFormatting>
  <conditionalFormatting sqref="A23:A24">
    <cfRule type="duplicateValues" dxfId="64" priority="174"/>
  </conditionalFormatting>
  <conditionalFormatting sqref="A25:A28">
    <cfRule type="duplicateValues" dxfId="63" priority="184"/>
  </conditionalFormatting>
  <conditionalFormatting sqref="A35:A36">
    <cfRule type="duplicateValues" dxfId="62" priority="185"/>
  </conditionalFormatting>
  <conditionalFormatting sqref="A38">
    <cfRule type="duplicateValues" dxfId="61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topLeftCell="A12" workbookViewId="0">
      <selection activeCell="B24" sqref="B24"/>
    </sheetView>
  </sheetViews>
  <sheetFormatPr defaultColWidth="8.7109375" defaultRowHeight="15" x14ac:dyDescent="0.25"/>
  <cols>
    <col min="1" max="1" width="29.7109375" style="6" bestFit="1" customWidth="1" collapsed="1"/>
    <col min="2" max="2" width="51.28515625" style="6" bestFit="1" customWidth="1" collapsed="1"/>
    <col min="3" max="3" width="29.7109375" style="6" bestFit="1" customWidth="1" collapsed="1"/>
    <col min="4" max="6" width="8.7109375" style="6" collapsed="1"/>
    <col min="7" max="7" width="110.28515625" style="6" bestFit="1" customWidth="1" collapsed="1"/>
    <col min="8" max="8" width="21.7109375" style="6" bestFit="1" customWidth="1" collapsed="1"/>
    <col min="9" max="11" width="8.7109375" style="6" collapsed="1"/>
    <col min="12" max="12" width="37.5703125" style="6" bestFit="1" customWidth="1" collapsed="1"/>
    <col min="13" max="16384" width="8.7109375" style="6" collapsed="1"/>
  </cols>
  <sheetData>
    <row r="1" spans="1:12" ht="15" customHeight="1" x14ac:dyDescent="0.25">
      <c r="A1" s="7" t="s">
        <v>6</v>
      </c>
      <c r="B1" s="7" t="s">
        <v>13</v>
      </c>
      <c r="C1" s="7" t="s">
        <v>1</v>
      </c>
      <c r="D1" s="7" t="s">
        <v>5</v>
      </c>
      <c r="E1" s="7" t="s">
        <v>0</v>
      </c>
      <c r="F1" s="7" t="s">
        <v>2</v>
      </c>
      <c r="G1" s="7" t="s">
        <v>3</v>
      </c>
      <c r="H1" s="7" t="s">
        <v>4</v>
      </c>
      <c r="I1" s="7" t="s">
        <v>8</v>
      </c>
      <c r="J1" s="7" t="s">
        <v>7</v>
      </c>
      <c r="K1" s="7" t="s">
        <v>9</v>
      </c>
      <c r="L1" s="8" t="s">
        <v>10</v>
      </c>
    </row>
    <row r="2" spans="1:12" x14ac:dyDescent="0.25">
      <c r="A2" s="2" t="s">
        <v>18</v>
      </c>
      <c r="B2" s="2" t="s">
        <v>19</v>
      </c>
      <c r="C2" s="2" t="s">
        <v>20</v>
      </c>
      <c r="D2" s="2" t="s">
        <v>16</v>
      </c>
      <c r="E2" s="2" t="s">
        <v>17</v>
      </c>
      <c r="F2" s="2"/>
      <c r="G2" s="2" t="s">
        <v>21</v>
      </c>
      <c r="H2" s="2" t="s">
        <v>22</v>
      </c>
      <c r="I2" s="2" t="s">
        <v>11</v>
      </c>
      <c r="J2" s="2"/>
      <c r="K2" s="2"/>
      <c r="L2" s="2" t="s">
        <v>14</v>
      </c>
    </row>
    <row r="3" spans="1:12" x14ac:dyDescent="0.25">
      <c r="A3" s="2" t="s">
        <v>124</v>
      </c>
      <c r="B3" s="2" t="s">
        <v>125</v>
      </c>
      <c r="C3" s="2" t="s">
        <v>124</v>
      </c>
      <c r="D3" s="2" t="s">
        <v>16</v>
      </c>
      <c r="E3" s="2" t="s">
        <v>17</v>
      </c>
      <c r="F3" s="2"/>
      <c r="G3" s="2" t="s">
        <v>126</v>
      </c>
      <c r="H3" s="2" t="str">
        <f t="shared" ref="H3:H17" si="0">IF((D3="Yes"),"mvp_reg_delivery","Not Running")</f>
        <v>Not Running</v>
      </c>
      <c r="I3" s="33" t="s">
        <v>11</v>
      </c>
      <c r="J3" s="2"/>
      <c r="K3" s="2"/>
      <c r="L3" s="2" t="s">
        <v>14</v>
      </c>
    </row>
    <row r="4" spans="1:12" x14ac:dyDescent="0.25">
      <c r="A4" s="2" t="s">
        <v>178</v>
      </c>
      <c r="B4" s="2" t="s">
        <v>179</v>
      </c>
      <c r="C4" s="2" t="s">
        <v>178</v>
      </c>
      <c r="D4" s="2" t="s">
        <v>16</v>
      </c>
      <c r="E4" s="2" t="s">
        <v>17</v>
      </c>
      <c r="F4" s="2"/>
      <c r="G4" s="2" t="s">
        <v>180</v>
      </c>
      <c r="H4" s="2" t="str">
        <f t="shared" si="0"/>
        <v>Not Running</v>
      </c>
      <c r="I4" s="1" t="s">
        <v>12</v>
      </c>
      <c r="J4" s="2"/>
      <c r="K4" s="2"/>
      <c r="L4" s="2" t="s">
        <v>14</v>
      </c>
    </row>
    <row r="5" spans="1:12" x14ac:dyDescent="0.25">
      <c r="A5" s="2" t="s">
        <v>181</v>
      </c>
      <c r="B5" s="2" t="s">
        <v>182</v>
      </c>
      <c r="C5" s="2" t="s">
        <v>181</v>
      </c>
      <c r="D5" s="2" t="s">
        <v>16</v>
      </c>
      <c r="E5" s="2" t="s">
        <v>17</v>
      </c>
      <c r="F5" s="2"/>
      <c r="G5" s="2" t="s">
        <v>183</v>
      </c>
      <c r="H5" s="2" t="str">
        <f t="shared" si="0"/>
        <v>Not Running</v>
      </c>
      <c r="I5" s="5" t="s">
        <v>11</v>
      </c>
      <c r="J5" s="2"/>
      <c r="K5" s="2"/>
      <c r="L5" s="2" t="s">
        <v>14</v>
      </c>
    </row>
    <row r="6" spans="1:12" x14ac:dyDescent="0.25">
      <c r="A6" s="2" t="s">
        <v>184</v>
      </c>
      <c r="B6" s="2" t="s">
        <v>185</v>
      </c>
      <c r="C6" s="2" t="s">
        <v>184</v>
      </c>
      <c r="D6" s="2" t="s">
        <v>16</v>
      </c>
      <c r="E6" s="2" t="s">
        <v>17</v>
      </c>
      <c r="F6" s="2"/>
      <c r="G6" s="2" t="s">
        <v>186</v>
      </c>
      <c r="H6" s="2" t="str">
        <f t="shared" si="0"/>
        <v>Not Running</v>
      </c>
      <c r="I6" s="2" t="s">
        <v>12</v>
      </c>
      <c r="J6" s="2"/>
      <c r="K6" s="2"/>
      <c r="L6" s="2" t="s">
        <v>14</v>
      </c>
    </row>
    <row r="7" spans="1:12" x14ac:dyDescent="0.25">
      <c r="A7" s="2" t="s">
        <v>187</v>
      </c>
      <c r="B7" s="2" t="s">
        <v>188</v>
      </c>
      <c r="C7" s="2" t="s">
        <v>187</v>
      </c>
      <c r="D7" s="2" t="s">
        <v>16</v>
      </c>
      <c r="E7" s="2" t="s">
        <v>17</v>
      </c>
      <c r="F7" s="2"/>
      <c r="G7" s="2" t="s">
        <v>189</v>
      </c>
      <c r="H7" s="2" t="str">
        <f t="shared" si="0"/>
        <v>Not Running</v>
      </c>
      <c r="I7" s="18" t="s">
        <v>12</v>
      </c>
      <c r="J7" s="2"/>
      <c r="K7" s="2"/>
      <c r="L7" s="2" t="s">
        <v>14</v>
      </c>
    </row>
    <row r="8" spans="1:12" x14ac:dyDescent="0.25">
      <c r="A8" s="2" t="s">
        <v>163</v>
      </c>
      <c r="B8" s="2" t="s">
        <v>164</v>
      </c>
      <c r="C8" s="2" t="s">
        <v>163</v>
      </c>
      <c r="D8" s="2" t="s">
        <v>16</v>
      </c>
      <c r="E8" s="2" t="s">
        <v>17</v>
      </c>
      <c r="F8" s="2"/>
      <c r="G8" s="2" t="s">
        <v>165</v>
      </c>
      <c r="H8" s="2" t="str">
        <f t="shared" si="0"/>
        <v>Not Running</v>
      </c>
      <c r="I8" s="20" t="s">
        <v>12</v>
      </c>
      <c r="J8" s="2"/>
      <c r="K8" s="2"/>
      <c r="L8" s="2" t="s">
        <v>14</v>
      </c>
    </row>
    <row r="9" spans="1:12" x14ac:dyDescent="0.25">
      <c r="A9" s="2" t="s">
        <v>166</v>
      </c>
      <c r="B9" s="2" t="s">
        <v>167</v>
      </c>
      <c r="C9" s="2" t="s">
        <v>166</v>
      </c>
      <c r="D9" s="2" t="s">
        <v>16</v>
      </c>
      <c r="E9" s="2" t="s">
        <v>17</v>
      </c>
      <c r="F9" s="2"/>
      <c r="G9" s="2" t="s">
        <v>168</v>
      </c>
      <c r="H9" s="2" t="str">
        <f t="shared" si="0"/>
        <v>Not Running</v>
      </c>
      <c r="I9" s="32" t="s">
        <v>12</v>
      </c>
      <c r="J9" s="2"/>
      <c r="K9" s="2"/>
      <c r="L9" s="2" t="s">
        <v>14</v>
      </c>
    </row>
    <row r="10" spans="1:12" x14ac:dyDescent="0.25">
      <c r="A10" s="2" t="s">
        <v>169</v>
      </c>
      <c r="B10" s="2" t="s">
        <v>170</v>
      </c>
      <c r="C10" s="2" t="s">
        <v>169</v>
      </c>
      <c r="D10" s="2" t="s">
        <v>16</v>
      </c>
      <c r="E10" s="2" t="s">
        <v>17</v>
      </c>
      <c r="F10" s="2"/>
      <c r="G10" s="2" t="s">
        <v>171</v>
      </c>
      <c r="H10" s="2" t="str">
        <f t="shared" si="0"/>
        <v>Not Running</v>
      </c>
      <c r="I10" s="28" t="s">
        <v>12</v>
      </c>
      <c r="J10" s="2"/>
      <c r="K10" s="2"/>
      <c r="L10" s="2" t="s">
        <v>14</v>
      </c>
    </row>
    <row r="11" spans="1:12" x14ac:dyDescent="0.25">
      <c r="A11" s="2" t="s">
        <v>190</v>
      </c>
      <c r="B11" s="2" t="s">
        <v>191</v>
      </c>
      <c r="C11" s="2" t="s">
        <v>190</v>
      </c>
      <c r="D11" s="2" t="s">
        <v>15</v>
      </c>
      <c r="E11" s="2" t="s">
        <v>17</v>
      </c>
      <c r="F11" s="2"/>
      <c r="G11" s="2" t="s">
        <v>192</v>
      </c>
      <c r="H11" s="2" t="str">
        <f t="shared" si="0"/>
        <v>mvp_reg_delivery</v>
      </c>
      <c r="I11" s="19" t="s">
        <v>12</v>
      </c>
      <c r="J11" s="2"/>
      <c r="K11" s="2"/>
      <c r="L11" s="2" t="s">
        <v>14</v>
      </c>
    </row>
    <row r="12" spans="1:12" ht="15" customHeight="1" x14ac:dyDescent="0.25">
      <c r="A12" s="2" t="s">
        <v>193</v>
      </c>
      <c r="B12" s="2" t="s">
        <v>194</v>
      </c>
      <c r="C12" s="2" t="s">
        <v>193</v>
      </c>
      <c r="D12" s="2" t="s">
        <v>16</v>
      </c>
      <c r="E12" s="2" t="s">
        <v>17</v>
      </c>
      <c r="F12" s="2"/>
      <c r="G12" s="2" t="s">
        <v>195</v>
      </c>
      <c r="H12" s="2" t="str">
        <f t="shared" si="0"/>
        <v>Not Running</v>
      </c>
      <c r="I12" s="1" t="s">
        <v>12</v>
      </c>
      <c r="J12" s="2"/>
      <c r="K12" s="2"/>
      <c r="L12" s="2" t="s">
        <v>14</v>
      </c>
    </row>
    <row r="13" spans="1:12" x14ac:dyDescent="0.25">
      <c r="A13" s="2" t="s">
        <v>196</v>
      </c>
      <c r="B13" s="2" t="s">
        <v>197</v>
      </c>
      <c r="C13" s="2" t="s">
        <v>196</v>
      </c>
      <c r="D13" s="2" t="s">
        <v>16</v>
      </c>
      <c r="E13" s="2" t="s">
        <v>17</v>
      </c>
      <c r="F13" s="2"/>
      <c r="G13" s="2" t="s">
        <v>198</v>
      </c>
      <c r="H13" s="2" t="str">
        <f t="shared" si="0"/>
        <v>Not Running</v>
      </c>
      <c r="I13" s="5" t="s">
        <v>11</v>
      </c>
      <c r="J13" s="2"/>
      <c r="K13" s="2"/>
      <c r="L13" s="2" t="s">
        <v>14</v>
      </c>
    </row>
    <row r="14" spans="1:12" x14ac:dyDescent="0.25">
      <c r="A14" s="2" t="s">
        <v>199</v>
      </c>
      <c r="B14" s="4" t="s">
        <v>200</v>
      </c>
      <c r="C14" s="2" t="s">
        <v>199</v>
      </c>
      <c r="D14" s="2" t="s">
        <v>16</v>
      </c>
      <c r="E14" s="4" t="s">
        <v>17</v>
      </c>
      <c r="F14" s="2"/>
      <c r="G14" s="4" t="s">
        <v>201</v>
      </c>
      <c r="H14" s="2" t="str">
        <f t="shared" si="0"/>
        <v>Not Running</v>
      </c>
      <c r="I14" s="29" t="s">
        <v>12</v>
      </c>
      <c r="J14" s="2"/>
      <c r="K14" s="2"/>
      <c r="L14" s="2" t="s">
        <v>14</v>
      </c>
    </row>
    <row r="15" spans="1:12" x14ac:dyDescent="0.25">
      <c r="A15" s="2" t="s">
        <v>230</v>
      </c>
      <c r="B15" s="2" t="s">
        <v>231</v>
      </c>
      <c r="C15" s="2" t="s">
        <v>230</v>
      </c>
      <c r="D15" s="2" t="s">
        <v>16</v>
      </c>
      <c r="E15" s="2" t="s">
        <v>17</v>
      </c>
      <c r="F15" s="2"/>
      <c r="G15" s="2" t="s">
        <v>232</v>
      </c>
      <c r="H15" s="2" t="str">
        <f t="shared" si="0"/>
        <v>Not Running</v>
      </c>
      <c r="I15" s="5" t="s">
        <v>12</v>
      </c>
      <c r="J15" s="2"/>
      <c r="K15" s="2"/>
      <c r="L15" s="2" t="s">
        <v>14</v>
      </c>
    </row>
    <row r="16" spans="1:12" x14ac:dyDescent="0.25">
      <c r="A16" s="2" t="s">
        <v>233</v>
      </c>
      <c r="B16" s="2" t="s">
        <v>234</v>
      </c>
      <c r="C16" s="2" t="s">
        <v>233</v>
      </c>
      <c r="D16" s="2" t="s">
        <v>16</v>
      </c>
      <c r="E16" s="2" t="s">
        <v>17</v>
      </c>
      <c r="F16" s="2"/>
      <c r="G16" s="2" t="s">
        <v>235</v>
      </c>
      <c r="H16" s="2" t="str">
        <f t="shared" si="0"/>
        <v>Not Running</v>
      </c>
      <c r="I16" s="5" t="s">
        <v>12</v>
      </c>
      <c r="J16" s="2"/>
      <c r="K16" s="2"/>
      <c r="L16" s="2" t="s">
        <v>14</v>
      </c>
    </row>
    <row r="17" spans="1:12" x14ac:dyDescent="0.25">
      <c r="A17" s="2" t="s">
        <v>236</v>
      </c>
      <c r="B17" s="2" t="s">
        <v>237</v>
      </c>
      <c r="C17" s="2" t="s">
        <v>236</v>
      </c>
      <c r="D17" s="2" t="s">
        <v>16</v>
      </c>
      <c r="E17" s="2" t="s">
        <v>17</v>
      </c>
      <c r="F17" s="2"/>
      <c r="G17" s="2" t="s">
        <v>238</v>
      </c>
      <c r="H17" s="2" t="str">
        <f t="shared" si="0"/>
        <v>Not Running</v>
      </c>
      <c r="I17" s="40" t="s">
        <v>12</v>
      </c>
      <c r="J17" s="2"/>
      <c r="K17" s="2"/>
      <c r="L17" s="2" t="s">
        <v>14</v>
      </c>
    </row>
  </sheetData>
  <conditionalFormatting sqref="A1:A2">
    <cfRule type="duplicateValues" dxfId="60" priority="31"/>
  </conditionalFormatting>
  <conditionalFormatting sqref="A18:A19 A6">
    <cfRule type="duplicateValues" dxfId="59" priority="30" stopIfTrue="1"/>
  </conditionalFormatting>
  <conditionalFormatting sqref="C18:C19 C6">
    <cfRule type="duplicateValues" dxfId="58" priority="29" stopIfTrue="1"/>
  </conditionalFormatting>
  <conditionalFormatting sqref="A20:A21">
    <cfRule type="duplicateValues" dxfId="57" priority="28" stopIfTrue="1"/>
  </conditionalFormatting>
  <conditionalFormatting sqref="C20:C21">
    <cfRule type="duplicateValues" dxfId="56" priority="27" stopIfTrue="1"/>
  </conditionalFormatting>
  <conditionalFormatting sqref="A8:A10">
    <cfRule type="duplicateValues" dxfId="55" priority="26" stopIfTrue="1"/>
  </conditionalFormatting>
  <conditionalFormatting sqref="C8:C10">
    <cfRule type="duplicateValues" dxfId="54" priority="25" stopIfTrue="1"/>
  </conditionalFormatting>
  <conditionalFormatting sqref="A11:A13">
    <cfRule type="duplicateValues" dxfId="53" priority="24" stopIfTrue="1"/>
  </conditionalFormatting>
  <conditionalFormatting sqref="C11:C13">
    <cfRule type="duplicateValues" dxfId="52" priority="23" stopIfTrue="1"/>
  </conditionalFormatting>
  <conditionalFormatting sqref="A7">
    <cfRule type="duplicateValues" dxfId="51" priority="22" stopIfTrue="1"/>
  </conditionalFormatting>
  <conditionalFormatting sqref="C7">
    <cfRule type="duplicateValues" dxfId="50" priority="21" stopIfTrue="1"/>
  </conditionalFormatting>
  <conditionalFormatting sqref="A3">
    <cfRule type="duplicateValues" dxfId="49" priority="20" stopIfTrue="1"/>
  </conditionalFormatting>
  <conditionalFormatting sqref="C3">
    <cfRule type="duplicateValues" dxfId="48" priority="19" stopIfTrue="1"/>
  </conditionalFormatting>
  <conditionalFormatting sqref="A4">
    <cfRule type="duplicateValues" dxfId="47" priority="18" stopIfTrue="1"/>
  </conditionalFormatting>
  <conditionalFormatting sqref="C4">
    <cfRule type="duplicateValues" dxfId="46" priority="17" stopIfTrue="1"/>
  </conditionalFormatting>
  <conditionalFormatting sqref="A5">
    <cfRule type="duplicateValues" dxfId="45" priority="16" stopIfTrue="1"/>
  </conditionalFormatting>
  <conditionalFormatting sqref="C5">
    <cfRule type="duplicateValues" dxfId="44" priority="15" stopIfTrue="1"/>
  </conditionalFormatting>
  <conditionalFormatting sqref="A14">
    <cfRule type="duplicateValues" dxfId="43" priority="14" stopIfTrue="1"/>
  </conditionalFormatting>
  <conditionalFormatting sqref="C14">
    <cfRule type="duplicateValues" dxfId="42" priority="13" stopIfTrue="1"/>
  </conditionalFormatting>
  <conditionalFormatting sqref="A26:A33 A23">
    <cfRule type="duplicateValues" dxfId="41" priority="6" stopIfTrue="1"/>
  </conditionalFormatting>
  <conditionalFormatting sqref="A36:A37">
    <cfRule type="duplicateValues" dxfId="40" priority="5" stopIfTrue="1"/>
  </conditionalFormatting>
  <conditionalFormatting sqref="A24:A25">
    <cfRule type="duplicateValues" dxfId="39" priority="4" stopIfTrue="1"/>
  </conditionalFormatting>
  <conditionalFormatting sqref="A34">
    <cfRule type="duplicateValues" dxfId="38" priority="3" stopIfTrue="1"/>
  </conditionalFormatting>
  <conditionalFormatting sqref="A35">
    <cfRule type="duplicateValues" dxfId="37" priority="2" stopIfTrue="1"/>
  </conditionalFormatting>
  <conditionalFormatting sqref="A1:A1048576">
    <cfRule type="duplicateValues" dxfId="36" priority="1"/>
  </conditionalFormatting>
  <conditionalFormatting sqref="A15:A17">
    <cfRule type="duplicateValues" dxfId="35" priority="193" stopIfTrue="1"/>
  </conditionalFormatting>
  <conditionalFormatting sqref="C15:C17">
    <cfRule type="duplicateValues" dxfId="34" priority="195" stopIfTrue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workbookViewId="0">
      <selection activeCell="A3" sqref="A3:A17"/>
    </sheetView>
  </sheetViews>
  <sheetFormatPr defaultColWidth="8.7109375" defaultRowHeight="15" x14ac:dyDescent="0.25"/>
  <cols>
    <col min="1" max="1" width="24.42578125" style="6" bestFit="1" customWidth="1" collapsed="1"/>
    <col min="2" max="2" width="46.140625" style="6" bestFit="1" customWidth="1" collapsed="1"/>
    <col min="3" max="3" width="16" style="6" bestFit="1" customWidth="1" collapsed="1"/>
    <col min="4" max="6" width="8.7109375" style="6" collapsed="1"/>
    <col min="7" max="7" width="110.28515625" style="6" bestFit="1" customWidth="1" collapsed="1"/>
    <col min="8" max="8" width="21.7109375" style="6" bestFit="1" customWidth="1" collapsed="1"/>
    <col min="9" max="16384" width="8.7109375" style="6" collapsed="1"/>
  </cols>
  <sheetData>
    <row r="1" spans="1:12" x14ac:dyDescent="0.25">
      <c r="A1" s="7" t="s">
        <v>6</v>
      </c>
      <c r="B1" s="7" t="s">
        <v>13</v>
      </c>
      <c r="C1" s="7" t="s">
        <v>1</v>
      </c>
      <c r="D1" s="7" t="s">
        <v>5</v>
      </c>
      <c r="E1" s="7" t="s">
        <v>0</v>
      </c>
      <c r="F1" s="7" t="s">
        <v>2</v>
      </c>
      <c r="G1" s="7" t="s">
        <v>3</v>
      </c>
      <c r="H1" s="7" t="s">
        <v>4</v>
      </c>
      <c r="I1" s="7" t="s">
        <v>8</v>
      </c>
      <c r="J1" s="7" t="s">
        <v>7</v>
      </c>
      <c r="K1" s="7" t="s">
        <v>9</v>
      </c>
      <c r="L1" s="8" t="s">
        <v>10</v>
      </c>
    </row>
    <row r="2" spans="1:12" x14ac:dyDescent="0.25">
      <c r="A2" s="4" t="s">
        <v>18</v>
      </c>
      <c r="B2" s="3" t="s">
        <v>19</v>
      </c>
      <c r="C2" s="4" t="s">
        <v>20</v>
      </c>
      <c r="D2" s="4" t="s">
        <v>16</v>
      </c>
      <c r="E2" s="4" t="s">
        <v>17</v>
      </c>
      <c r="F2" s="2"/>
      <c r="G2" s="4" t="s">
        <v>21</v>
      </c>
      <c r="H2" s="2" t="s">
        <v>22</v>
      </c>
      <c r="I2" s="9" t="s">
        <v>11</v>
      </c>
      <c r="J2" s="2"/>
      <c r="K2" s="2"/>
      <c r="L2" s="2" t="s">
        <v>14</v>
      </c>
    </row>
    <row r="3" spans="1:12" x14ac:dyDescent="0.25">
      <c r="A3" s="2" t="s">
        <v>114</v>
      </c>
      <c r="B3" s="4" t="s">
        <v>115</v>
      </c>
      <c r="C3" s="2" t="s">
        <v>114</v>
      </c>
      <c r="D3" s="4" t="s">
        <v>16</v>
      </c>
      <c r="E3" s="4" t="s">
        <v>17</v>
      </c>
      <c r="F3" s="2"/>
      <c r="G3" s="4" t="s">
        <v>116</v>
      </c>
      <c r="H3" s="4" t="str">
        <f t="shared" ref="H3:H17" si="0">IF((D3="Yes"),"mvp_reg_exportmanifest","Not Running")</f>
        <v>Not Running</v>
      </c>
      <c r="I3" s="14" t="s">
        <v>12</v>
      </c>
      <c r="J3" s="2"/>
      <c r="K3" s="2"/>
      <c r="L3" s="2" t="s">
        <v>14</v>
      </c>
    </row>
    <row r="4" spans="1:12" ht="15.6" customHeight="1" x14ac:dyDescent="0.25">
      <c r="A4" s="2" t="s">
        <v>63</v>
      </c>
      <c r="B4" s="4" t="s">
        <v>64</v>
      </c>
      <c r="C4" s="2" t="s">
        <v>63</v>
      </c>
      <c r="D4" s="4" t="s">
        <v>16</v>
      </c>
      <c r="E4" s="4" t="s">
        <v>17</v>
      </c>
      <c r="F4" s="2"/>
      <c r="G4" s="4" t="s">
        <v>65</v>
      </c>
      <c r="H4" s="4" t="str">
        <f t="shared" si="0"/>
        <v>Not Running</v>
      </c>
      <c r="I4" s="42" t="s">
        <v>12</v>
      </c>
      <c r="J4" s="2"/>
      <c r="K4" s="2"/>
      <c r="L4" s="2" t="s">
        <v>14</v>
      </c>
    </row>
    <row r="5" spans="1:12" ht="15.6" customHeight="1" x14ac:dyDescent="0.25">
      <c r="A5" s="2" t="s">
        <v>66</v>
      </c>
      <c r="B5" s="4" t="s">
        <v>67</v>
      </c>
      <c r="C5" s="2" t="s">
        <v>66</v>
      </c>
      <c r="D5" s="4" t="s">
        <v>16</v>
      </c>
      <c r="E5" s="4" t="s">
        <v>17</v>
      </c>
      <c r="F5" s="2"/>
      <c r="G5" s="4" t="s">
        <v>68</v>
      </c>
      <c r="H5" s="4" t="str">
        <f t="shared" si="0"/>
        <v>Not Running</v>
      </c>
      <c r="I5" s="44" t="s">
        <v>12</v>
      </c>
      <c r="J5" s="2"/>
      <c r="K5" s="2"/>
      <c r="L5" s="2" t="s">
        <v>14</v>
      </c>
    </row>
    <row r="6" spans="1:12" x14ac:dyDescent="0.25">
      <c r="A6" s="2" t="s">
        <v>69</v>
      </c>
      <c r="B6" s="4" t="s">
        <v>70</v>
      </c>
      <c r="C6" s="2" t="s">
        <v>69</v>
      </c>
      <c r="D6" s="4" t="s">
        <v>16</v>
      </c>
      <c r="E6" s="4" t="s">
        <v>17</v>
      </c>
      <c r="F6" s="2"/>
      <c r="G6" s="4" t="s">
        <v>71</v>
      </c>
      <c r="H6" s="4" t="str">
        <f t="shared" si="0"/>
        <v>Not Running</v>
      </c>
      <c r="I6" s="43" t="s">
        <v>12</v>
      </c>
      <c r="J6" s="2"/>
      <c r="K6" s="2"/>
      <c r="L6" s="2" t="s">
        <v>14</v>
      </c>
    </row>
    <row r="7" spans="1:12" x14ac:dyDescent="0.25">
      <c r="A7" s="2" t="s">
        <v>72</v>
      </c>
      <c r="B7" s="4" t="s">
        <v>73</v>
      </c>
      <c r="C7" s="2" t="s">
        <v>72</v>
      </c>
      <c r="D7" s="4" t="s">
        <v>16</v>
      </c>
      <c r="E7" s="4" t="s">
        <v>17</v>
      </c>
      <c r="F7" s="2"/>
      <c r="G7" s="4" t="s">
        <v>74</v>
      </c>
      <c r="H7" s="4" t="str">
        <f t="shared" si="0"/>
        <v>Not Running</v>
      </c>
      <c r="I7" s="17" t="s">
        <v>11</v>
      </c>
      <c r="J7" s="2"/>
      <c r="K7" s="2"/>
      <c r="L7" s="2" t="s">
        <v>14</v>
      </c>
    </row>
    <row r="8" spans="1:12" x14ac:dyDescent="0.25">
      <c r="A8" s="2" t="s">
        <v>75</v>
      </c>
      <c r="B8" s="4" t="s">
        <v>76</v>
      </c>
      <c r="C8" s="2" t="s">
        <v>75</v>
      </c>
      <c r="D8" s="4" t="s">
        <v>16</v>
      </c>
      <c r="E8" s="4" t="s">
        <v>17</v>
      </c>
      <c r="F8" s="2"/>
      <c r="G8" s="4" t="s">
        <v>77</v>
      </c>
      <c r="H8" s="4" t="str">
        <f t="shared" si="0"/>
        <v>Not Running</v>
      </c>
      <c r="I8" s="21" t="s">
        <v>12</v>
      </c>
      <c r="J8" s="2"/>
      <c r="K8" s="2"/>
      <c r="L8" s="2" t="s">
        <v>14</v>
      </c>
    </row>
    <row r="9" spans="1:12" x14ac:dyDescent="0.25">
      <c r="A9" s="2" t="s">
        <v>78</v>
      </c>
      <c r="B9" s="4" t="s">
        <v>79</v>
      </c>
      <c r="C9" s="2" t="s">
        <v>78</v>
      </c>
      <c r="D9" s="4" t="s">
        <v>16</v>
      </c>
      <c r="E9" s="4" t="s">
        <v>17</v>
      </c>
      <c r="F9" s="2"/>
      <c r="G9" s="4" t="s">
        <v>80</v>
      </c>
      <c r="H9" s="4" t="str">
        <f t="shared" si="0"/>
        <v>Not Running</v>
      </c>
      <c r="I9" s="14" t="s">
        <v>12</v>
      </c>
      <c r="J9" s="2"/>
      <c r="K9" s="2"/>
      <c r="L9" s="2" t="s">
        <v>14</v>
      </c>
    </row>
    <row r="10" spans="1:12" x14ac:dyDescent="0.25">
      <c r="A10" s="2" t="s">
        <v>81</v>
      </c>
      <c r="B10" s="4" t="s">
        <v>82</v>
      </c>
      <c r="C10" s="2" t="s">
        <v>81</v>
      </c>
      <c r="D10" s="4" t="s">
        <v>16</v>
      </c>
      <c r="E10" s="4" t="s">
        <v>17</v>
      </c>
      <c r="F10" s="2"/>
      <c r="G10" s="4" t="s">
        <v>83</v>
      </c>
      <c r="H10" s="4" t="str">
        <f t="shared" si="0"/>
        <v>Not Running</v>
      </c>
      <c r="I10" s="14" t="s">
        <v>12</v>
      </c>
      <c r="J10" s="2"/>
      <c r="K10" s="2"/>
      <c r="L10" s="2" t="s">
        <v>14</v>
      </c>
    </row>
    <row r="11" spans="1:12" x14ac:dyDescent="0.25">
      <c r="A11" s="2" t="s">
        <v>84</v>
      </c>
      <c r="B11" s="4" t="s">
        <v>85</v>
      </c>
      <c r="C11" s="2" t="s">
        <v>84</v>
      </c>
      <c r="D11" s="4" t="s">
        <v>16</v>
      </c>
      <c r="E11" s="4" t="s">
        <v>17</v>
      </c>
      <c r="F11" s="2"/>
      <c r="G11" s="4" t="s">
        <v>86</v>
      </c>
      <c r="H11" s="4" t="str">
        <f t="shared" si="0"/>
        <v>Not Running</v>
      </c>
      <c r="I11" s="15" t="s">
        <v>11</v>
      </c>
      <c r="J11" s="2"/>
      <c r="K11" s="2"/>
      <c r="L11" s="2" t="s">
        <v>14</v>
      </c>
    </row>
    <row r="12" spans="1:12" x14ac:dyDescent="0.25">
      <c r="A12" s="2" t="s">
        <v>87</v>
      </c>
      <c r="B12" s="4" t="s">
        <v>88</v>
      </c>
      <c r="C12" s="2" t="s">
        <v>87</v>
      </c>
      <c r="D12" s="4" t="s">
        <v>16</v>
      </c>
      <c r="E12" s="4" t="s">
        <v>17</v>
      </c>
      <c r="F12" s="2"/>
      <c r="G12" s="4" t="s">
        <v>89</v>
      </c>
      <c r="H12" s="4" t="str">
        <f t="shared" si="0"/>
        <v>Not Running</v>
      </c>
      <c r="I12" s="14" t="s">
        <v>12</v>
      </c>
      <c r="J12" s="2"/>
      <c r="K12" s="2"/>
      <c r="L12" s="2" t="s">
        <v>14</v>
      </c>
    </row>
    <row r="13" spans="1:12" x14ac:dyDescent="0.25">
      <c r="A13" s="2" t="s">
        <v>117</v>
      </c>
      <c r="B13" s="4" t="s">
        <v>118</v>
      </c>
      <c r="C13" s="2" t="s">
        <v>117</v>
      </c>
      <c r="D13" s="4" t="s">
        <v>16</v>
      </c>
      <c r="E13" s="4" t="s">
        <v>17</v>
      </c>
      <c r="F13" s="2"/>
      <c r="G13" s="4" t="s">
        <v>119</v>
      </c>
      <c r="H13" s="4" t="str">
        <f t="shared" si="0"/>
        <v>Not Running</v>
      </c>
      <c r="I13" s="14" t="s">
        <v>12</v>
      </c>
      <c r="J13" s="2"/>
      <c r="K13" s="2"/>
      <c r="L13" s="2" t="s">
        <v>14</v>
      </c>
    </row>
    <row r="14" spans="1:12" x14ac:dyDescent="0.25">
      <c r="A14" s="2" t="s">
        <v>120</v>
      </c>
      <c r="B14" s="4" t="s">
        <v>121</v>
      </c>
      <c r="C14" s="2" t="s">
        <v>120</v>
      </c>
      <c r="D14" s="4" t="s">
        <v>16</v>
      </c>
      <c r="E14" s="4" t="s">
        <v>17</v>
      </c>
      <c r="F14" s="2"/>
      <c r="G14" s="4" t="s">
        <v>116</v>
      </c>
      <c r="H14" s="4" t="str">
        <f t="shared" si="0"/>
        <v>Not Running</v>
      </c>
      <c r="I14" s="15" t="s">
        <v>11</v>
      </c>
      <c r="J14" s="2"/>
      <c r="K14" s="2"/>
      <c r="L14" s="2" t="s">
        <v>14</v>
      </c>
    </row>
    <row r="15" spans="1:12" x14ac:dyDescent="0.25">
      <c r="A15" s="2" t="s">
        <v>90</v>
      </c>
      <c r="B15" s="4" t="s">
        <v>91</v>
      </c>
      <c r="C15" s="2" t="s">
        <v>90</v>
      </c>
      <c r="D15" s="4" t="s">
        <v>16</v>
      </c>
      <c r="E15" s="4" t="s">
        <v>17</v>
      </c>
      <c r="F15" s="2"/>
      <c r="G15" s="4" t="s">
        <v>116</v>
      </c>
      <c r="H15" s="4" t="str">
        <f t="shared" si="0"/>
        <v>Not Running</v>
      </c>
      <c r="I15" s="15" t="s">
        <v>11</v>
      </c>
      <c r="J15" s="2"/>
      <c r="K15" s="2"/>
      <c r="L15" s="2" t="s">
        <v>14</v>
      </c>
    </row>
    <row r="16" spans="1:12" x14ac:dyDescent="0.25">
      <c r="A16" s="2" t="s">
        <v>93</v>
      </c>
      <c r="B16" s="4" t="s">
        <v>94</v>
      </c>
      <c r="C16" s="2" t="s">
        <v>93</v>
      </c>
      <c r="D16" s="4" t="s">
        <v>16</v>
      </c>
      <c r="E16" s="4" t="s">
        <v>17</v>
      </c>
      <c r="F16" s="2"/>
      <c r="G16" s="4" t="s">
        <v>74</v>
      </c>
      <c r="H16" s="4" t="str">
        <f t="shared" si="0"/>
        <v>Not Running</v>
      </c>
      <c r="I16" s="15" t="s">
        <v>11</v>
      </c>
      <c r="J16" s="2"/>
      <c r="K16" s="2"/>
      <c r="L16" s="2" t="s">
        <v>14</v>
      </c>
    </row>
    <row r="17" spans="1:12" x14ac:dyDescent="0.25">
      <c r="A17" s="2" t="s">
        <v>104</v>
      </c>
      <c r="B17" s="4" t="s">
        <v>105</v>
      </c>
      <c r="C17" s="2" t="s">
        <v>104</v>
      </c>
      <c r="D17" s="4" t="s">
        <v>16</v>
      </c>
      <c r="E17" s="4" t="s">
        <v>17</v>
      </c>
      <c r="F17" s="2"/>
      <c r="G17" s="4" t="s">
        <v>92</v>
      </c>
      <c r="H17" s="4" t="str">
        <f t="shared" si="0"/>
        <v>Not Running</v>
      </c>
      <c r="I17" s="14" t="s">
        <v>12</v>
      </c>
      <c r="J17" s="2"/>
      <c r="K17" s="2"/>
      <c r="L17" s="2" t="s">
        <v>14</v>
      </c>
    </row>
  </sheetData>
  <conditionalFormatting sqref="A1:A2">
    <cfRule type="duplicateValues" dxfId="33" priority="29"/>
  </conditionalFormatting>
  <conditionalFormatting sqref="A4">
    <cfRule type="duplicateValues" dxfId="32" priority="28" stopIfTrue="1"/>
  </conditionalFormatting>
  <conditionalFormatting sqref="A5">
    <cfRule type="duplicateValues" dxfId="31" priority="27" stopIfTrue="1"/>
  </conditionalFormatting>
  <conditionalFormatting sqref="A6">
    <cfRule type="duplicateValues" dxfId="30" priority="26" stopIfTrue="1"/>
  </conditionalFormatting>
  <conditionalFormatting sqref="A7">
    <cfRule type="duplicateValues" dxfId="29" priority="25" stopIfTrue="1"/>
  </conditionalFormatting>
  <conditionalFormatting sqref="A8">
    <cfRule type="duplicateValues" dxfId="28" priority="24" stopIfTrue="1"/>
  </conditionalFormatting>
  <conditionalFormatting sqref="C4">
    <cfRule type="duplicateValues" dxfId="27" priority="22" stopIfTrue="1"/>
  </conditionalFormatting>
  <conditionalFormatting sqref="C5">
    <cfRule type="duplicateValues" dxfId="26" priority="21" stopIfTrue="1"/>
  </conditionalFormatting>
  <conditionalFormatting sqref="C6">
    <cfRule type="duplicateValues" dxfId="25" priority="20" stopIfTrue="1"/>
  </conditionalFormatting>
  <conditionalFormatting sqref="C7">
    <cfRule type="duplicateValues" dxfId="24" priority="19" stopIfTrue="1"/>
  </conditionalFormatting>
  <conditionalFormatting sqref="C8">
    <cfRule type="duplicateValues" dxfId="23" priority="18" stopIfTrue="1"/>
  </conditionalFormatting>
  <conditionalFormatting sqref="A11:A17">
    <cfRule type="duplicateValues" dxfId="22" priority="30" stopIfTrue="1"/>
  </conditionalFormatting>
  <conditionalFormatting sqref="C11:C17">
    <cfRule type="duplicateValues" dxfId="21" priority="31" stopIfTrue="1"/>
  </conditionalFormatting>
  <conditionalFormatting sqref="A22">
    <cfRule type="duplicateValues" dxfId="20" priority="14" stopIfTrue="1"/>
  </conditionalFormatting>
  <conditionalFormatting sqref="A38">
    <cfRule type="duplicateValues" dxfId="19" priority="9" stopIfTrue="1"/>
  </conditionalFormatting>
  <conditionalFormatting sqref="A38:A1048576 A1:A22">
    <cfRule type="duplicateValues" dxfId="18" priority="3"/>
  </conditionalFormatting>
  <conditionalFormatting sqref="A3">
    <cfRule type="duplicateValues" dxfId="17" priority="187" stopIfTrue="1"/>
  </conditionalFormatting>
  <conditionalFormatting sqref="C3">
    <cfRule type="duplicateValues" dxfId="16" priority="188" stopIfTrue="1"/>
  </conditionalFormatting>
  <conditionalFormatting sqref="A23:A37">
    <cfRule type="duplicateValues" dxfId="15" priority="2" stopIfTrue="1"/>
  </conditionalFormatting>
  <conditionalFormatting sqref="A1:A1048576">
    <cfRule type="duplicateValues" dxfId="14" priority="1"/>
  </conditionalFormatting>
  <conditionalFormatting sqref="A9:A10">
    <cfRule type="duplicateValues" dxfId="13" priority="196" stopIfTrue="1"/>
  </conditionalFormatting>
  <conditionalFormatting sqref="C9:C10">
    <cfRule type="duplicateValues" dxfId="12" priority="197" stopIfTrue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workbookViewId="0">
      <selection activeCell="A3" sqref="A3:A11"/>
    </sheetView>
  </sheetViews>
  <sheetFormatPr defaultRowHeight="15" x14ac:dyDescent="0.25"/>
  <cols>
    <col min="1" max="1" width="28.28515625" customWidth="1" collapsed="1"/>
    <col min="8" max="8" width="24.28515625" customWidth="1" collapsed="1"/>
  </cols>
  <sheetData>
    <row r="1" spans="1:12" s="6" customFormat="1" x14ac:dyDescent="0.25">
      <c r="A1" s="7" t="s">
        <v>6</v>
      </c>
      <c r="B1" s="7" t="s">
        <v>13</v>
      </c>
      <c r="C1" s="7" t="s">
        <v>1</v>
      </c>
      <c r="D1" s="7" t="s">
        <v>5</v>
      </c>
      <c r="E1" s="7" t="s">
        <v>0</v>
      </c>
      <c r="F1" s="7" t="s">
        <v>2</v>
      </c>
      <c r="G1" s="7" t="s">
        <v>3</v>
      </c>
      <c r="H1" s="7" t="s">
        <v>4</v>
      </c>
      <c r="I1" s="7" t="s">
        <v>8</v>
      </c>
      <c r="J1" s="7" t="s">
        <v>7</v>
      </c>
      <c r="K1" s="7" t="s">
        <v>9</v>
      </c>
      <c r="L1" s="8" t="s">
        <v>10</v>
      </c>
    </row>
    <row r="2" spans="1:12" s="6" customFormat="1" x14ac:dyDescent="0.25">
      <c r="A2" s="4" t="s">
        <v>18</v>
      </c>
      <c r="B2" s="3" t="s">
        <v>19</v>
      </c>
      <c r="C2" s="4" t="s">
        <v>20</v>
      </c>
      <c r="D2" s="4" t="s">
        <v>16</v>
      </c>
      <c r="E2" s="4" t="s">
        <v>17</v>
      </c>
      <c r="F2" s="2"/>
      <c r="G2" s="4" t="s">
        <v>21</v>
      </c>
      <c r="H2" s="2" t="s">
        <v>22</v>
      </c>
      <c r="I2" s="9" t="s">
        <v>11</v>
      </c>
      <c r="J2" s="2"/>
      <c r="K2" s="2"/>
      <c r="L2" s="2" t="s">
        <v>14</v>
      </c>
    </row>
    <row r="3" spans="1:12" s="6" customFormat="1" ht="22.5" customHeight="1" x14ac:dyDescent="0.25">
      <c r="A3" s="2" t="s">
        <v>205</v>
      </c>
      <c r="B3" s="4" t="s">
        <v>206</v>
      </c>
      <c r="C3" s="2" t="s">
        <v>205</v>
      </c>
      <c r="D3" s="4" t="s">
        <v>16</v>
      </c>
      <c r="E3" s="4" t="s">
        <v>17</v>
      </c>
      <c r="F3" s="2"/>
      <c r="G3" s="4" t="s">
        <v>207</v>
      </c>
      <c r="H3" s="4" t="str">
        <f t="shared" ref="H3:H11" si="0">IF((D3="Yes"),"mvp_reg_importmanifest","Not Running")</f>
        <v>Not Running</v>
      </c>
      <c r="I3" s="39" t="s">
        <v>12</v>
      </c>
      <c r="J3" s="2"/>
      <c r="K3" s="2"/>
      <c r="L3" s="2" t="s">
        <v>14</v>
      </c>
    </row>
    <row r="4" spans="1:12" s="6" customFormat="1" x14ac:dyDescent="0.25">
      <c r="A4" s="2" t="s">
        <v>208</v>
      </c>
      <c r="B4" s="4" t="s">
        <v>209</v>
      </c>
      <c r="C4" s="2" t="s">
        <v>208</v>
      </c>
      <c r="D4" s="4" t="s">
        <v>16</v>
      </c>
      <c r="E4" s="4" t="s">
        <v>17</v>
      </c>
      <c r="F4" s="2"/>
      <c r="G4" s="4" t="s">
        <v>210</v>
      </c>
      <c r="H4" s="4" t="str">
        <f t="shared" si="0"/>
        <v>Not Running</v>
      </c>
      <c r="I4" s="35" t="s">
        <v>12</v>
      </c>
      <c r="J4" s="2"/>
      <c r="K4" s="2"/>
      <c r="L4" s="2" t="s">
        <v>14</v>
      </c>
    </row>
    <row r="5" spans="1:12" s="6" customFormat="1" x14ac:dyDescent="0.25">
      <c r="A5" s="2" t="s">
        <v>211</v>
      </c>
      <c r="B5" s="4" t="s">
        <v>212</v>
      </c>
      <c r="C5" s="2" t="s">
        <v>211</v>
      </c>
      <c r="D5" s="4" t="s">
        <v>16</v>
      </c>
      <c r="E5" s="4" t="s">
        <v>17</v>
      </c>
      <c r="F5" s="2"/>
      <c r="G5" s="4" t="s">
        <v>213</v>
      </c>
      <c r="H5" s="4" t="str">
        <f t="shared" si="0"/>
        <v>Not Running</v>
      </c>
      <c r="I5" s="34" t="s">
        <v>12</v>
      </c>
      <c r="J5" s="2"/>
      <c r="K5" s="2"/>
      <c r="L5" s="2" t="s">
        <v>14</v>
      </c>
    </row>
    <row r="6" spans="1:12" s="6" customFormat="1" x14ac:dyDescent="0.25">
      <c r="A6" s="2" t="s">
        <v>214</v>
      </c>
      <c r="B6" s="4" t="s">
        <v>215</v>
      </c>
      <c r="C6" s="2" t="s">
        <v>214</v>
      </c>
      <c r="D6" s="4" t="s">
        <v>16</v>
      </c>
      <c r="E6" s="4" t="s">
        <v>17</v>
      </c>
      <c r="F6" s="2"/>
      <c r="G6" s="4" t="s">
        <v>216</v>
      </c>
      <c r="H6" s="4" t="str">
        <f t="shared" si="0"/>
        <v>Not Running</v>
      </c>
      <c r="I6" s="31" t="s">
        <v>12</v>
      </c>
      <c r="J6" s="2"/>
      <c r="K6" s="2"/>
      <c r="L6" s="2" t="s">
        <v>14</v>
      </c>
    </row>
    <row r="7" spans="1:12" s="6" customFormat="1" x14ac:dyDescent="0.25">
      <c r="A7" s="2" t="s">
        <v>217</v>
      </c>
      <c r="B7" s="4" t="s">
        <v>218</v>
      </c>
      <c r="C7" s="2" t="s">
        <v>217</v>
      </c>
      <c r="D7" s="4" t="s">
        <v>16</v>
      </c>
      <c r="E7" s="4" t="s">
        <v>17</v>
      </c>
      <c r="F7" s="2"/>
      <c r="G7" s="4" t="s">
        <v>219</v>
      </c>
      <c r="H7" s="4" t="str">
        <f t="shared" si="0"/>
        <v>Not Running</v>
      </c>
      <c r="I7" s="38" t="s">
        <v>11</v>
      </c>
      <c r="J7" s="2"/>
      <c r="K7" s="2"/>
      <c r="L7" s="2" t="s">
        <v>14</v>
      </c>
    </row>
    <row r="8" spans="1:12" s="6" customFormat="1" x14ac:dyDescent="0.25">
      <c r="A8" s="2" t="s">
        <v>220</v>
      </c>
      <c r="B8" s="4" t="s">
        <v>221</v>
      </c>
      <c r="C8" s="2" t="s">
        <v>220</v>
      </c>
      <c r="D8" s="4" t="s">
        <v>16</v>
      </c>
      <c r="E8" s="4" t="s">
        <v>17</v>
      </c>
      <c r="F8" s="2"/>
      <c r="G8" s="4" t="s">
        <v>222</v>
      </c>
      <c r="H8" s="4" t="str">
        <f t="shared" si="0"/>
        <v>Not Running</v>
      </c>
      <c r="I8" s="30" t="s">
        <v>11</v>
      </c>
      <c r="J8" s="2"/>
      <c r="K8" s="2"/>
      <c r="L8" s="2" t="s">
        <v>14</v>
      </c>
    </row>
    <row r="9" spans="1:12" s="6" customFormat="1" x14ac:dyDescent="0.25">
      <c r="A9" s="2" t="s">
        <v>239</v>
      </c>
      <c r="B9" s="4" t="s">
        <v>240</v>
      </c>
      <c r="C9" s="2" t="s">
        <v>239</v>
      </c>
      <c r="D9" s="4" t="s">
        <v>16</v>
      </c>
      <c r="E9" s="4" t="s">
        <v>17</v>
      </c>
      <c r="F9" s="2"/>
      <c r="G9" s="4" t="s">
        <v>223</v>
      </c>
      <c r="H9" s="4" t="str">
        <f t="shared" si="0"/>
        <v>Not Running</v>
      </c>
      <c r="I9" s="41" t="s">
        <v>11</v>
      </c>
      <c r="J9" s="2"/>
      <c r="K9" s="2"/>
      <c r="L9" s="2" t="s">
        <v>14</v>
      </c>
    </row>
    <row r="10" spans="1:12" s="6" customFormat="1" x14ac:dyDescent="0.25">
      <c r="A10" s="2" t="s">
        <v>224</v>
      </c>
      <c r="B10" s="4" t="s">
        <v>225</v>
      </c>
      <c r="C10" s="2" t="s">
        <v>224</v>
      </c>
      <c r="D10" s="4" t="s">
        <v>16</v>
      </c>
      <c r="E10" s="4" t="s">
        <v>17</v>
      </c>
      <c r="F10" s="2"/>
      <c r="G10" s="4" t="s">
        <v>226</v>
      </c>
      <c r="H10" s="4" t="str">
        <f t="shared" si="0"/>
        <v>Not Running</v>
      </c>
      <c r="I10" s="37" t="s">
        <v>12</v>
      </c>
      <c r="J10" s="2"/>
      <c r="K10" s="2"/>
      <c r="L10" s="2" t="s">
        <v>14</v>
      </c>
    </row>
    <row r="11" spans="1:12" s="6" customFormat="1" x14ac:dyDescent="0.25">
      <c r="A11" s="2" t="s">
        <v>227</v>
      </c>
      <c r="B11" s="4" t="s">
        <v>228</v>
      </c>
      <c r="C11" s="2" t="s">
        <v>227</v>
      </c>
      <c r="D11" s="4" t="s">
        <v>16</v>
      </c>
      <c r="E11" s="4" t="s">
        <v>17</v>
      </c>
      <c r="F11" s="2"/>
      <c r="G11" s="4" t="s">
        <v>229</v>
      </c>
      <c r="H11" s="4" t="str">
        <f t="shared" si="0"/>
        <v>Not Running</v>
      </c>
      <c r="I11" s="36" t="s">
        <v>12</v>
      </c>
      <c r="J11" s="2"/>
      <c r="K11" s="2"/>
      <c r="L11" s="2" t="s">
        <v>14</v>
      </c>
    </row>
    <row r="16" spans="1:12" x14ac:dyDescent="0.25">
      <c r="A16" s="6"/>
    </row>
    <row r="17" spans="1:1" x14ac:dyDescent="0.25">
      <c r="A17" s="6"/>
    </row>
    <row r="18" spans="1:1" x14ac:dyDescent="0.25">
      <c r="A18" s="6"/>
    </row>
    <row r="19" spans="1:1" x14ac:dyDescent="0.25">
      <c r="A19" s="6"/>
    </row>
    <row r="20" spans="1:1" x14ac:dyDescent="0.25">
      <c r="A20" s="6"/>
    </row>
    <row r="21" spans="1:1" x14ac:dyDescent="0.25">
      <c r="A21" s="6"/>
    </row>
    <row r="22" spans="1:1" x14ac:dyDescent="0.25">
      <c r="A22" s="6"/>
    </row>
    <row r="23" spans="1:1" x14ac:dyDescent="0.25">
      <c r="A23" s="6"/>
    </row>
    <row r="24" spans="1:1" x14ac:dyDescent="0.25">
      <c r="A24" s="6"/>
    </row>
    <row r="25" spans="1:1" x14ac:dyDescent="0.25">
      <c r="A25" s="6"/>
    </row>
    <row r="26" spans="1:1" x14ac:dyDescent="0.25">
      <c r="A26" s="6"/>
    </row>
    <row r="27" spans="1:1" x14ac:dyDescent="0.25">
      <c r="A27" s="6"/>
    </row>
    <row r="28" spans="1:1" x14ac:dyDescent="0.25">
      <c r="A28" s="6"/>
    </row>
    <row r="29" spans="1:1" x14ac:dyDescent="0.25">
      <c r="A29" s="6"/>
    </row>
  </sheetData>
  <conditionalFormatting sqref="A1:A2">
    <cfRule type="duplicateValues" dxfId="11" priority="60"/>
  </conditionalFormatting>
  <conditionalFormatting sqref="A5:A6">
    <cfRule type="duplicateValues" dxfId="10" priority="29" stopIfTrue="1"/>
  </conditionalFormatting>
  <conditionalFormatting sqref="C5:C6">
    <cfRule type="duplicateValues" dxfId="9" priority="28" stopIfTrue="1"/>
  </conditionalFormatting>
  <conditionalFormatting sqref="A7:A9">
    <cfRule type="duplicateValues" dxfId="8" priority="21" stopIfTrue="1"/>
  </conditionalFormatting>
  <conditionalFormatting sqref="C7:C9">
    <cfRule type="duplicateValues" dxfId="7" priority="20" stopIfTrue="1"/>
  </conditionalFormatting>
  <conditionalFormatting sqref="A10:A11">
    <cfRule type="duplicateValues" dxfId="6" priority="15" stopIfTrue="1"/>
  </conditionalFormatting>
  <conditionalFormatting sqref="C10:C11">
    <cfRule type="duplicateValues" dxfId="5" priority="14" stopIfTrue="1"/>
  </conditionalFormatting>
  <conditionalFormatting sqref="A30:A1048576 A1:A15">
    <cfRule type="duplicateValues" dxfId="4" priority="1"/>
  </conditionalFormatting>
  <conditionalFormatting sqref="A3">
    <cfRule type="duplicateValues" dxfId="3" priority="187" stopIfTrue="1"/>
  </conditionalFormatting>
  <conditionalFormatting sqref="C3">
    <cfRule type="duplicateValues" dxfId="2" priority="188" stopIfTrue="1"/>
  </conditionalFormatting>
  <conditionalFormatting sqref="A4">
    <cfRule type="duplicateValues" dxfId="1" priority="189" stopIfTrue="1"/>
  </conditionalFormatting>
  <conditionalFormatting sqref="C4">
    <cfRule type="duplicateValues" dxfId="0" priority="190" stopIfTrue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mvp_reg_acceptance</vt:lpstr>
      <vt:lpstr>mvp_reg_delivery</vt:lpstr>
      <vt:lpstr>mvp_reg_exportmanifest</vt:lpstr>
      <vt:lpstr>mvp_reg_importmanifest</vt:lpstr>
    </vt:vector>
  </TitlesOfParts>
  <Company>IBS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Deepti Shikha Padhee</dc:creator>
  <cp:lastModifiedBy>Parvathy Nair G</cp:lastModifiedBy>
  <dcterms:created xsi:type="dcterms:W3CDTF">2014-04-15T04:54:11Z</dcterms:created>
  <dcterms:modified xsi:type="dcterms:W3CDTF">2022-07-24T15:52:06Z</dcterms:modified>
</cp:coreProperties>
</file>