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wej\code office\salary_slip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3" i="1" l="1"/>
  <c r="R3" i="1"/>
  <c r="Y3" i="1" s="1"/>
  <c r="X2" i="1"/>
  <c r="R2" i="1"/>
  <c r="Y2" i="1" s="1"/>
</calcChain>
</file>

<file path=xl/sharedStrings.xml><?xml version="1.0" encoding="utf-8"?>
<sst xmlns="http://schemas.openxmlformats.org/spreadsheetml/2006/main" count="45" uniqueCount="44">
  <si>
    <t>Company name</t>
  </si>
  <si>
    <t xml:space="preserve">Salary slip for the month </t>
  </si>
  <si>
    <t>Employee Name</t>
  </si>
  <si>
    <t>Designation</t>
  </si>
  <si>
    <t xml:space="preserve">Bank Name </t>
  </si>
  <si>
    <t>Bank Account Number</t>
  </si>
  <si>
    <t>PAN</t>
  </si>
  <si>
    <t xml:space="preserve">PF UAN Number </t>
  </si>
  <si>
    <t>Total Days</t>
  </si>
  <si>
    <t>Days Worked</t>
  </si>
  <si>
    <t>LOP Days</t>
  </si>
  <si>
    <t>Basic Pay</t>
  </si>
  <si>
    <t>House Rent Allowance</t>
  </si>
  <si>
    <t>Special Allowance</t>
  </si>
  <si>
    <t>Additional Allowance</t>
  </si>
  <si>
    <t>Advance Incentive</t>
  </si>
  <si>
    <t>Gross Salary</t>
  </si>
  <si>
    <t>Provident Fund</t>
  </si>
  <si>
    <t>Loan</t>
  </si>
  <si>
    <t>Professiaonal Tax</t>
  </si>
  <si>
    <t>TDS/IT</t>
  </si>
  <si>
    <t>Net Payable</t>
  </si>
  <si>
    <t>Opening</t>
  </si>
  <si>
    <t>Earned</t>
  </si>
  <si>
    <t>Availed</t>
  </si>
  <si>
    <t>Leave without Pay</t>
  </si>
  <si>
    <t>Closing</t>
  </si>
  <si>
    <t>Tesquirel Solutions</t>
  </si>
  <si>
    <t>E00055</t>
  </si>
  <si>
    <t>Roopa</t>
  </si>
  <si>
    <t>Manager</t>
  </si>
  <si>
    <t>ICICI Bank</t>
  </si>
  <si>
    <t>015201123456</t>
  </si>
  <si>
    <t>FFVPS0603L</t>
  </si>
  <si>
    <t>100557663125</t>
  </si>
  <si>
    <t>E00057</t>
  </si>
  <si>
    <t>Sushma S</t>
  </si>
  <si>
    <t>Developer</t>
  </si>
  <si>
    <t>SBI</t>
  </si>
  <si>
    <t>FyVPS0703L</t>
  </si>
  <si>
    <t>100567893125</t>
  </si>
  <si>
    <t>Employee Code</t>
  </si>
  <si>
    <t>Contribution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</si>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</sst>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/>
    <xf numFmtId="17" fontId="2" fillId="0" borderId="1" xfId="0" applyNumberFormat="1" applyFont="1" applyBorder="1"/>
    <xf numFmtId="0" fontId="2" fillId="0" borderId="0" xfId="0" applyFont="1" applyBorder="1"/>
    <xf numFmtId="17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topLeftCell="F1" workbookViewId="0">
      <selection activeCell="T1" sqref="T1"/>
    </sheetView>
  </sheetViews>
  <sheetFormatPr defaultRowHeight="15" x14ac:dyDescent="0.25"/>
  <sheetData>
    <row r="1" spans="1:30" s="2" customFormat="1" ht="63" x14ac:dyDescent="0.25">
      <c r="A1" s="1" t="s">
        <v>0</v>
      </c>
      <c r="B1" s="1" t="s">
        <v>1</v>
      </c>
      <c r="C1" s="1" t="s">
        <v>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42</v>
      </c>
      <c r="U1" s="1" t="s">
        <v>18</v>
      </c>
      <c r="V1" s="1" t="s">
        <v>19</v>
      </c>
      <c r="W1" s="1" t="s">
        <v>20</v>
      </c>
      <c r="X1" s="1" t="s">
        <v>43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25">
      <c r="A2" s="3" t="s">
        <v>27</v>
      </c>
      <c r="B2" s="4">
        <v>43862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>
        <v>30</v>
      </c>
      <c r="K2" s="3">
        <v>30</v>
      </c>
      <c r="L2" s="3">
        <v>0</v>
      </c>
      <c r="M2" s="3">
        <v>5000</v>
      </c>
      <c r="N2" s="3">
        <v>800</v>
      </c>
      <c r="O2" s="3">
        <v>0</v>
      </c>
      <c r="P2" s="3">
        <v>1000</v>
      </c>
      <c r="Q2" s="3">
        <v>0</v>
      </c>
      <c r="R2" s="3">
        <f>SUM(M2:Q2)</f>
        <v>6800</v>
      </c>
      <c r="S2" s="3">
        <v>600</v>
      </c>
      <c r="T2" s="3">
        <v>80</v>
      </c>
      <c r="U2" s="3">
        <v>0</v>
      </c>
      <c r="V2" s="3">
        <v>200</v>
      </c>
      <c r="W2" s="3">
        <v>0</v>
      </c>
      <c r="X2" s="3">
        <f>SUM(S2:W2)</f>
        <v>880</v>
      </c>
      <c r="Y2" s="3">
        <f>R2-X2</f>
        <v>5920</v>
      </c>
      <c r="Z2" s="3">
        <v>10</v>
      </c>
      <c r="AA2" s="3">
        <v>2</v>
      </c>
      <c r="AB2" s="3">
        <v>3</v>
      </c>
      <c r="AC2" s="3">
        <v>0</v>
      </c>
      <c r="AD2" s="3">
        <v>9</v>
      </c>
    </row>
    <row r="3" spans="1:30" x14ac:dyDescent="0.25">
      <c r="A3" s="3" t="s">
        <v>27</v>
      </c>
      <c r="B3" s="4">
        <v>43891</v>
      </c>
      <c r="C3" s="3" t="s">
        <v>35</v>
      </c>
      <c r="D3" s="3" t="s">
        <v>36</v>
      </c>
      <c r="E3" s="3" t="s">
        <v>37</v>
      </c>
      <c r="F3" s="3" t="s">
        <v>38</v>
      </c>
      <c r="G3" s="3">
        <v>987643267777</v>
      </c>
      <c r="H3" s="3" t="s">
        <v>39</v>
      </c>
      <c r="I3" s="3" t="s">
        <v>40</v>
      </c>
      <c r="J3" s="3">
        <v>31</v>
      </c>
      <c r="K3" s="3">
        <v>30</v>
      </c>
      <c r="L3" s="3">
        <v>1</v>
      </c>
      <c r="M3" s="3">
        <v>10000</v>
      </c>
      <c r="N3" s="3">
        <v>3000</v>
      </c>
      <c r="O3" s="3">
        <v>1000</v>
      </c>
      <c r="P3" s="3">
        <v>0</v>
      </c>
      <c r="Q3" s="3">
        <v>2000</v>
      </c>
      <c r="R3" s="3">
        <f>SUM(M3:Q3)</f>
        <v>16000</v>
      </c>
      <c r="S3" s="3">
        <v>1500</v>
      </c>
      <c r="T3" s="3">
        <v>150</v>
      </c>
      <c r="U3" s="3">
        <v>0</v>
      </c>
      <c r="V3" s="3">
        <v>200</v>
      </c>
      <c r="W3" s="3">
        <v>0</v>
      </c>
      <c r="X3" s="3">
        <f>SUM(S3:W3)</f>
        <v>1850</v>
      </c>
      <c r="Y3" s="3">
        <f>R3-X3</f>
        <v>14150</v>
      </c>
      <c r="Z3" s="3">
        <v>8</v>
      </c>
      <c r="AA3" s="3">
        <v>2</v>
      </c>
      <c r="AB3" s="3">
        <v>5</v>
      </c>
      <c r="AC3" s="3">
        <v>0</v>
      </c>
      <c r="AD3" s="3">
        <v>5</v>
      </c>
    </row>
    <row r="4" spans="1:30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4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2020-03-23T11:07:20Z</dcterms:created>
  <dcterms:modified xsi:type="dcterms:W3CDTF">2020-06-04T09:55:14Z</dcterms:modified>
</cp:coreProperties>
</file>