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zh-my.sharepoint.com/personal/pascal_kueng_psychologie_uzh_ch/Documents/04 Papers/01 Dyactic Paper/Datensätze/R envir new/R-envir/NEW/"/>
    </mc:Choice>
  </mc:AlternateContent>
  <xr:revisionPtr revIDLastSave="724" documentId="11_06EC7F37244711CEAB43DED75DBEF60592C30BB4" xr6:coauthVersionLast="47" xr6:coauthVersionMax="47" xr10:uidLastSave="{7F5FBA7B-B619-49EC-8659-06E1B50589C1}"/>
  <bookViews>
    <workbookView xWindow="-26130" yWindow="2085" windowWidth="17640" windowHeight="17340" tabRatio="735" firstSheet="8" activeTab="12" xr2:uid="{00000000-000D-0000-FFFF-FFFF00000000}"/>
  </bookViews>
  <sheets>
    <sheet name="Base_Models" sheetId="1" r:id="rId1"/>
    <sheet name="ALL_covariates" sheetId="9" r:id="rId2"/>
    <sheet name="betweenandindividual_covariates" sheetId="2" r:id="rId3"/>
    <sheet name="time_spent" sheetId="3" r:id="rId4"/>
    <sheet name="support" sheetId="4" r:id="rId5"/>
    <sheet name="support_agent" sheetId="5" r:id="rId6"/>
    <sheet name="support_target" sheetId="6" r:id="rId7"/>
    <sheet name="betweenandindcovariates_nice" sheetId="7" r:id="rId8"/>
    <sheet name="All_covariates_nice" sheetId="8" r:id="rId9"/>
    <sheet name="Lagged_Raw" sheetId="10" r:id="rId10"/>
    <sheet name="Lagged_nice" sheetId="11" r:id="rId11"/>
    <sheet name="Inverse_lagged_raw" sheetId="12" r:id="rId12"/>
    <sheet name="Inverse_lagged_nice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3" l="1"/>
  <c r="E28" i="13"/>
  <c r="G28" i="13"/>
  <c r="H28" i="13"/>
  <c r="D29" i="13"/>
  <c r="E29" i="13"/>
  <c r="G29" i="13"/>
  <c r="H29" i="13"/>
  <c r="D30" i="13"/>
  <c r="E30" i="13"/>
  <c r="G30" i="13"/>
  <c r="H30" i="13"/>
  <c r="D22" i="13"/>
  <c r="E22" i="13"/>
  <c r="G23" i="13"/>
  <c r="H23" i="13"/>
  <c r="D15" i="13"/>
  <c r="E15" i="13"/>
  <c r="G15" i="13"/>
  <c r="H15" i="13"/>
  <c r="D16" i="13"/>
  <c r="E16" i="13"/>
  <c r="G16" i="13"/>
  <c r="H16" i="13"/>
  <c r="D17" i="13"/>
  <c r="E17" i="13"/>
  <c r="G17" i="13"/>
  <c r="H17" i="13"/>
  <c r="D18" i="13"/>
  <c r="E18" i="13"/>
  <c r="G18" i="13"/>
  <c r="H18" i="13"/>
  <c r="D19" i="13"/>
  <c r="E19" i="13"/>
  <c r="G19" i="13"/>
  <c r="H19" i="13"/>
  <c r="D20" i="13"/>
  <c r="E20" i="13"/>
  <c r="G20" i="13"/>
  <c r="H20" i="13"/>
  <c r="D9" i="13"/>
  <c r="E9" i="13"/>
  <c r="G9" i="13"/>
  <c r="H9" i="13"/>
  <c r="D10" i="13"/>
  <c r="E10" i="13"/>
  <c r="G10" i="13"/>
  <c r="H10" i="13"/>
  <c r="D11" i="13"/>
  <c r="E11" i="13"/>
  <c r="G11" i="13"/>
  <c r="H11" i="13"/>
  <c r="D12" i="13"/>
  <c r="E12" i="13"/>
  <c r="G12" i="13"/>
  <c r="H12" i="13"/>
  <c r="D13" i="13"/>
  <c r="E13" i="13"/>
  <c r="G13" i="13"/>
  <c r="H13" i="13"/>
  <c r="H8" i="13"/>
  <c r="E8" i="13"/>
  <c r="G8" i="13"/>
  <c r="D8" i="13"/>
  <c r="H27" i="13"/>
  <c r="G27" i="13"/>
  <c r="E27" i="13"/>
  <c r="D27" i="13"/>
  <c r="H6" i="13"/>
  <c r="G6" i="13"/>
  <c r="E6" i="13"/>
  <c r="D6" i="13"/>
  <c r="G30" i="11"/>
  <c r="H30" i="11"/>
  <c r="J30" i="11"/>
  <c r="K30" i="11"/>
  <c r="G31" i="11"/>
  <c r="H31" i="11"/>
  <c r="J31" i="11"/>
  <c r="K31" i="11"/>
  <c r="G32" i="11"/>
  <c r="H32" i="11"/>
  <c r="J32" i="11"/>
  <c r="K32" i="11"/>
  <c r="G33" i="11"/>
  <c r="H33" i="11"/>
  <c r="J33" i="11"/>
  <c r="K33" i="11"/>
  <c r="G34" i="11"/>
  <c r="H34" i="11"/>
  <c r="J34" i="11"/>
  <c r="K34" i="11"/>
  <c r="G36" i="11"/>
  <c r="H36" i="11"/>
  <c r="J36" i="11"/>
  <c r="K36" i="11"/>
  <c r="M36" i="11"/>
  <c r="N36" i="11"/>
  <c r="P37" i="11"/>
  <c r="Q37" i="11"/>
  <c r="S37" i="11"/>
  <c r="T37" i="11"/>
  <c r="G38" i="11"/>
  <c r="H38" i="11"/>
  <c r="E36" i="11"/>
  <c r="E38" i="11"/>
  <c r="E29" i="11"/>
  <c r="D36" i="11"/>
  <c r="D38" i="11"/>
  <c r="K29" i="11"/>
  <c r="N29" i="11"/>
  <c r="Q29" i="11"/>
  <c r="T29" i="11"/>
  <c r="S29" i="11"/>
  <c r="P29" i="11"/>
  <c r="M29" i="11"/>
  <c r="J29" i="11"/>
  <c r="H29" i="11"/>
  <c r="G29" i="11"/>
  <c r="D29" i="11"/>
  <c r="D9" i="11"/>
  <c r="E9" i="11"/>
  <c r="G9" i="11"/>
  <c r="H9" i="11"/>
  <c r="J9" i="11"/>
  <c r="K9" i="11"/>
  <c r="M9" i="11"/>
  <c r="N9" i="11"/>
  <c r="P9" i="11"/>
  <c r="Q9" i="11"/>
  <c r="S9" i="11"/>
  <c r="T9" i="11"/>
  <c r="D10" i="11"/>
  <c r="E10" i="11"/>
  <c r="G10" i="11"/>
  <c r="H10" i="11"/>
  <c r="J10" i="11"/>
  <c r="K10" i="11"/>
  <c r="M10" i="11"/>
  <c r="N10" i="11"/>
  <c r="P10" i="11"/>
  <c r="Q10" i="11"/>
  <c r="S10" i="11"/>
  <c r="T10" i="11"/>
  <c r="D11" i="11"/>
  <c r="E11" i="11"/>
  <c r="G11" i="11"/>
  <c r="H11" i="11"/>
  <c r="J11" i="11"/>
  <c r="K11" i="11"/>
  <c r="M11" i="11"/>
  <c r="N11" i="11"/>
  <c r="P11" i="11"/>
  <c r="Q11" i="11"/>
  <c r="S11" i="11"/>
  <c r="T11" i="11"/>
  <c r="D12" i="11"/>
  <c r="E12" i="11"/>
  <c r="G12" i="11"/>
  <c r="H12" i="11"/>
  <c r="J12" i="11"/>
  <c r="K12" i="11"/>
  <c r="M12" i="11"/>
  <c r="N12" i="11"/>
  <c r="P12" i="11"/>
  <c r="Q12" i="11"/>
  <c r="S12" i="11"/>
  <c r="T12" i="11"/>
  <c r="P13" i="11"/>
  <c r="Q13" i="11"/>
  <c r="S13" i="11"/>
  <c r="T13" i="11"/>
  <c r="D15" i="11"/>
  <c r="E15" i="11"/>
  <c r="G15" i="11"/>
  <c r="H15" i="11"/>
  <c r="J15" i="11"/>
  <c r="K15" i="11"/>
  <c r="M15" i="11"/>
  <c r="N15" i="11"/>
  <c r="P15" i="11"/>
  <c r="Q15" i="11"/>
  <c r="S15" i="11"/>
  <c r="T15" i="11"/>
  <c r="D16" i="11"/>
  <c r="E16" i="11"/>
  <c r="G16" i="11"/>
  <c r="H16" i="11"/>
  <c r="J16" i="11"/>
  <c r="K16" i="11"/>
  <c r="M16" i="11"/>
  <c r="N16" i="11"/>
  <c r="P16" i="11"/>
  <c r="Q16" i="11"/>
  <c r="S16" i="11"/>
  <c r="T16" i="11"/>
  <c r="P17" i="11"/>
  <c r="Q17" i="11"/>
  <c r="S17" i="11"/>
  <c r="T17" i="11"/>
  <c r="D19" i="11"/>
  <c r="E19" i="11"/>
  <c r="G20" i="11"/>
  <c r="H20" i="11"/>
  <c r="J21" i="11"/>
  <c r="K21" i="11"/>
  <c r="M22" i="11"/>
  <c r="N22" i="11"/>
  <c r="P23" i="11"/>
  <c r="Q23" i="11"/>
  <c r="S24" i="11"/>
  <c r="T24" i="11"/>
  <c r="T7" i="11"/>
  <c r="S7" i="11"/>
  <c r="Q7" i="11"/>
  <c r="P7" i="11"/>
  <c r="N7" i="11"/>
  <c r="M7" i="11"/>
  <c r="K7" i="11"/>
  <c r="J7" i="11"/>
  <c r="H7" i="11"/>
  <c r="G7" i="11"/>
  <c r="E7" i="11"/>
  <c r="D7" i="11"/>
  <c r="G56" i="7"/>
  <c r="H56" i="7"/>
  <c r="J56" i="7"/>
  <c r="K56" i="7"/>
  <c r="M56" i="7"/>
  <c r="N56" i="7"/>
  <c r="P56" i="7"/>
  <c r="Q56" i="7"/>
  <c r="S56" i="7"/>
  <c r="T56" i="7"/>
  <c r="G57" i="7"/>
  <c r="H57" i="7"/>
  <c r="J57" i="7"/>
  <c r="K57" i="7"/>
  <c r="M57" i="7"/>
  <c r="N57" i="7"/>
  <c r="P57" i="7"/>
  <c r="Q57" i="7"/>
  <c r="S57" i="7"/>
  <c r="T57" i="7"/>
  <c r="G58" i="7"/>
  <c r="H58" i="7"/>
  <c r="J58" i="7"/>
  <c r="K58" i="7"/>
  <c r="M58" i="7"/>
  <c r="N58" i="7"/>
  <c r="P58" i="7"/>
  <c r="Q58" i="7"/>
  <c r="S58" i="7"/>
  <c r="T58" i="7"/>
  <c r="G59" i="7"/>
  <c r="H59" i="7"/>
  <c r="J59" i="7"/>
  <c r="K59" i="7"/>
  <c r="M59" i="7"/>
  <c r="N59" i="7"/>
  <c r="P59" i="7"/>
  <c r="Q59" i="7"/>
  <c r="S59" i="7"/>
  <c r="T59" i="7"/>
  <c r="G60" i="7"/>
  <c r="H60" i="7"/>
  <c r="J60" i="7"/>
  <c r="K60" i="7"/>
  <c r="M60" i="7"/>
  <c r="N60" i="7"/>
  <c r="P60" i="7"/>
  <c r="Q60" i="7"/>
  <c r="S60" i="7"/>
  <c r="T60" i="7"/>
  <c r="G62" i="7"/>
  <c r="H62" i="7"/>
  <c r="J62" i="7"/>
  <c r="K62" i="7"/>
  <c r="M62" i="7"/>
  <c r="N62" i="7"/>
  <c r="P63" i="7"/>
  <c r="Q63" i="7"/>
  <c r="S63" i="7"/>
  <c r="T63" i="7"/>
  <c r="S64" i="7"/>
  <c r="T64" i="7"/>
  <c r="T55" i="7"/>
  <c r="S55" i="7"/>
  <c r="Q55" i="7"/>
  <c r="P55" i="7"/>
  <c r="N55" i="7"/>
  <c r="M55" i="7"/>
  <c r="K55" i="7"/>
  <c r="J55" i="7"/>
  <c r="H55" i="7"/>
  <c r="G55" i="7"/>
  <c r="E56" i="7"/>
  <c r="E57" i="7"/>
  <c r="E58" i="7"/>
  <c r="E59" i="7"/>
  <c r="E60" i="7"/>
  <c r="E62" i="7"/>
  <c r="E64" i="7"/>
  <c r="E55" i="7"/>
  <c r="D56" i="7"/>
  <c r="D57" i="7"/>
  <c r="D58" i="7"/>
  <c r="D59" i="7"/>
  <c r="D60" i="7"/>
  <c r="D62" i="7"/>
  <c r="D64" i="7"/>
  <c r="D55" i="7"/>
  <c r="D9" i="7"/>
  <c r="E9" i="7"/>
  <c r="G9" i="7"/>
  <c r="H9" i="7"/>
  <c r="J9" i="7"/>
  <c r="K9" i="7"/>
  <c r="M9" i="7"/>
  <c r="N9" i="7"/>
  <c r="P9" i="7"/>
  <c r="Q9" i="7"/>
  <c r="S9" i="7"/>
  <c r="T9" i="7"/>
  <c r="D10" i="7"/>
  <c r="E10" i="7"/>
  <c r="G10" i="7"/>
  <c r="H10" i="7"/>
  <c r="J10" i="7"/>
  <c r="K10" i="7"/>
  <c r="M10" i="7"/>
  <c r="N10" i="7"/>
  <c r="P10" i="7"/>
  <c r="Q10" i="7"/>
  <c r="S10" i="7"/>
  <c r="T10" i="7"/>
  <c r="D11" i="7"/>
  <c r="E11" i="7"/>
  <c r="G11" i="7"/>
  <c r="H11" i="7"/>
  <c r="J11" i="7"/>
  <c r="K11" i="7"/>
  <c r="M11" i="7"/>
  <c r="N11" i="7"/>
  <c r="P11" i="7"/>
  <c r="Q11" i="7"/>
  <c r="S11" i="7"/>
  <c r="T11" i="7"/>
  <c r="D12" i="7"/>
  <c r="E12" i="7"/>
  <c r="G12" i="7"/>
  <c r="H12" i="7"/>
  <c r="J12" i="7"/>
  <c r="K12" i="7"/>
  <c r="M12" i="7"/>
  <c r="N12" i="7"/>
  <c r="P12" i="7"/>
  <c r="Q12" i="7"/>
  <c r="S12" i="7"/>
  <c r="T12" i="7"/>
  <c r="P13" i="7"/>
  <c r="Q13" i="7"/>
  <c r="S13" i="7"/>
  <c r="T13" i="7"/>
  <c r="P14" i="7"/>
  <c r="Q14" i="7"/>
  <c r="S14" i="7"/>
  <c r="T14" i="7"/>
  <c r="P15" i="7"/>
  <c r="Q15" i="7"/>
  <c r="S15" i="7"/>
  <c r="T15" i="7"/>
  <c r="P16" i="7"/>
  <c r="Q16" i="7"/>
  <c r="S16" i="7"/>
  <c r="T16" i="7"/>
  <c r="P17" i="7"/>
  <c r="Q17" i="7"/>
  <c r="S17" i="7"/>
  <c r="T17" i="7"/>
  <c r="P18" i="7"/>
  <c r="Q18" i="7"/>
  <c r="S18" i="7"/>
  <c r="T18" i="7"/>
  <c r="P19" i="7"/>
  <c r="Q19" i="7"/>
  <c r="S19" i="7"/>
  <c r="T19" i="7"/>
  <c r="P20" i="7"/>
  <c r="Q20" i="7"/>
  <c r="S20" i="7"/>
  <c r="T20" i="7"/>
  <c r="P21" i="7"/>
  <c r="Q21" i="7"/>
  <c r="S21" i="7"/>
  <c r="T21" i="7"/>
  <c r="P22" i="7"/>
  <c r="Q22" i="7"/>
  <c r="S22" i="7"/>
  <c r="T22" i="7"/>
  <c r="P23" i="7"/>
  <c r="Q23" i="7"/>
  <c r="S23" i="7"/>
  <c r="T23" i="7"/>
  <c r="D25" i="7"/>
  <c r="E25" i="7"/>
  <c r="G25" i="7"/>
  <c r="H25" i="7"/>
  <c r="J25" i="7"/>
  <c r="K25" i="7"/>
  <c r="M25" i="7"/>
  <c r="N25" i="7"/>
  <c r="P25" i="7"/>
  <c r="Q25" i="7"/>
  <c r="S25" i="7"/>
  <c r="T25" i="7"/>
  <c r="D26" i="7"/>
  <c r="E26" i="7"/>
  <c r="G26" i="7"/>
  <c r="H26" i="7"/>
  <c r="J26" i="7"/>
  <c r="K26" i="7"/>
  <c r="M26" i="7"/>
  <c r="N26" i="7"/>
  <c r="P26" i="7"/>
  <c r="Q26" i="7"/>
  <c r="S26" i="7"/>
  <c r="T26" i="7"/>
  <c r="P27" i="7"/>
  <c r="Q27" i="7"/>
  <c r="S27" i="7"/>
  <c r="T27" i="7"/>
  <c r="D28" i="7"/>
  <c r="E28" i="7"/>
  <c r="G28" i="7"/>
  <c r="H28" i="7"/>
  <c r="J28" i="7"/>
  <c r="K28" i="7"/>
  <c r="M28" i="7"/>
  <c r="N28" i="7"/>
  <c r="P28" i="7"/>
  <c r="Q28" i="7"/>
  <c r="S28" i="7"/>
  <c r="T28" i="7"/>
  <c r="D29" i="7"/>
  <c r="E29" i="7"/>
  <c r="G29" i="7"/>
  <c r="H29" i="7"/>
  <c r="J29" i="7"/>
  <c r="K29" i="7"/>
  <c r="M29" i="7"/>
  <c r="N29" i="7"/>
  <c r="P29" i="7"/>
  <c r="Q29" i="7"/>
  <c r="S29" i="7"/>
  <c r="T29" i="7"/>
  <c r="D30" i="7"/>
  <c r="E30" i="7"/>
  <c r="G30" i="7"/>
  <c r="H30" i="7"/>
  <c r="J30" i="7"/>
  <c r="K30" i="7"/>
  <c r="M30" i="7"/>
  <c r="N30" i="7"/>
  <c r="P30" i="7"/>
  <c r="Q30" i="7"/>
  <c r="S30" i="7"/>
  <c r="T30" i="7"/>
  <c r="P31" i="7"/>
  <c r="Q31" i="7"/>
  <c r="S31" i="7"/>
  <c r="T31" i="7"/>
  <c r="P32" i="7"/>
  <c r="Q32" i="7"/>
  <c r="S32" i="7"/>
  <c r="T32" i="7"/>
  <c r="P33" i="7"/>
  <c r="Q33" i="7"/>
  <c r="S33" i="7"/>
  <c r="T33" i="7"/>
  <c r="P34" i="7"/>
  <c r="Q34" i="7"/>
  <c r="S34" i="7"/>
  <c r="T34" i="7"/>
  <c r="P35" i="7"/>
  <c r="Q35" i="7"/>
  <c r="S35" i="7"/>
  <c r="T35" i="7"/>
  <c r="P36" i="7"/>
  <c r="Q36" i="7"/>
  <c r="S36" i="7"/>
  <c r="T36" i="7"/>
  <c r="P37" i="7"/>
  <c r="Q37" i="7"/>
  <c r="S37" i="7"/>
  <c r="T37" i="7"/>
  <c r="P38" i="7"/>
  <c r="Q38" i="7"/>
  <c r="S38" i="7"/>
  <c r="T38" i="7"/>
  <c r="P39" i="7"/>
  <c r="Q39" i="7"/>
  <c r="S39" i="7"/>
  <c r="T39" i="7"/>
  <c r="P40" i="7"/>
  <c r="Q40" i="7"/>
  <c r="S40" i="7"/>
  <c r="T40" i="7"/>
  <c r="D41" i="7"/>
  <c r="E41" i="7"/>
  <c r="G41" i="7"/>
  <c r="H41" i="7"/>
  <c r="J41" i="7"/>
  <c r="K41" i="7"/>
  <c r="M41" i="7"/>
  <c r="N41" i="7"/>
  <c r="P41" i="7"/>
  <c r="Q41" i="7"/>
  <c r="S41" i="7"/>
  <c r="T41" i="7"/>
  <c r="D42" i="7"/>
  <c r="E42" i="7"/>
  <c r="J42" i="7"/>
  <c r="K42" i="7"/>
  <c r="P42" i="7"/>
  <c r="Q42" i="7"/>
  <c r="G43" i="7"/>
  <c r="H43" i="7"/>
  <c r="M43" i="7"/>
  <c r="N43" i="7"/>
  <c r="S43" i="7"/>
  <c r="T43" i="7"/>
  <c r="D44" i="7"/>
  <c r="E44" i="7"/>
  <c r="J44" i="7"/>
  <c r="K44" i="7"/>
  <c r="P44" i="7"/>
  <c r="Q44" i="7"/>
  <c r="G45" i="7"/>
  <c r="H45" i="7"/>
  <c r="M45" i="7"/>
  <c r="N45" i="7"/>
  <c r="S45" i="7"/>
  <c r="T45" i="7"/>
  <c r="D46" i="7"/>
  <c r="E46" i="7"/>
  <c r="G46" i="7"/>
  <c r="H46" i="7"/>
  <c r="J46" i="7"/>
  <c r="K46" i="7"/>
  <c r="M46" i="7"/>
  <c r="N46" i="7"/>
  <c r="P46" i="7"/>
  <c r="Q46" i="7"/>
  <c r="S46" i="7"/>
  <c r="T46" i="7"/>
  <c r="G47" i="7"/>
  <c r="H47" i="7"/>
  <c r="M47" i="7"/>
  <c r="N47" i="7"/>
  <c r="S47" i="7"/>
  <c r="T47" i="7"/>
  <c r="D48" i="7"/>
  <c r="E48" i="7"/>
  <c r="J48" i="7"/>
  <c r="K48" i="7"/>
  <c r="P48" i="7"/>
  <c r="Q48" i="7"/>
  <c r="D49" i="7"/>
  <c r="E49" i="7"/>
  <c r="G49" i="7"/>
  <c r="H49" i="7"/>
  <c r="J49" i="7"/>
  <c r="K49" i="7"/>
  <c r="M49" i="7"/>
  <c r="N49" i="7"/>
  <c r="P49" i="7"/>
  <c r="Q49" i="7"/>
  <c r="S49" i="7"/>
  <c r="T49" i="7"/>
  <c r="D50" i="7"/>
  <c r="E50" i="7"/>
  <c r="G50" i="7"/>
  <c r="H50" i="7"/>
  <c r="J50" i="7"/>
  <c r="K50" i="7"/>
  <c r="M50" i="7"/>
  <c r="N50" i="7"/>
  <c r="P50" i="7"/>
  <c r="Q50" i="7"/>
  <c r="S50" i="7"/>
  <c r="T50" i="7"/>
  <c r="D45" i="8"/>
  <c r="E45" i="8"/>
  <c r="J45" i="8"/>
  <c r="K45" i="8"/>
  <c r="P45" i="8"/>
  <c r="Q45" i="8"/>
  <c r="G46" i="8"/>
  <c r="H46" i="8"/>
  <c r="M46" i="8"/>
  <c r="N46" i="8"/>
  <c r="S46" i="8"/>
  <c r="T46" i="8"/>
  <c r="D47" i="8"/>
  <c r="E47" i="8"/>
  <c r="J47" i="8"/>
  <c r="K47" i="8"/>
  <c r="P47" i="8"/>
  <c r="Q47" i="8"/>
  <c r="G48" i="8"/>
  <c r="H48" i="8"/>
  <c r="M48" i="8"/>
  <c r="N48" i="8"/>
  <c r="S48" i="8"/>
  <c r="T48" i="8"/>
  <c r="G49" i="8"/>
  <c r="H49" i="8"/>
  <c r="M49" i="8"/>
  <c r="N49" i="8"/>
  <c r="S49" i="8"/>
  <c r="T49" i="8"/>
  <c r="G50" i="8"/>
  <c r="H50" i="8"/>
  <c r="M50" i="8"/>
  <c r="N50" i="8"/>
  <c r="S50" i="8"/>
  <c r="T50" i="8"/>
  <c r="D51" i="8"/>
  <c r="E51" i="8"/>
  <c r="J51" i="8"/>
  <c r="K51" i="8"/>
  <c r="P51" i="8"/>
  <c r="Q51" i="8"/>
  <c r="D52" i="8"/>
  <c r="E52" i="8"/>
  <c r="G52" i="8"/>
  <c r="H52" i="8"/>
  <c r="J52" i="8"/>
  <c r="K52" i="8"/>
  <c r="M52" i="8"/>
  <c r="N52" i="8"/>
  <c r="P52" i="8"/>
  <c r="Q52" i="8"/>
  <c r="S52" i="8"/>
  <c r="T52" i="8"/>
  <c r="D53" i="8"/>
  <c r="E53" i="8"/>
  <c r="G53" i="8"/>
  <c r="H53" i="8"/>
  <c r="J53" i="8"/>
  <c r="K53" i="8"/>
  <c r="M53" i="8"/>
  <c r="N53" i="8"/>
  <c r="P53" i="8"/>
  <c r="Q53" i="8"/>
  <c r="S53" i="8"/>
  <c r="T53" i="8"/>
  <c r="P34" i="8"/>
  <c r="Q34" i="8"/>
  <c r="S34" i="8"/>
  <c r="T34" i="8"/>
  <c r="P35" i="8"/>
  <c r="Q35" i="8"/>
  <c r="S35" i="8"/>
  <c r="T35" i="8"/>
  <c r="P36" i="8"/>
  <c r="Q36" i="8"/>
  <c r="S36" i="8"/>
  <c r="T36" i="8"/>
  <c r="P37" i="8"/>
  <c r="Q37" i="8"/>
  <c r="S37" i="8"/>
  <c r="T37" i="8"/>
  <c r="P38" i="8"/>
  <c r="Q38" i="8"/>
  <c r="S38" i="8"/>
  <c r="T38" i="8"/>
  <c r="P39" i="8"/>
  <c r="Q39" i="8"/>
  <c r="S39" i="8"/>
  <c r="T39" i="8"/>
  <c r="P40" i="8"/>
  <c r="Q40" i="8"/>
  <c r="S40" i="8"/>
  <c r="T40" i="8"/>
  <c r="P41" i="8"/>
  <c r="Q41" i="8"/>
  <c r="S41" i="8"/>
  <c r="T41" i="8"/>
  <c r="P42" i="8"/>
  <c r="Q42" i="8"/>
  <c r="S42" i="8"/>
  <c r="T42" i="8"/>
  <c r="P43" i="8"/>
  <c r="Q43" i="8"/>
  <c r="S43" i="8"/>
  <c r="T43" i="8"/>
  <c r="D44" i="8"/>
  <c r="E44" i="8"/>
  <c r="G44" i="8"/>
  <c r="H44" i="8"/>
  <c r="J44" i="8"/>
  <c r="K44" i="8"/>
  <c r="M44" i="8"/>
  <c r="N44" i="8"/>
  <c r="P44" i="8"/>
  <c r="Q44" i="8"/>
  <c r="S44" i="8"/>
  <c r="T44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P17" i="8"/>
  <c r="Q17" i="8"/>
  <c r="T17" i="8"/>
  <c r="P18" i="8"/>
  <c r="Q18" i="8"/>
  <c r="T18" i="8"/>
  <c r="P19" i="8"/>
  <c r="Q19" i="8"/>
  <c r="T19" i="8"/>
  <c r="P20" i="8"/>
  <c r="Q20" i="8"/>
  <c r="T20" i="8"/>
  <c r="P21" i="8"/>
  <c r="Q21" i="8"/>
  <c r="T21" i="8"/>
  <c r="P22" i="8"/>
  <c r="Q22" i="8"/>
  <c r="T22" i="8"/>
  <c r="P23" i="8"/>
  <c r="Q23" i="8"/>
  <c r="T23" i="8"/>
  <c r="P24" i="8"/>
  <c r="Q24" i="8"/>
  <c r="T24" i="8"/>
  <c r="P25" i="8"/>
  <c r="Q25" i="8"/>
  <c r="T25" i="8"/>
  <c r="P26" i="8"/>
  <c r="Q26" i="8"/>
  <c r="S26" i="8"/>
  <c r="T26" i="8"/>
  <c r="M7" i="8"/>
  <c r="J7" i="8"/>
  <c r="G7" i="8"/>
  <c r="D7" i="8"/>
  <c r="D16" i="8"/>
  <c r="E16" i="8"/>
  <c r="G16" i="8"/>
  <c r="H16" i="8"/>
  <c r="J16" i="8"/>
  <c r="K16" i="8"/>
  <c r="M16" i="8"/>
  <c r="N16" i="8"/>
  <c r="P16" i="8"/>
  <c r="Q16" i="8"/>
  <c r="T16" i="8"/>
  <c r="D59" i="8"/>
  <c r="E59" i="8"/>
  <c r="G59" i="8"/>
  <c r="H59" i="8"/>
  <c r="J59" i="8"/>
  <c r="K59" i="8"/>
  <c r="M59" i="8"/>
  <c r="N59" i="8"/>
  <c r="P59" i="8"/>
  <c r="Q59" i="8"/>
  <c r="S59" i="8"/>
  <c r="T59" i="8"/>
  <c r="D60" i="8"/>
  <c r="E60" i="8"/>
  <c r="G60" i="8"/>
  <c r="H60" i="8"/>
  <c r="J60" i="8"/>
  <c r="K60" i="8"/>
  <c r="M60" i="8"/>
  <c r="N60" i="8"/>
  <c r="S60" i="8"/>
  <c r="T60" i="8"/>
  <c r="D61" i="8"/>
  <c r="E61" i="8"/>
  <c r="G61" i="8"/>
  <c r="H61" i="8"/>
  <c r="J61" i="8"/>
  <c r="K61" i="8"/>
  <c r="M61" i="8"/>
  <c r="N61" i="8"/>
  <c r="P61" i="8"/>
  <c r="Q61" i="8"/>
  <c r="S61" i="8"/>
  <c r="T61" i="8"/>
  <c r="D62" i="8"/>
  <c r="E62" i="8"/>
  <c r="G62" i="8"/>
  <c r="H62" i="8"/>
  <c r="J62" i="8"/>
  <c r="K62" i="8"/>
  <c r="M62" i="8"/>
  <c r="N62" i="8"/>
  <c r="S62" i="8"/>
  <c r="T62" i="8"/>
  <c r="D63" i="8"/>
  <c r="E63" i="8"/>
  <c r="G63" i="8"/>
  <c r="H63" i="8"/>
  <c r="J63" i="8"/>
  <c r="K63" i="8"/>
  <c r="M63" i="8"/>
  <c r="N63" i="8"/>
  <c r="S63" i="8"/>
  <c r="T63" i="8"/>
  <c r="D65" i="8"/>
  <c r="E65" i="8"/>
  <c r="G65" i="8"/>
  <c r="H65" i="8"/>
  <c r="J65" i="8"/>
  <c r="K65" i="8"/>
  <c r="M65" i="8"/>
  <c r="N65" i="8"/>
  <c r="P66" i="8"/>
  <c r="Q66" i="8"/>
  <c r="S66" i="8"/>
  <c r="T66" i="8"/>
  <c r="D67" i="8"/>
  <c r="E67" i="8"/>
  <c r="S67" i="8"/>
  <c r="N58" i="8"/>
  <c r="T58" i="8"/>
  <c r="S58" i="8"/>
  <c r="Q58" i="8"/>
  <c r="P58" i="8"/>
  <c r="M58" i="8"/>
  <c r="K58" i="8"/>
  <c r="J58" i="8"/>
  <c r="H58" i="8"/>
  <c r="G58" i="8"/>
  <c r="E58" i="8"/>
  <c r="D58" i="8"/>
  <c r="D9" i="8"/>
  <c r="E9" i="8"/>
  <c r="G9" i="8"/>
  <c r="H9" i="8"/>
  <c r="J9" i="8"/>
  <c r="K9" i="8"/>
  <c r="M9" i="8"/>
  <c r="N9" i="8"/>
  <c r="P9" i="8"/>
  <c r="Q9" i="8"/>
  <c r="T9" i="8"/>
  <c r="D10" i="8"/>
  <c r="E10" i="8"/>
  <c r="G10" i="8"/>
  <c r="H10" i="8"/>
  <c r="J10" i="8"/>
  <c r="K10" i="8"/>
  <c r="M10" i="8"/>
  <c r="N10" i="8"/>
  <c r="P10" i="8"/>
  <c r="Q10" i="8"/>
  <c r="T10" i="8"/>
  <c r="D11" i="8"/>
  <c r="E11" i="8"/>
  <c r="G11" i="8"/>
  <c r="H11" i="8"/>
  <c r="J11" i="8"/>
  <c r="K11" i="8"/>
  <c r="M11" i="8"/>
  <c r="N11" i="8"/>
  <c r="P11" i="8"/>
  <c r="Q11" i="8"/>
  <c r="T11" i="8"/>
  <c r="D12" i="8"/>
  <c r="E12" i="8"/>
  <c r="G12" i="8"/>
  <c r="H12" i="8"/>
  <c r="J12" i="8"/>
  <c r="K12" i="8"/>
  <c r="M12" i="8"/>
  <c r="N12" i="8"/>
  <c r="P12" i="8"/>
  <c r="Q12" i="8"/>
  <c r="T12" i="8"/>
  <c r="P13" i="8"/>
  <c r="Q13" i="8"/>
  <c r="T13" i="8"/>
  <c r="D14" i="8"/>
  <c r="E14" i="8"/>
  <c r="G14" i="8"/>
  <c r="H14" i="8"/>
  <c r="J14" i="8"/>
  <c r="K14" i="8"/>
  <c r="M14" i="8"/>
  <c r="N14" i="8"/>
  <c r="P14" i="8"/>
  <c r="Q14" i="8"/>
  <c r="T14" i="8"/>
  <c r="D15" i="8"/>
  <c r="E15" i="8"/>
  <c r="G15" i="8"/>
  <c r="H15" i="8"/>
  <c r="J15" i="8"/>
  <c r="K15" i="8"/>
  <c r="M15" i="8"/>
  <c r="N15" i="8"/>
  <c r="P15" i="8"/>
  <c r="Q15" i="8"/>
  <c r="T15" i="8"/>
  <c r="D28" i="8"/>
  <c r="E28" i="8"/>
  <c r="G28" i="8"/>
  <c r="H28" i="8"/>
  <c r="J28" i="8"/>
  <c r="K28" i="8"/>
  <c r="M28" i="8"/>
  <c r="N28" i="8"/>
  <c r="P28" i="8"/>
  <c r="Q28" i="8"/>
  <c r="S28" i="8"/>
  <c r="T28" i="8"/>
  <c r="D29" i="8"/>
  <c r="E29" i="8"/>
  <c r="G29" i="8"/>
  <c r="H29" i="8"/>
  <c r="J29" i="8"/>
  <c r="K29" i="8"/>
  <c r="M29" i="8"/>
  <c r="N29" i="8"/>
  <c r="P29" i="8"/>
  <c r="Q29" i="8"/>
  <c r="S29" i="8"/>
  <c r="T29" i="8"/>
  <c r="P30" i="8"/>
  <c r="Q30" i="8"/>
  <c r="S30" i="8"/>
  <c r="T30" i="8"/>
  <c r="D31" i="8"/>
  <c r="E31" i="8"/>
  <c r="G31" i="8"/>
  <c r="H31" i="8"/>
  <c r="J31" i="8"/>
  <c r="K31" i="8"/>
  <c r="M31" i="8"/>
  <c r="N31" i="8"/>
  <c r="P31" i="8"/>
  <c r="Q31" i="8"/>
  <c r="S31" i="8"/>
  <c r="T31" i="8"/>
  <c r="D32" i="8"/>
  <c r="E32" i="8"/>
  <c r="G32" i="8"/>
  <c r="H32" i="8"/>
  <c r="J32" i="8"/>
  <c r="K32" i="8"/>
  <c r="M32" i="8"/>
  <c r="N32" i="8"/>
  <c r="P32" i="8"/>
  <c r="Q32" i="8"/>
  <c r="S32" i="8"/>
  <c r="T32" i="8"/>
  <c r="D33" i="8"/>
  <c r="E33" i="8"/>
  <c r="G33" i="8"/>
  <c r="H33" i="8"/>
  <c r="J33" i="8"/>
  <c r="K33" i="8"/>
  <c r="M33" i="8"/>
  <c r="N33" i="8"/>
  <c r="P33" i="8"/>
  <c r="Q33" i="8"/>
  <c r="S33" i="8"/>
  <c r="T33" i="8"/>
  <c r="T7" i="8"/>
  <c r="S7" i="8"/>
  <c r="Q7" i="8"/>
  <c r="P7" i="8"/>
  <c r="N7" i="8"/>
  <c r="K7" i="8"/>
  <c r="H7" i="8"/>
  <c r="E7" i="8"/>
  <c r="T7" i="7"/>
  <c r="S7" i="7"/>
  <c r="Q7" i="7"/>
  <c r="P7" i="7"/>
  <c r="N7" i="7"/>
  <c r="M7" i="7"/>
  <c r="K7" i="7"/>
  <c r="J7" i="7"/>
  <c r="H7" i="7"/>
  <c r="G7" i="7"/>
  <c r="E7" i="7"/>
  <c r="D7" i="7"/>
</calcChain>
</file>

<file path=xl/sharedStrings.xml><?xml version="1.0" encoding="utf-8"?>
<sst xmlns="http://schemas.openxmlformats.org/spreadsheetml/2006/main" count="3663" uniqueCount="1177">
  <si>
    <t>Parameter</t>
  </si>
  <si>
    <t>Coefficient Posaff Agent</t>
  </si>
  <si>
    <t>CI Posaff Agent</t>
  </si>
  <si>
    <t>Coefficient Posaff Target</t>
  </si>
  <si>
    <t>CI Posaff Target</t>
  </si>
  <si>
    <t>Coefficient Negaff Agent</t>
  </si>
  <si>
    <t>CI Negaff Agent</t>
  </si>
  <si>
    <t>Coefficient Negaff Target</t>
  </si>
  <si>
    <t>CI Negaff Target</t>
  </si>
  <si>
    <t>Coefficient MVPA Agent</t>
  </si>
  <si>
    <t>CI MVPA Agent</t>
  </si>
  <si>
    <t>Coefficient MVPA Target</t>
  </si>
  <si>
    <t>CI MVPA Target</t>
  </si>
  <si>
    <t>(Intercept)</t>
  </si>
  <si>
    <t>3.83***</t>
  </si>
  <si>
    <t>[3.68, 3.98]</t>
  </si>
  <si>
    <t>3.98***</t>
  </si>
  <si>
    <t>[3.82, 4.14]</t>
  </si>
  <si>
    <t>1.94***</t>
  </si>
  <si>
    <t>[1.8, 2.07]</t>
  </si>
  <si>
    <t>1.83***</t>
  </si>
  <si>
    <t>[1.69, 1.96]</t>
  </si>
  <si>
    <t>44.13***</t>
  </si>
  <si>
    <t>[39.2, 49.67]</t>
  </si>
  <si>
    <t>41.72***</t>
  </si>
  <si>
    <t>[37, 47.04]</t>
  </si>
  <si>
    <t>---WITHIN-PERSON EFFECTS---</t>
  </si>
  <si>
    <t>NA</t>
  </si>
  <si>
    <t>PSC_agent_cw</t>
  </si>
  <si>
    <t>0.33***</t>
  </si>
  <si>
    <t>[0.21, 0.45]</t>
  </si>
  <si>
    <t>0.01</t>
  </si>
  <si>
    <t>[-0.11, 0.13]</t>
  </si>
  <si>
    <t>-0.16**</t>
  </si>
  <si>
    <t>[-0.28, -0.04]</t>
  </si>
  <si>
    <t>0.02</t>
  </si>
  <si>
    <t>[-0.09, 0.12]</t>
  </si>
  <si>
    <t>1.19*</t>
  </si>
  <si>
    <t>[1.03, 1.37]</t>
  </si>
  <si>
    <t>1.37***</t>
  </si>
  <si>
    <t>[1.22, 1.54]</t>
  </si>
  <si>
    <t>NSC_agent_cw</t>
  </si>
  <si>
    <t>-0.28*</t>
  </si>
  <si>
    <t>[-0.51, -0.04]</t>
  </si>
  <si>
    <t>-0.01</t>
  </si>
  <si>
    <t>[-0.21, 0.2]</t>
  </si>
  <si>
    <t>0.22*</t>
  </si>
  <si>
    <t>[0.04, 0.39]</t>
  </si>
  <si>
    <t>-0.09</t>
  </si>
  <si>
    <t>[-0.26, 0.08]</t>
  </si>
  <si>
    <t>1.08</t>
  </si>
  <si>
    <t>[0.88, 1.33]</t>
  </si>
  <si>
    <t>0.82</t>
  </si>
  <si>
    <t>[0.67, 1.01]</t>
  </si>
  <si>
    <t>sbyday</t>
  </si>
  <si>
    <t>-0.00</t>
  </si>
  <si>
    <t>[-0.01, 0.01]</t>
  </si>
  <si>
    <t>-0.01**</t>
  </si>
  <si>
    <t>[-0.02, -0.01]</t>
  </si>
  <si>
    <t>0.00</t>
  </si>
  <si>
    <t>[0, 0.01]</t>
  </si>
  <si>
    <t>1.00</t>
  </si>
  <si>
    <t>[0.99, 1]</t>
  </si>
  <si>
    <t>[1, 1.01]</t>
  </si>
  <si>
    <t>weeknd2</t>
  </si>
  <si>
    <t>0.04</t>
  </si>
  <si>
    <t>[-0.03, 0.12]</t>
  </si>
  <si>
    <t>[-0.03, 0.11]</t>
  </si>
  <si>
    <t>-0.15***</t>
  </si>
  <si>
    <t>[-0.22, -0.09]</t>
  </si>
  <si>
    <t>-0.12***</t>
  </si>
  <si>
    <t>[-0.18, -0.06]</t>
  </si>
  <si>
    <t>0.90*</t>
  </si>
  <si>
    <t>[0.83, 0.97]</t>
  </si>
  <si>
    <t>0.87***</t>
  </si>
  <si>
    <t>[0.8, 0.94]</t>
  </si>
  <si>
    <t>weartime_cw</t>
  </si>
  <si>
    <t>1.03**</t>
  </si>
  <si>
    <t>[1.01, 1.06]</t>
  </si>
  <si>
    <t>1.05***</t>
  </si>
  <si>
    <t>[1.03, 1.07]</t>
  </si>
  <si>
    <t>---BETWEEN-PERSON EFFECTS---</t>
  </si>
  <si>
    <t>PSC_agent_cb</t>
  </si>
  <si>
    <t>0.13</t>
  </si>
  <si>
    <t>[-0.33, 0.6]</t>
  </si>
  <si>
    <t>0.36</t>
  </si>
  <si>
    <t>[-0.14, 0.87]</t>
  </si>
  <si>
    <t>0.32</t>
  </si>
  <si>
    <t>[-0.11, 0.75]</t>
  </si>
  <si>
    <t>-0.36</t>
  </si>
  <si>
    <t>[-0.8, 0.08]</t>
  </si>
  <si>
    <t>0.75</t>
  </si>
  <si>
    <t>[0.53, 1.06]</t>
  </si>
  <si>
    <t>1.02</t>
  </si>
  <si>
    <t>[0.72, 1.45]</t>
  </si>
  <si>
    <t>NSC_agent_cb</t>
  </si>
  <si>
    <t>0.16</t>
  </si>
  <si>
    <t>[-0.73, 1.06]</t>
  </si>
  <si>
    <t>-0.73</t>
  </si>
  <si>
    <t>[-1.7, 0.25]</t>
  </si>
  <si>
    <t>0.09</t>
  </si>
  <si>
    <t>[-0.73, 0.92]</t>
  </si>
  <si>
    <t>0.50</t>
  </si>
  <si>
    <t>[-0.34, 1.33]</t>
  </si>
  <si>
    <t>1.83</t>
  </si>
  <si>
    <t>[0.89, 3.75]</t>
  </si>
  <si>
    <t>1.24</t>
  </si>
  <si>
    <t>[0.63, 2.44]</t>
  </si>
  <si>
    <t>weartime_cb</t>
  </si>
  <si>
    <t>0.99</t>
  </si>
  <si>
    <t>[0.94, 1.05]</t>
  </si>
  <si>
    <t>1.06*</t>
  </si>
  <si>
    <t>[1, 1.12]</t>
  </si>
  <si>
    <t>---RANDOM-EFFECTS---</t>
  </si>
  <si>
    <t>Std.Dev.(Intercept)|CoupleID</t>
  </si>
  <si>
    <t>0.64</t>
  </si>
  <si>
    <t>[0.55, 0.75]</t>
  </si>
  <si>
    <t>0.72</t>
  </si>
  <si>
    <t>[0.62, 0.83]</t>
  </si>
  <si>
    <t>0.62</t>
  </si>
  <si>
    <t>[0.54, 0.72]</t>
  </si>
  <si>
    <t>0.63</t>
  </si>
  <si>
    <t>[0.54, 0.73]</t>
  </si>
  <si>
    <t>0.47</t>
  </si>
  <si>
    <t>[0.4, 0.56]</t>
  </si>
  <si>
    <t>0.43</t>
  </si>
  <si>
    <t>[0.2, 0.97]</t>
  </si>
  <si>
    <t>Std.Dev.PSC_agent_cw|CoupleID</t>
  </si>
  <si>
    <t>0.24</t>
  </si>
  <si>
    <t>[0.12, 0.49]</t>
  </si>
  <si>
    <t>0.20</t>
  </si>
  <si>
    <t>[0.08, 0.5]</t>
  </si>
  <si>
    <t>0.27</t>
  </si>
  <si>
    <t>[0.17, 0.44]</t>
  </si>
  <si>
    <t>0.26</t>
  </si>
  <si>
    <t>[0.16, 0.42]</t>
  </si>
  <si>
    <t>[0.16, 0.45]</t>
  </si>
  <si>
    <t>0.18</t>
  </si>
  <si>
    <t>[0.06, 0.52]</t>
  </si>
  <si>
    <t>Std.Dev.NSC_agent_cw|CoupleID</t>
  </si>
  <si>
    <t>0.33</t>
  </si>
  <si>
    <t>[0.12, 0.92]</t>
  </si>
  <si>
    <t>0.15</t>
  </si>
  <si>
    <t>[0.02, 1.29]</t>
  </si>
  <si>
    <t>0.23</t>
  </si>
  <si>
    <t>[0.08, 0.68]</t>
  </si>
  <si>
    <t>[0.1, 0.67]</t>
  </si>
  <si>
    <t>0.12</t>
  </si>
  <si>
    <t>[0.01, 1.02]</t>
  </si>
  <si>
    <t>Cor.PSC_agent_cw.(Intercept)|CoupleID</t>
  </si>
  <si>
    <t>-0.47</t>
  </si>
  <si>
    <t>[-0.86, 0.27]</t>
  </si>
  <si>
    <t>-0.44</t>
  </si>
  <si>
    <t>[-0.88, 0.4]</t>
  </si>
  <si>
    <t>-0.60</t>
  </si>
  <si>
    <t>[-0.87, -0.05]</t>
  </si>
  <si>
    <t>-0.40</t>
  </si>
  <si>
    <t>[-0.7, 0.03]</t>
  </si>
  <si>
    <t>0.29</t>
  </si>
  <si>
    <t>[-0.26, 0.66]</t>
  </si>
  <si>
    <t>-0.57</t>
  </si>
  <si>
    <t>[-0.92, 0.66]</t>
  </si>
  <si>
    <t>Cor.NSC_agent_cw.(Intercept)|CoupleID</t>
  </si>
  <si>
    <t>[-0.62, 0.86]</t>
  </si>
  <si>
    <t>[-0.99, 0.87]</t>
  </si>
  <si>
    <t>0.59</t>
  </si>
  <si>
    <t>[-0.73, 0.98]</t>
  </si>
  <si>
    <t>-0.13</t>
  </si>
  <si>
    <t>[-0.63, 0.45]</t>
  </si>
  <si>
    <t>-0.99</t>
  </si>
  <si>
    <t>[-0.98, 0.98]</t>
  </si>
  <si>
    <t>Cor.NSC_agent_cw.PSC_agent_cw|CoupleID</t>
  </si>
  <si>
    <t>0.54</t>
  </si>
  <si>
    <t>[-0.9, 0.99]</t>
  </si>
  <si>
    <t>0.83</t>
  </si>
  <si>
    <t>[-1, 1]</t>
  </si>
  <si>
    <t>-0.98</t>
  </si>
  <si>
    <t>-0.84</t>
  </si>
  <si>
    <t>[-0.99, 0.36]</t>
  </si>
  <si>
    <t>0.55</t>
  </si>
  <si>
    <t>[0.8, 0.82]</t>
  </si>
  <si>
    <t>---------MODEL INFO---------</t>
  </si>
  <si>
    <t>Within-group standard error</t>
  </si>
  <si>
    <t>0.61</t>
  </si>
  <si>
    <t>[0.59, 0.64]</t>
  </si>
  <si>
    <t>0.57</t>
  </si>
  <si>
    <t>[0.55, 0.6]</t>
  </si>
  <si>
    <t>[0.51, 0.56]</t>
  </si>
  <si>
    <t>[0.45, 0.49]</t>
  </si>
  <si>
    <t>dispersion</t>
  </si>
  <si>
    <t>15.31</t>
  </si>
  <si>
    <t>[13.88, 16.89]</t>
  </si>
  <si>
    <t>14.40</t>
  </si>
  <si>
    <t>[12.92, 16.06]</t>
  </si>
  <si>
    <t>AR1</t>
  </si>
  <si>
    <t>0.19</t>
  </si>
  <si>
    <t>[0.13, 0.26]</t>
  </si>
  <si>
    <t>0.97</t>
  </si>
  <si>
    <t>4.86***</t>
  </si>
  <si>
    <t>[3.58, 6.14]</t>
  </si>
  <si>
    <t>4.18***</t>
  </si>
  <si>
    <t>[3.11, 5.24]</t>
  </si>
  <si>
    <t>2.55***</t>
  </si>
  <si>
    <t>[1.44, 3.65]</t>
  </si>
  <si>
    <t>1.89***</t>
  </si>
  <si>
    <t>[0.97, 2.82]</t>
  </si>
  <si>
    <t>[0.21, 0.46]</t>
  </si>
  <si>
    <t>[-0.28, -0.05]</t>
  </si>
  <si>
    <t>[-0.1, 0.12]</t>
  </si>
  <si>
    <t>1.35***</t>
  </si>
  <si>
    <t>-0.27*</t>
  </si>
  <si>
    <t>[-0.51, -0.03]</t>
  </si>
  <si>
    <t>0.21*</t>
  </si>
  <si>
    <t>[0.04, 0.38]</t>
  </si>
  <si>
    <t>-0.10</t>
  </si>
  <si>
    <t>[-0.26, 0.07]</t>
  </si>
  <si>
    <t>-0.01***</t>
  </si>
  <si>
    <t>1.01</t>
  </si>
  <si>
    <t>[-0.22, -0.08]</t>
  </si>
  <si>
    <t>0.86***</t>
  </si>
  <si>
    <t>[0.8, 0.93]</t>
  </si>
  <si>
    <t>Sup_agent_cw</t>
  </si>
  <si>
    <t>Sup_target_cw</t>
  </si>
  <si>
    <t>time_spent_cw</t>
  </si>
  <si>
    <t>[-0.22, 0.93]</t>
  </si>
  <si>
    <t>0.64*</t>
  </si>
  <si>
    <t>[0.03, 1.25]</t>
  </si>
  <si>
    <t>[-0.49, 0.5]</t>
  </si>
  <si>
    <t>-0.70*</t>
  </si>
  <si>
    <t>[-1.23, -0.16]</t>
  </si>
  <si>
    <t>1.03</t>
  </si>
  <si>
    <t>-0.03</t>
  </si>
  <si>
    <t>[-0.96, 0.9]</t>
  </si>
  <si>
    <t>-1.09*</t>
  </si>
  <si>
    <t>[-2.08, -0.11]</t>
  </si>
  <si>
    <t>[-0.58, 1.03]</t>
  </si>
  <si>
    <t>0.85</t>
  </si>
  <si>
    <t>[-0.03, 1.72]</t>
  </si>
  <si>
    <t>1.05*</t>
  </si>
  <si>
    <t>Sup_agent_cb</t>
  </si>
  <si>
    <t>-0.14</t>
  </si>
  <si>
    <t>[-0.32, 0.05]</t>
  </si>
  <si>
    <t>-0.21*</t>
  </si>
  <si>
    <t>[-0.41, -0.01]</t>
  </si>
  <si>
    <t>0.26**</t>
  </si>
  <si>
    <t>[0.1, 0.42]</t>
  </si>
  <si>
    <t>0.07</t>
  </si>
  <si>
    <t>[-0.1, 0.24]</t>
  </si>
  <si>
    <t>1.04</t>
  </si>
  <si>
    <t>1.12</t>
  </si>
  <si>
    <t>Sup_target_cb</t>
  </si>
  <si>
    <t>[-0.17, 0.19]</t>
  </si>
  <si>
    <t>0.23*</t>
  </si>
  <si>
    <t>[0.04, 0.42]</t>
  </si>
  <si>
    <t>-0.04</t>
  </si>
  <si>
    <t>[-0.2, 0.11]</t>
  </si>
  <si>
    <t>0.19*</t>
  </si>
  <si>
    <t>[0.02, 0.36]</t>
  </si>
  <si>
    <t>1.06</t>
  </si>
  <si>
    <t>0.95</t>
  </si>
  <si>
    <t>time_spent_cb</t>
  </si>
  <si>
    <t>[-0.01, 0.04]</t>
  </si>
  <si>
    <t>[-0.02, 0.04]</t>
  </si>
  <si>
    <t>-0.02</t>
  </si>
  <si>
    <t>[-0.04, 0]</t>
  </si>
  <si>
    <t>[-0.05, 0]</t>
  </si>
  <si>
    <t>[0.98, 1.02]</t>
  </si>
  <si>
    <t>[1, 1.04]</t>
  </si>
  <si>
    <t>reldur_cb</t>
  </si>
  <si>
    <t>[-0.02, 0.01]</t>
  </si>
  <si>
    <t>[-0.01, 0.02]</t>
  </si>
  <si>
    <t>[0.99, 1.01]</t>
  </si>
  <si>
    <t>[0.98, 1]</t>
  </si>
  <si>
    <t>page</t>
  </si>
  <si>
    <t>[-0.01, 0.03]</t>
  </si>
  <si>
    <t>[-0.03, 0]</t>
  </si>
  <si>
    <t>0.99*</t>
  </si>
  <si>
    <t>[0.97, 1]</t>
  </si>
  <si>
    <t>sage</t>
  </si>
  <si>
    <t>[-0.03, 0.01]</t>
  </si>
  <si>
    <t>pbmi</t>
  </si>
  <si>
    <t>-0.04**</t>
  </si>
  <si>
    <t>[-0.08, -0.01]</t>
  </si>
  <si>
    <t>[-0.02, 0.03]</t>
  </si>
  <si>
    <t>sbmi</t>
  </si>
  <si>
    <t>0.98*</t>
  </si>
  <si>
    <t>[0.96, 1]</t>
  </si>
  <si>
    <t>sb0kih01</t>
  </si>
  <si>
    <t>0.03</t>
  </si>
  <si>
    <t>[-0.26, 0.31]</t>
  </si>
  <si>
    <t>[-0.27, 0.34]</t>
  </si>
  <si>
    <t>[-0.26, 0.24]</t>
  </si>
  <si>
    <t>-0.05</t>
  </si>
  <si>
    <t>[-0.31, 0.22]</t>
  </si>
  <si>
    <t>1.23*</t>
  </si>
  <si>
    <t>sb0sex01</t>
  </si>
  <si>
    <t>[-0.21, 0.39]</t>
  </si>
  <si>
    <t>-0.20</t>
  </si>
  <si>
    <t>[-0.46, 0.06]</t>
  </si>
  <si>
    <t>1.05</t>
  </si>
  <si>
    <t>pb0sex01</t>
  </si>
  <si>
    <t>-0.30*</t>
  </si>
  <si>
    <t>[-0.58, -0.01]</t>
  </si>
  <si>
    <t>[-0.26, 0.22]</t>
  </si>
  <si>
    <t>groupdyadic action control</t>
  </si>
  <si>
    <t>[-0.27, 0.45]</t>
  </si>
  <si>
    <t>[-0.3, 0.48]</t>
  </si>
  <si>
    <t>[-0.07, 0.54]</t>
  </si>
  <si>
    <t>-0.15</t>
  </si>
  <si>
    <t>[-0.48, 0.19]</t>
  </si>
  <si>
    <t>0.98</t>
  </si>
  <si>
    <t>groupindividual action control</t>
  </si>
  <si>
    <t>0.10</t>
  </si>
  <si>
    <t>[-0.2, 0.41]</t>
  </si>
  <si>
    <t>0.36*</t>
  </si>
  <si>
    <t>[0.02, 0.69]</t>
  </si>
  <si>
    <t>-0.26</t>
  </si>
  <si>
    <t>[-0.52, 0.01]</t>
  </si>
  <si>
    <t>-0.31*</t>
  </si>
  <si>
    <t>[-0.6, -0.02]</t>
  </si>
  <si>
    <t>0.86</t>
  </si>
  <si>
    <t>[0.53, 0.74]</t>
  </si>
  <si>
    <t>0.69</t>
  </si>
  <si>
    <t>[0.59, 0.81]</t>
  </si>
  <si>
    <t>0.56</t>
  </si>
  <si>
    <t>[0.48, 0.66]</t>
  </si>
  <si>
    <t>0.60</t>
  </si>
  <si>
    <t>[0.51, 0.7]</t>
  </si>
  <si>
    <t>0.25</t>
  </si>
  <si>
    <t>[0.13, 0.48]</t>
  </si>
  <si>
    <t>[0.07, 0.59]</t>
  </si>
  <si>
    <t>[0.16, 0.46]</t>
  </si>
  <si>
    <t>0.34</t>
  </si>
  <si>
    <t>[0.14, 0.85]</t>
  </si>
  <si>
    <t>0.17</t>
  </si>
  <si>
    <t>[0.03, 1.1]</t>
  </si>
  <si>
    <t>0.22</t>
  </si>
  <si>
    <t>[0.06, 0.76]</t>
  </si>
  <si>
    <t>0.21</t>
  </si>
  <si>
    <t>[0.06, 0.73]</t>
  </si>
  <si>
    <t>-0.53</t>
  </si>
  <si>
    <t>[-0.88, 0.19]</t>
  </si>
  <si>
    <t>[-0.88, 0.43]</t>
  </si>
  <si>
    <t>-0.62</t>
  </si>
  <si>
    <t>[-0.89, -0.03]</t>
  </si>
  <si>
    <t>-0.30</t>
  </si>
  <si>
    <t>[-0.66, 0.18]</t>
  </si>
  <si>
    <t>0.31</t>
  </si>
  <si>
    <t>-0.49</t>
  </si>
  <si>
    <t>[-0.59, 0.87]</t>
  </si>
  <si>
    <t>-0.76</t>
  </si>
  <si>
    <t>[-1, 0.97]</t>
  </si>
  <si>
    <t>[-0.79, 0.98]</t>
  </si>
  <si>
    <t>0.11</t>
  </si>
  <si>
    <t>[-0.82, 0.88]</t>
  </si>
  <si>
    <t>[-0.99, 0.99]</t>
  </si>
  <si>
    <t>0.44</t>
  </si>
  <si>
    <t>[-0.82, 0.97]</t>
  </si>
  <si>
    <t>-0.92</t>
  </si>
  <si>
    <t>[-1, 0.76]</t>
  </si>
  <si>
    <t>0.41</t>
  </si>
  <si>
    <t>[0.13, 0.25]</t>
  </si>
  <si>
    <t>0.96</t>
  </si>
  <si>
    <t>3.85***</t>
  </si>
  <si>
    <t>[3.7, 4]</t>
  </si>
  <si>
    <t>3.99***</t>
  </si>
  <si>
    <t>[3.83, 4.14]</t>
  </si>
  <si>
    <t>1.91***</t>
  </si>
  <si>
    <t>[1.77, 2.05]</t>
  </si>
  <si>
    <t>[1.69, 1.97]</t>
  </si>
  <si>
    <t>43.96***</t>
  </si>
  <si>
    <t>[39.01, 49.54]</t>
  </si>
  <si>
    <t>41.51***</t>
  </si>
  <si>
    <t>[36.82, 46.8]</t>
  </si>
  <si>
    <t>[0.2, 0.46]</t>
  </si>
  <si>
    <t>-0.13*</t>
  </si>
  <si>
    <t>[-0.25, -0.01]</t>
  </si>
  <si>
    <t>1.20*</t>
  </si>
  <si>
    <t>[1.04, 1.4]</t>
  </si>
  <si>
    <t>1.42***</t>
  </si>
  <si>
    <t>[1.26, 1.6]</t>
  </si>
  <si>
    <t>-0.25*</t>
  </si>
  <si>
    <t>[-0.49, -0.01]</t>
  </si>
  <si>
    <t>[0.01, 0.37]</t>
  </si>
  <si>
    <t>[0.85, 1.32]</t>
  </si>
  <si>
    <t>0.75**</t>
  </si>
  <si>
    <t>[0.61, 0.93]</t>
  </si>
  <si>
    <t>[-0.07, 0.1]</t>
  </si>
  <si>
    <t>[-0.05, 0.11]</t>
  </si>
  <si>
    <t>-0.11**</t>
  </si>
  <si>
    <t>[-0.18, -0.03]</t>
  </si>
  <si>
    <t>[-0.19, -0.06]</t>
  </si>
  <si>
    <t>0.93</t>
  </si>
  <si>
    <t>[0.84, 1.02]</t>
  </si>
  <si>
    <t>[0.83, 0.99]</t>
  </si>
  <si>
    <t>1.06***</t>
  </si>
  <si>
    <t>[1.04, 1.08]</t>
  </si>
  <si>
    <t>[-0.01, 0]</t>
  </si>
  <si>
    <t>[0, 0]</t>
  </si>
  <si>
    <t>[-0.35, 0.59]</t>
  </si>
  <si>
    <t>[-0.15, 0.87]</t>
  </si>
  <si>
    <t>[-0.16, 0.71]</t>
  </si>
  <si>
    <t>0.79</t>
  </si>
  <si>
    <t>[0.56, 1.13]</t>
  </si>
  <si>
    <t>[0.74, 1.47]</t>
  </si>
  <si>
    <t>[-0.73, 1.07]</t>
  </si>
  <si>
    <t>[-1.7, 0.24]</t>
  </si>
  <si>
    <t>[-0.66, 1]</t>
  </si>
  <si>
    <t>[-0.34, 1.34]</t>
  </si>
  <si>
    <t>1.71</t>
  </si>
  <si>
    <t>[0.84, 3.49]</t>
  </si>
  <si>
    <t>1.19</t>
  </si>
  <si>
    <t>[0.6, 2.35]</t>
  </si>
  <si>
    <t>[0.98, 1.1]</t>
  </si>
  <si>
    <t>[0.62, 0.84]</t>
  </si>
  <si>
    <t>0.46</t>
  </si>
  <si>
    <t>[0.39, 0.55]</t>
  </si>
  <si>
    <t>[0.09, 2.05]</t>
  </si>
  <si>
    <t>[0.13, 0.51]</t>
  </si>
  <si>
    <t>[0.08, 0.52]</t>
  </si>
  <si>
    <t>0.28</t>
  </si>
  <si>
    <t>[0.18, 0.45]</t>
  </si>
  <si>
    <t>[0.17, 0.47]</t>
  </si>
  <si>
    <t>[0.08, 0.49]</t>
  </si>
  <si>
    <t>[0.12, 0.91]</t>
  </si>
  <si>
    <t>[0.02, 1.22]</t>
  </si>
  <si>
    <t>[0.1, 0.65]</t>
  </si>
  <si>
    <t>[0.1, 0.69]</t>
  </si>
  <si>
    <t>0.05</t>
  </si>
  <si>
    <t>[0, 35.19]</t>
  </si>
  <si>
    <t>-0.43</t>
  </si>
  <si>
    <t>[-0.82, 0.24]</t>
  </si>
  <si>
    <t>[-0.88, 0.41]</t>
  </si>
  <si>
    <t>-0.59</t>
  </si>
  <si>
    <t>[-0.86, -0.08]</t>
  </si>
  <si>
    <t>-0.41</t>
  </si>
  <si>
    <t>[-0.72, 0.03]</t>
  </si>
  <si>
    <t>[-0.27, 0.65]</t>
  </si>
  <si>
    <t>-0.55</t>
  </si>
  <si>
    <t>[-0.93, 0.76]</t>
  </si>
  <si>
    <t>[-0.6, 0.87]</t>
  </si>
  <si>
    <t>-0.58</t>
  </si>
  <si>
    <t>[-0.99, 0.88]</t>
  </si>
  <si>
    <t>0.58</t>
  </si>
  <si>
    <t>[-0.58, 0.96]</t>
  </si>
  <si>
    <t>[-0.65, 0.48]</t>
  </si>
  <si>
    <t>-0.86</t>
  </si>
  <si>
    <t>[-0.86, 0.86]</t>
  </si>
  <si>
    <t>[-0.86, 0.96]</t>
  </si>
  <si>
    <t>-0.83</t>
  </si>
  <si>
    <t>[-0.99, 0.4]</t>
  </si>
  <si>
    <t>0.06</t>
  </si>
  <si>
    <t>[0.62, 0.98]</t>
  </si>
  <si>
    <t>[0.58, 0.64]</t>
  </si>
  <si>
    <t>0.53</t>
  </si>
  <si>
    <t>[0.51, 0.55]</t>
  </si>
  <si>
    <t>15.35</t>
  </si>
  <si>
    <t>[13.88, 16.98]</t>
  </si>
  <si>
    <t>14.45</t>
  </si>
  <si>
    <t>[12.96, 16.1]</t>
  </si>
  <si>
    <t>3.84***</t>
  </si>
  <si>
    <t>[3.69, 3.99]</t>
  </si>
  <si>
    <t>1.93***</t>
  </si>
  <si>
    <t>[1.79, 2.07]</t>
  </si>
  <si>
    <t>44.33***</t>
  </si>
  <si>
    <t>[39.4, 49.87]</t>
  </si>
  <si>
    <t>40.91***</t>
  </si>
  <si>
    <t>[36.27, 46.14]</t>
  </si>
  <si>
    <t>0.27***</t>
  </si>
  <si>
    <t>[0.14, 0.41]</t>
  </si>
  <si>
    <t>[-0.16, 0.09]</t>
  </si>
  <si>
    <t>[-0.22, 0.03]</t>
  </si>
  <si>
    <t>[-0.06, 0.17]</t>
  </si>
  <si>
    <t>1.13</t>
  </si>
  <si>
    <t>[1, 1.27]</t>
  </si>
  <si>
    <t>1.17*</t>
  </si>
  <si>
    <t>[1.03, 1.33]</t>
  </si>
  <si>
    <t>[-0.48, -0.02]</t>
  </si>
  <si>
    <t>[-0.2, 0.21]</t>
  </si>
  <si>
    <t>0.20*</t>
  </si>
  <si>
    <t>[0.02, 0.38]</t>
  </si>
  <si>
    <t>-0.11</t>
  </si>
  <si>
    <t>[-0.28, 0.06]</t>
  </si>
  <si>
    <t>[0.87, 1.29]</t>
  </si>
  <si>
    <t>0.78*</t>
  </si>
  <si>
    <t>[0.64, 0.97]</t>
  </si>
  <si>
    <t>[-0.05, 0.1]</t>
  </si>
  <si>
    <t>[-0.21, -0.08]</t>
  </si>
  <si>
    <t>-0.10**</t>
  </si>
  <si>
    <t>[-0.16, -0.04]</t>
  </si>
  <si>
    <t>0.89**</t>
  </si>
  <si>
    <t>[0.82, 0.97]</t>
  </si>
  <si>
    <t>[0.79, 0.93]</t>
  </si>
  <si>
    <t>1.04***</t>
  </si>
  <si>
    <t>[1.02, 1.06]</t>
  </si>
  <si>
    <t>0.06**</t>
  </si>
  <si>
    <t>[0.02, 0.1]</t>
  </si>
  <si>
    <t>[-0.03, 0.05]</t>
  </si>
  <si>
    <t>-0.04*</t>
  </si>
  <si>
    <t>[-0.04, 0.02]</t>
  </si>
  <si>
    <t>[1, 1.08]</t>
  </si>
  <si>
    <t>1.10***</t>
  </si>
  <si>
    <t>[1.04, 1.15]</t>
  </si>
  <si>
    <t>0.05**</t>
  </si>
  <si>
    <t>[0.01, 0.09]</t>
  </si>
  <si>
    <t>[-0.05, 0.02]</t>
  </si>
  <si>
    <t>1.11***</t>
  </si>
  <si>
    <t>[1.06, 1.15]</t>
  </si>
  <si>
    <t>1.08**</t>
  </si>
  <si>
    <t>[1.02, 1.14]</t>
  </si>
  <si>
    <t>[-0.34, 0.6]</t>
  </si>
  <si>
    <t>0.35</t>
  </si>
  <si>
    <t>[-0.16, 0.86]</t>
  </si>
  <si>
    <t>[-0.17, 0.7]</t>
  </si>
  <si>
    <t>-0.35</t>
  </si>
  <si>
    <t>[-0.79, 0.09]</t>
  </si>
  <si>
    <t>0.80</t>
  </si>
  <si>
    <t>[0.57, 1.14]</t>
  </si>
  <si>
    <t>[-0.7, 1.09]</t>
  </si>
  <si>
    <t>-0.69</t>
  </si>
  <si>
    <t>[-1.67, 0.29]</t>
  </si>
  <si>
    <t>[-0.68, 0.98]</t>
  </si>
  <si>
    <t>[-0.39, 1.3]</t>
  </si>
  <si>
    <t>1.82</t>
  </si>
  <si>
    <t>[0.9, 3.71]</t>
  </si>
  <si>
    <t>1.30</t>
  </si>
  <si>
    <t>[0.64, 2.61]</t>
  </si>
  <si>
    <t>[0.99, 1.11]</t>
  </si>
  <si>
    <t>0.45</t>
  </si>
  <si>
    <t>[0.26, 0.79]</t>
  </si>
  <si>
    <t>[0.16, 0.49]</t>
  </si>
  <si>
    <t>[0.08, 0.51]</t>
  </si>
  <si>
    <t>[0.18, 0.46]</t>
  </si>
  <si>
    <t>[0.06, 0.47]</t>
  </si>
  <si>
    <t>[0.1, 0.83]</t>
  </si>
  <si>
    <t>0.14</t>
  </si>
  <si>
    <t>[0.01, 1.52]</t>
  </si>
  <si>
    <t>[0.09, 0.7]</t>
  </si>
  <si>
    <t>[0.1, 0.71]</t>
  </si>
  <si>
    <t>[0.05, 0.79]</t>
  </si>
  <si>
    <t>[-0.81, 0.17]</t>
  </si>
  <si>
    <t>[-0.87, 0.42]</t>
  </si>
  <si>
    <t>[-0.85, -0.07]</t>
  </si>
  <si>
    <t>-0.39</t>
  </si>
  <si>
    <t>[-0.71, 0.06]</t>
  </si>
  <si>
    <t>[-0.92, 0.68]</t>
  </si>
  <si>
    <t>[-0.58, 0.91]</t>
  </si>
  <si>
    <t>-0.56</t>
  </si>
  <si>
    <t>[-0.72, 0.97]</t>
  </si>
  <si>
    <t>[-0.71, 0.57]</t>
  </si>
  <si>
    <t>0.08</t>
  </si>
  <si>
    <t>[-0.44, 0.77]</t>
  </si>
  <si>
    <t>[-0.51, 0.68]</t>
  </si>
  <si>
    <t>-0.95</t>
  </si>
  <si>
    <t>[-1, 0.92]</t>
  </si>
  <si>
    <t>[-1, 0.4]</t>
  </si>
  <si>
    <t>[0.11, 0.71]</t>
  </si>
  <si>
    <t>15.39</t>
  </si>
  <si>
    <t>[13.96, 16.98]</t>
  </si>
  <si>
    <t>12.69</t>
  </si>
  <si>
    <t>[11.27, 14.29]</t>
  </si>
  <si>
    <t>[0.14, 0.27]</t>
  </si>
  <si>
    <t>[3.69, 3.98]</t>
  </si>
  <si>
    <t>44.21***</t>
  </si>
  <si>
    <t>[39.28, 49.75]</t>
  </si>
  <si>
    <t>40.93***</t>
  </si>
  <si>
    <t>[36.26, 46.2]</t>
  </si>
  <si>
    <t>0.26***</t>
  </si>
  <si>
    <t>[0.13, 0.39]</t>
  </si>
  <si>
    <t>[-0.14, 0.11]</t>
  </si>
  <si>
    <t>[-0.22, 0.04]</t>
  </si>
  <si>
    <t>[-0.07, 0.16]</t>
  </si>
  <si>
    <t>1.19**</t>
  </si>
  <si>
    <t>[1.06, 1.33]</t>
  </si>
  <si>
    <t>1.18**</t>
  </si>
  <si>
    <t>[1.04, 1.33]</t>
  </si>
  <si>
    <t>[-0.5, -0.05]</t>
  </si>
  <si>
    <t>[0.03, 0.38]</t>
  </si>
  <si>
    <t>[-0.27, 0.07]</t>
  </si>
  <si>
    <t>[0.85, 1.24]</t>
  </si>
  <si>
    <t>0.81*</t>
  </si>
  <si>
    <t>[0.66, 0.99]</t>
  </si>
  <si>
    <t>[-0.04, 0.11]</t>
  </si>
  <si>
    <t>-0.14***</t>
  </si>
  <si>
    <t>-0.11***</t>
  </si>
  <si>
    <t>[-0.17, -0.05]</t>
  </si>
  <si>
    <t>[0.83, 0.98]</t>
  </si>
  <si>
    <t>[1.04, 1.07]</t>
  </si>
  <si>
    <t>0.07**</t>
  </si>
  <si>
    <t>[0.03, 0.11]</t>
  </si>
  <si>
    <t>[-0.01, 0.06]</t>
  </si>
  <si>
    <t>-0.06**</t>
  </si>
  <si>
    <t>[-0.1, -0.02]</t>
  </si>
  <si>
    <t>[-0.06, 0.01]</t>
  </si>
  <si>
    <t>1.07**</t>
  </si>
  <si>
    <t>[1.03, 1.11]</t>
  </si>
  <si>
    <t>1.14***</t>
  </si>
  <si>
    <t>[1.08, 1.19]</t>
  </si>
  <si>
    <t>[0.53, 1.07]</t>
  </si>
  <si>
    <t>[0.71, 1.45]</t>
  </si>
  <si>
    <t>[-0.71, 1.08]</t>
  </si>
  <si>
    <t>-0.72</t>
  </si>
  <si>
    <t>[-1.69, 0.26]</t>
  </si>
  <si>
    <t>[-0.76, 0.9]</t>
  </si>
  <si>
    <t>0.49</t>
  </si>
  <si>
    <t>[-0.35, 1.32]</t>
  </si>
  <si>
    <t>1.85</t>
  </si>
  <si>
    <t>[0.9, 3.77]</t>
  </si>
  <si>
    <t>1.35</t>
  </si>
  <si>
    <t>[0.67, 2.73]</t>
  </si>
  <si>
    <t>[0.94, 1.06]</t>
  </si>
  <si>
    <t>[0.4, 0.55]</t>
  </si>
  <si>
    <t>[0, 27.71]</t>
  </si>
  <si>
    <t>[0.12, 0.54]</t>
  </si>
  <si>
    <t>[0.09, 0.51]</t>
  </si>
  <si>
    <t>[0.02, 0.48]</t>
  </si>
  <si>
    <t>[0.09, 0.93]</t>
  </si>
  <si>
    <t>[0.02, 1.34]</t>
  </si>
  <si>
    <t>[0.07, 0.73]</t>
  </si>
  <si>
    <t>[0.1, 0.68]</t>
  </si>
  <si>
    <t>[0.01, 1.06]</t>
  </si>
  <si>
    <t>-0.46</t>
  </si>
  <si>
    <t>[-0.84, 0.23]</t>
  </si>
  <si>
    <t>[-0.86, -0.07]</t>
  </si>
  <si>
    <t>[-0.71, 0.02]</t>
  </si>
  <si>
    <t>[-0.81, 0.94]</t>
  </si>
  <si>
    <t>[-0.99, 0.93]</t>
  </si>
  <si>
    <t>[-0.75, 0.98]</t>
  </si>
  <si>
    <t>-0.12</t>
  </si>
  <si>
    <t>[-0.66, 0.51]</t>
  </si>
  <si>
    <t>[-0.5, 0.49]</t>
  </si>
  <si>
    <t>0.48</t>
  </si>
  <si>
    <t>[-0.98, 1]</t>
  </si>
  <si>
    <t>[-0.99, 0.38]</t>
  </si>
  <si>
    <t>[0.41, 0.6]</t>
  </si>
  <si>
    <t>15.65</t>
  </si>
  <si>
    <t>[14.22, 17.22]</t>
  </si>
  <si>
    <t>13.30</t>
  </si>
  <si>
    <t>[11.91, 14.84]</t>
  </si>
  <si>
    <t>44.22***</t>
  </si>
  <si>
    <t>[39.29, 49.78]</t>
  </si>
  <si>
    <t>41.16***</t>
  </si>
  <si>
    <t>[36.34, 46.62]</t>
  </si>
  <si>
    <t>[-0.14, 0.09]</t>
  </si>
  <si>
    <t>-0.14*</t>
  </si>
  <si>
    <t>[-0.26, -0.02]</t>
  </si>
  <si>
    <t>[-0.06, 0.15]</t>
  </si>
  <si>
    <t>1.09</t>
  </si>
  <si>
    <t>[0.94, 1.26]</t>
  </si>
  <si>
    <t>1.29***</t>
  </si>
  <si>
    <t>[1.14, 1.46]</t>
  </si>
  <si>
    <t>[0.91, 1.4]</t>
  </si>
  <si>
    <t>0.79*</t>
  </si>
  <si>
    <t>[0.65, 0.96]</t>
  </si>
  <si>
    <t>0.88**</t>
  </si>
  <si>
    <t>[0.81, 0.96]</t>
  </si>
  <si>
    <t>0.87**</t>
  </si>
  <si>
    <t>1.04**</t>
  </si>
  <si>
    <t>[-0.01, 0.07]</t>
  </si>
  <si>
    <t>[0.02, 0.09]</t>
  </si>
  <si>
    <t>[-0.07, 0]</t>
  </si>
  <si>
    <t>-0.05**</t>
  </si>
  <si>
    <t>[-0.08, -0.02]</t>
  </si>
  <si>
    <t>1.12***</t>
  </si>
  <si>
    <t>[1.07, 1.16]</t>
  </si>
  <si>
    <t>[0.56, 1.15]</t>
  </si>
  <si>
    <t>[0.73, 1.45]</t>
  </si>
  <si>
    <t>[-0.71, 1.09]</t>
  </si>
  <si>
    <t>[-0.66, 0.99]</t>
  </si>
  <si>
    <t>[-0.37, 1.3]</t>
  </si>
  <si>
    <t>1.81</t>
  </si>
  <si>
    <t>[0.88, 3.72]</t>
  </si>
  <si>
    <t>1.32</t>
  </si>
  <si>
    <t>[0.67, 2.57]</t>
  </si>
  <si>
    <t>[0.14, 0.54]</t>
  </si>
  <si>
    <t>[0.17, 0.45]</t>
  </si>
  <si>
    <t>[0.16, 0.41]</t>
  </si>
  <si>
    <t>[0.08, 0.47]</t>
  </si>
  <si>
    <t>[0.11, 0.91]</t>
  </si>
  <si>
    <t>[0.01, 1.45]</t>
  </si>
  <si>
    <t>[0.09, 0.65]</t>
  </si>
  <si>
    <t>[0.11, 0.67]</t>
  </si>
  <si>
    <t>[-0.82, 0.23]</t>
  </si>
  <si>
    <t>[-0.86, 0.4]</t>
  </si>
  <si>
    <t>-0.38</t>
  </si>
  <si>
    <t>[-0.69, 0.06]</t>
  </si>
  <si>
    <t>[-0.32, 0.63]</t>
  </si>
  <si>
    <t>-0.67</t>
  </si>
  <si>
    <t>[-0.93, 0.53]</t>
  </si>
  <si>
    <t>[-0.71, 0.91]</t>
  </si>
  <si>
    <t>[-0.99, 0.91]</t>
  </si>
  <si>
    <t>[-0.61, 0.97]</t>
  </si>
  <si>
    <t>[-0.65, 0.43]</t>
  </si>
  <si>
    <t>[-0.91, 0.97]</t>
  </si>
  <si>
    <t>[-1, 0.99]</t>
  </si>
  <si>
    <t>14.89</t>
  </si>
  <si>
    <t>[13.46, 16.47]</t>
  </si>
  <si>
    <t>12.86</t>
  </si>
  <si>
    <t>[10.23, 16.17]</t>
  </si>
  <si>
    <t>Positive affect</t>
  </si>
  <si>
    <t>Negative affect</t>
  </si>
  <si>
    <t>MVPA</t>
  </si>
  <si>
    <r>
      <t>Agent</t>
    </r>
    <r>
      <rPr>
        <i/>
        <vertAlign val="superscript"/>
        <sz val="9"/>
        <color rgb="FF000000"/>
        <rFont val="Times New Roman"/>
        <family val="1"/>
      </rPr>
      <t>a</t>
    </r>
  </si>
  <si>
    <r>
      <t>Target</t>
    </r>
    <r>
      <rPr>
        <i/>
        <vertAlign val="superscript"/>
        <sz val="9"/>
        <color rgb="FF000000"/>
        <rFont val="Times New Roman"/>
        <family val="1"/>
      </rPr>
      <t>b</t>
    </r>
  </si>
  <si>
    <r>
      <t>Agent</t>
    </r>
    <r>
      <rPr>
        <i/>
        <vertAlign val="superscript"/>
        <sz val="9"/>
        <color rgb="FF000000"/>
        <rFont val="Times New Roman"/>
        <family val="1"/>
      </rPr>
      <t>c</t>
    </r>
  </si>
  <si>
    <r>
      <t>Target</t>
    </r>
    <r>
      <rPr>
        <i/>
        <vertAlign val="superscript"/>
        <sz val="9"/>
        <color rgb="FF000000"/>
        <rFont val="Times New Roman"/>
        <family val="1"/>
      </rPr>
      <t>d</t>
    </r>
  </si>
  <si>
    <t>Fixed effects</t>
  </si>
  <si>
    <t>b</t>
  </si>
  <si>
    <r>
      <t>CI</t>
    </r>
    <r>
      <rPr>
        <vertAlign val="subscript"/>
        <sz val="9"/>
        <color rgb="FF000000"/>
        <rFont val="Times New Roman"/>
        <family val="1"/>
      </rPr>
      <t>95</t>
    </r>
  </si>
  <si>
    <r>
      <t>IRR</t>
    </r>
    <r>
      <rPr>
        <i/>
        <vertAlign val="superscript"/>
        <sz val="9"/>
        <color rgb="FF000000"/>
        <rFont val="Times New Roman"/>
        <family val="1"/>
      </rPr>
      <t>e</t>
    </r>
  </si>
  <si>
    <t>Intercept</t>
  </si>
  <si>
    <t>Level 1 (within-person)</t>
  </si>
  <si>
    <t xml:space="preserve">    Persuasion agent</t>
  </si>
  <si>
    <t xml:space="preserve">    Pressure agent</t>
  </si>
  <si>
    <t xml:space="preserve">    Time (day 0 - 13)</t>
  </si>
  <si>
    <t xml:space="preserve">    Weekend (0 = no, 1 = yes)</t>
  </si>
  <si>
    <t xml:space="preserve">    Accelerometer wear time</t>
  </si>
  <si>
    <t>Level 2 (between-person)</t>
  </si>
  <si>
    <t xml:space="preserve">    Provided support agent</t>
  </si>
  <si>
    <t xml:space="preserve">    Provided support target</t>
  </si>
  <si>
    <t xml:space="preserve">    Time spent together</t>
  </si>
  <si>
    <t xml:space="preserve">    Relationship length</t>
  </si>
  <si>
    <t xml:space="preserve">    Age agent</t>
  </si>
  <si>
    <t xml:space="preserve">    Age target</t>
  </si>
  <si>
    <t xml:space="preserve">    BMI agent</t>
  </si>
  <si>
    <t xml:space="preserve">    BMI target</t>
  </si>
  <si>
    <t xml:space="preserve">    Children (No = 0, Yes = 1)</t>
  </si>
  <si>
    <t xml:space="preserve">    Gender target (F = 0, M = 1)</t>
  </si>
  <si>
    <t xml:space="preserve">    Gender agent (F = 0, M = 1)</t>
  </si>
  <si>
    <r>
      <t>Random effects</t>
    </r>
    <r>
      <rPr>
        <b/>
        <i/>
        <vertAlign val="superscript"/>
        <sz val="9"/>
        <color rgb="FF000000"/>
        <rFont val="Times New Roman"/>
        <family val="1"/>
      </rPr>
      <t>f</t>
    </r>
  </si>
  <si>
    <t>Estimate</t>
  </si>
  <si>
    <r>
      <t>Estimate</t>
    </r>
    <r>
      <rPr>
        <i/>
        <vertAlign val="superscript"/>
        <sz val="9"/>
        <color rgb="FF000000"/>
        <rFont val="Times New Roman"/>
        <family val="1"/>
      </rPr>
      <t>e</t>
    </r>
  </si>
  <si>
    <t xml:space="preserve">    SD intercept</t>
  </si>
  <si>
    <t xml:space="preserve">    SD persuasion agent</t>
  </si>
  <si>
    <t xml:space="preserve">    SD pressure agent</t>
  </si>
  <si>
    <t xml:space="preserve">    Cor (intercept, persuasion)</t>
  </si>
  <si>
    <t xml:space="preserve">    Cor (intercept, pressure)</t>
  </si>
  <si>
    <t xml:space="preserve">    Cor (persuasion, pressure)</t>
  </si>
  <si>
    <t>Additional Parameters</t>
  </si>
  <si>
    <t xml:space="preserve">    SD residual</t>
  </si>
  <si>
    <t xml:space="preserve">    Dispersion</t>
  </si>
  <si>
    <t xml:space="preserve">    Autocorrelation (AR1)</t>
  </si>
  <si>
    <t xml:space="preserve">    Individual Action Control</t>
  </si>
  <si>
    <t xml:space="preserve">    Dyadic Action Control</t>
  </si>
  <si>
    <t>4.15***</t>
  </si>
  <si>
    <t>[0.12, 0.4]</t>
  </si>
  <si>
    <t>-0.08</t>
  </si>
  <si>
    <t>[-0.21, 0.05]</t>
  </si>
  <si>
    <t>-0.24*</t>
  </si>
  <si>
    <t>[-0.47, -0.01]</t>
  </si>
  <si>
    <t>[-0.2, 0.2]</t>
  </si>
  <si>
    <t>0.18*</t>
  </si>
  <si>
    <t>[0, 0.36]</t>
  </si>
  <si>
    <t>[-0.27, 0.05]</t>
  </si>
  <si>
    <t>1.10</t>
  </si>
  <si>
    <t>[-0.09, 0.09]</t>
  </si>
  <si>
    <t>[-0.06, 0.1]</t>
  </si>
  <si>
    <t>-0.09*</t>
  </si>
  <si>
    <t>[-0.17, -0.02]</t>
  </si>
  <si>
    <t>[-0.18, -0.05]</t>
  </si>
  <si>
    <t>0.92</t>
  </si>
  <si>
    <t>[-0.08, 0]</t>
  </si>
  <si>
    <t>[1, 1.09]</t>
  </si>
  <si>
    <t>1.08***</t>
  </si>
  <si>
    <t>1.09***</t>
  </si>
  <si>
    <t>0.63*</t>
  </si>
  <si>
    <t>[0.02, 1.25]</t>
  </si>
  <si>
    <t>[-0.54, 0.46]</t>
  </si>
  <si>
    <t>-1.06*</t>
  </si>
  <si>
    <t>[-2.06, -0.06]</t>
  </si>
  <si>
    <t>[-0.56, 1.05]</t>
  </si>
  <si>
    <t>[-0.05, 1.7]</t>
  </si>
  <si>
    <t>[-0.33, 0.04]</t>
  </si>
  <si>
    <t>[-0.18, 0.18]</t>
  </si>
  <si>
    <t>[0.95, 1.22]</t>
  </si>
  <si>
    <t>-0.02*</t>
  </si>
  <si>
    <t>1.28*</t>
  </si>
  <si>
    <t>[-0.47, 0.06]</t>
  </si>
  <si>
    <t>[-0.25, 0.24]</t>
  </si>
  <si>
    <t>[0.03, 0.7]</t>
  </si>
  <si>
    <t>[-0.61, -0.02]</t>
  </si>
  <si>
    <t>0.38</t>
  </si>
  <si>
    <t>0.30</t>
  </si>
  <si>
    <t>[0.19, 0.46]</t>
  </si>
  <si>
    <t>[0.15, 0.42]</t>
  </si>
  <si>
    <t>[-0.88, -0.09]</t>
  </si>
  <si>
    <t>-0.28</t>
  </si>
  <si>
    <t>-0.78</t>
  </si>
  <si>
    <t>0.51</t>
  </si>
  <si>
    <t>[-1, 0.98]</t>
  </si>
  <si>
    <t>0.94</t>
  </si>
  <si>
    <t>[3.08, 5.23]</t>
  </si>
  <si>
    <t>[0.98, 2.84]</t>
  </si>
  <si>
    <t>0.99**</t>
  </si>
  <si>
    <t>[-0.04, 0.01]</t>
  </si>
  <si>
    <t>[0.02, 1.15]</t>
  </si>
  <si>
    <t>[0.05, 0.97]</t>
  </si>
  <si>
    <t>[-0.82, 0.39]</t>
  </si>
  <si>
    <t>[-0.66, 0.22]</t>
  </si>
  <si>
    <t>[-0.94, 0.96]</t>
  </si>
  <si>
    <t>[-0.99, 1]</t>
  </si>
  <si>
    <t>[-1, 0.87]</t>
  </si>
  <si>
    <t>intention_agent_lagged_cw</t>
  </si>
  <si>
    <t>[0.93, 1.07]</t>
  </si>
  <si>
    <t>[0.95, 1.07]</t>
  </si>
  <si>
    <t>intention_target_lagged_cw</t>
  </si>
  <si>
    <t>[0.92, 1.04]</t>
  </si>
  <si>
    <t>self_efficacy_agent_lagged_cw</t>
  </si>
  <si>
    <t>[0.96, 1.08]</t>
  </si>
  <si>
    <t>self_efficacy_target_lagged_cw</t>
  </si>
  <si>
    <t>[0.91, 1.02]</t>
  </si>
  <si>
    <t>[0.93, 1.05]</t>
  </si>
  <si>
    <t>plan_agent_lagged_cw</t>
  </si>
  <si>
    <t>[0.95, 1.03]</t>
  </si>
  <si>
    <t>[0.96, 1.03]</t>
  </si>
  <si>
    <t>plan_target_lagged_cw</t>
  </si>
  <si>
    <t>[1, 1.1]</t>
  </si>
  <si>
    <t>[0.97, 1.05]</t>
  </si>
  <si>
    <t>risk_perception_agent_cw</t>
  </si>
  <si>
    <t>0.94**</t>
  </si>
  <si>
    <t>[0.9, 0.98]</t>
  </si>
  <si>
    <t>[0.94, 1.02]</t>
  </si>
  <si>
    <t>risk_perception_target_cw</t>
  </si>
  <si>
    <t>[0.95, 1.05]</t>
  </si>
  <si>
    <t>[0.94, 1.03]</t>
  </si>
  <si>
    <t>perceived_benfeits_agent_cw</t>
  </si>
  <si>
    <t>[1.03, 1.13]</t>
  </si>
  <si>
    <t>[0.96, 1.05]</t>
  </si>
  <si>
    <t>perceived_benfeits_target_cw</t>
  </si>
  <si>
    <t>[1.03, 1.12]</t>
  </si>
  <si>
    <t>intention_agent_lagged_cb</t>
  </si>
  <si>
    <t>0.88</t>
  </si>
  <si>
    <t>[0.57, 1.34]</t>
  </si>
  <si>
    <t>1.18</t>
  </si>
  <si>
    <t>[0.79, 1.76]</t>
  </si>
  <si>
    <t>intention_target_lagged_cb</t>
  </si>
  <si>
    <t>[0.76, 1.66]</t>
  </si>
  <si>
    <t>0.91</t>
  </si>
  <si>
    <t>[0.63, 1.3]</t>
  </si>
  <si>
    <t>self_efficacy_agent_lagged_cb</t>
  </si>
  <si>
    <t>[0.67, 1.59]</t>
  </si>
  <si>
    <t>[0.48, 1.09]</t>
  </si>
  <si>
    <t>self_efficacy_target_lagged_cb</t>
  </si>
  <si>
    <t>[0.56, 1.23]</t>
  </si>
  <si>
    <t>[0.92, 1.91]</t>
  </si>
  <si>
    <t>plan_agent_lagged_cb</t>
  </si>
  <si>
    <t>[1, 1.42]</t>
  </si>
  <si>
    <t>[0.86, 1.19]</t>
  </si>
  <si>
    <t>plan_target_lagged_cb</t>
  </si>
  <si>
    <t>[0.8, 1.28]</t>
  </si>
  <si>
    <t>[0.8, 1.21]</t>
  </si>
  <si>
    <t>risk_perception_agent_cb</t>
  </si>
  <si>
    <t>[0.84, 1.03]</t>
  </si>
  <si>
    <t>[0.91, 1.1]</t>
  </si>
  <si>
    <t>risk_perception_target_cb</t>
  </si>
  <si>
    <t>[0.92, 1.13]</t>
  </si>
  <si>
    <t>[0.87, 1.05]</t>
  </si>
  <si>
    <t>perceived_benfeits_agent_cb</t>
  </si>
  <si>
    <t>[0.9, 1.11]</t>
  </si>
  <si>
    <t>[0.98, 1.2]</t>
  </si>
  <si>
    <t>perceived_benfeits_target_cb</t>
  </si>
  <si>
    <t>[0.95, 1.17]</t>
  </si>
  <si>
    <t>[0.89, 1.08]</t>
  </si>
  <si>
    <t>4.97***</t>
  </si>
  <si>
    <t>[3.68, 6.25]</t>
  </si>
  <si>
    <t>2.58***</t>
  </si>
  <si>
    <t>[1.46, 3.69]</t>
  </si>
  <si>
    <t>82.93***</t>
  </si>
  <si>
    <t>[31.27, 219.99]</t>
  </si>
  <si>
    <t>108.07***</t>
  </si>
  <si>
    <t>[54.35, 214.9]</t>
  </si>
  <si>
    <t>[0.91, 1.24]</t>
  </si>
  <si>
    <t>1.16*</t>
  </si>
  <si>
    <t>[1.03, 1.3]</t>
  </si>
  <si>
    <t>[0.94, 1.51]</t>
  </si>
  <si>
    <t>[0.64, 0.95]</t>
  </si>
  <si>
    <t>1.01*</t>
  </si>
  <si>
    <t>[1, 1.02]</t>
  </si>
  <si>
    <t>[0.86, 1.05]</t>
  </si>
  <si>
    <t>0.91*</t>
  </si>
  <si>
    <t>[0.84, 1]</t>
  </si>
  <si>
    <t>[1.02, 1.07]</t>
  </si>
  <si>
    <t>[1.06, 1.16]</t>
  </si>
  <si>
    <t>[1.04, 1.12]</t>
  </si>
  <si>
    <t>[-0.24, 0.91]</t>
  </si>
  <si>
    <t>0.90</t>
  </si>
  <si>
    <t>[0.58, 1.37]</t>
  </si>
  <si>
    <t>0.74</t>
  </si>
  <si>
    <t>[0.5, 1.1]</t>
  </si>
  <si>
    <t>[-0.88, 0.99]</t>
  </si>
  <si>
    <t>1.21</t>
  </si>
  <si>
    <t>[0.54, 2.67]</t>
  </si>
  <si>
    <t>1.34</t>
  </si>
  <si>
    <t>[0.67, 2.69]</t>
  </si>
  <si>
    <t>[0.95, 1.06]</t>
  </si>
  <si>
    <t>[0.99, 1.09]</t>
  </si>
  <si>
    <t>[0.91, 1.2]</t>
  </si>
  <si>
    <t>1.24**</t>
  </si>
  <si>
    <t>[1.09, 1.42]</t>
  </si>
  <si>
    <t>[0.93, 1.22]</t>
  </si>
  <si>
    <t>0.88*</t>
  </si>
  <si>
    <t>[0.78, 0.99]</t>
  </si>
  <si>
    <t>[0.99, 1.03]</t>
  </si>
  <si>
    <t>1.03*</t>
  </si>
  <si>
    <t>[1, 1.05]</t>
  </si>
  <si>
    <t>[0.99, 1.02]</t>
  </si>
  <si>
    <t>[1.02, 1.49]</t>
  </si>
  <si>
    <t>[0.85, 1.25]</t>
  </si>
  <si>
    <t>[-0.58, -0.02]</t>
  </si>
  <si>
    <t>1.07</t>
  </si>
  <si>
    <t>[0.87, 1.33]</t>
  </si>
  <si>
    <t>[-0.26, 0.45]</t>
  </si>
  <si>
    <t>[0.8, 1.3]</t>
  </si>
  <si>
    <t>[0.83, 1.3]</t>
  </si>
  <si>
    <t>[-0.17, 0.45]</t>
  </si>
  <si>
    <t>[-0.53, 0]</t>
  </si>
  <si>
    <t>[0.68, 1.06]</t>
  </si>
  <si>
    <t>[0.74, 1.14]</t>
  </si>
  <si>
    <t>0.39</t>
  </si>
  <si>
    <t>[0.32, 0.47]</t>
  </si>
  <si>
    <t>[0.3, 0.42]</t>
  </si>
  <si>
    <t>[0.17, 0.5]</t>
  </si>
  <si>
    <t>[0.14, 0.44]</t>
  </si>
  <si>
    <t>[0.1, 0.85]</t>
  </si>
  <si>
    <t>[0.08, 0.8]</t>
  </si>
  <si>
    <t>-0.52</t>
  </si>
  <si>
    <t>[-0.85, 0.11]</t>
  </si>
  <si>
    <t>[-0.35, 0.73]</t>
  </si>
  <si>
    <t>[-0.62, 0.88]</t>
  </si>
  <si>
    <t>[-0.63, 0.79]</t>
  </si>
  <si>
    <t>14.57</t>
  </si>
  <si>
    <t>[13.13, 16.18]</t>
  </si>
  <si>
    <t>13.92</t>
  </si>
  <si>
    <t>[12.59, 15.39]</t>
  </si>
  <si>
    <t xml:space="preserve">    Intention agent</t>
  </si>
  <si>
    <t xml:space="preserve">    Intention target</t>
  </si>
  <si>
    <t xml:space="preserve">    Self-efficacy agent</t>
  </si>
  <si>
    <t xml:space="preserve">    Self-efficacy target</t>
  </si>
  <si>
    <t xml:space="preserve">    Action plan agent</t>
  </si>
  <si>
    <t xml:space="preserve">    Action plan target</t>
  </si>
  <si>
    <t xml:space="preserve">    Risk perception agent</t>
  </si>
  <si>
    <t xml:space="preserve">    Risk perception target</t>
  </si>
  <si>
    <t xml:space="preserve">    Benefits of MVPA agent</t>
  </si>
  <si>
    <t xml:space="preserve">    Benefits of MVPA target</t>
  </si>
  <si>
    <t>77.30***</t>
  </si>
  <si>
    <t>[29.77, 200.77]</t>
  </si>
  <si>
    <t>108.79***</t>
  </si>
  <si>
    <t>[54, 219.16]</t>
  </si>
  <si>
    <t>1.18*</t>
  </si>
  <si>
    <t>[1.01, 1.37]</t>
  </si>
  <si>
    <t>[1.19, 1.52]</t>
  </si>
  <si>
    <t>1.15</t>
  </si>
  <si>
    <t>[0.9, 1.47]</t>
  </si>
  <si>
    <t>0.73**</t>
  </si>
  <si>
    <t>[0.59, 0.9]</t>
  </si>
  <si>
    <t>[0.85, 1.01]</t>
  </si>
  <si>
    <t>[0.93, 1.06]</t>
  </si>
  <si>
    <t>[0.96, 1.09]</t>
  </si>
  <si>
    <t>[0.97, 1.04]</t>
  </si>
  <si>
    <t>[1.04, 1.14]</t>
  </si>
  <si>
    <t>[0.95, 1.04]</t>
  </si>
  <si>
    <t>[0.62, 1.43]</t>
  </si>
  <si>
    <t>[0.51, 1.09]</t>
  </si>
  <si>
    <t>[0.5, 2.35]</t>
  </si>
  <si>
    <t>1.37</t>
  </si>
  <si>
    <t>[0.69, 2.7]</t>
  </si>
  <si>
    <t>[0.98, 1.08]</t>
  </si>
  <si>
    <t>[0.9, 1.19]</t>
  </si>
  <si>
    <t>1.22**</t>
  </si>
  <si>
    <t>[1.07, 1.39]</t>
  </si>
  <si>
    <t>[0.8, 1.03]</t>
  </si>
  <si>
    <t>[0.55, 1.25]</t>
  </si>
  <si>
    <t>[0.75, 1.64]</t>
  </si>
  <si>
    <t>1.11</t>
  </si>
  <si>
    <t>[0.76, 1.62]</t>
  </si>
  <si>
    <t>[0.71, 1.66]</t>
  </si>
  <si>
    <t>0.77</t>
  </si>
  <si>
    <t>[0.52, 1.15]</t>
  </si>
  <si>
    <t>[0.58, 1.24]</t>
  </si>
  <si>
    <t>[0.93, 1.93]</t>
  </si>
  <si>
    <t>[1.01, 1.42]</t>
  </si>
  <si>
    <t>[0.87, 1.2]</t>
  </si>
  <si>
    <t>[0.8, 1.25]</t>
  </si>
  <si>
    <t>[0.8, 1.2]</t>
  </si>
  <si>
    <t>[0.85, 1.03]</t>
  </si>
  <si>
    <t>[0.92, 1.11]</t>
  </si>
  <si>
    <t>[0.94, 1.14]</t>
  </si>
  <si>
    <t>[0.88, 1.09]</t>
  </si>
  <si>
    <t>[0.97, 1.18]</t>
  </si>
  <si>
    <t>[0.96, 1.18]</t>
  </si>
  <si>
    <t>[0.9, 1.1]</t>
  </si>
  <si>
    <t>[1.05, 1.57]</t>
  </si>
  <si>
    <t>[1.02, 1.48]</t>
  </si>
  <si>
    <t>[0.87, 1.28]</t>
  </si>
  <si>
    <t>[0.85, 1.29]</t>
  </si>
  <si>
    <t>[0.84, 1.3]</t>
  </si>
  <si>
    <t>[0.69, 1.06]</t>
  </si>
  <si>
    <t>[0.73, 1.12]</t>
  </si>
  <si>
    <t>[0.31, 0.45]</t>
  </si>
  <si>
    <t>[0.29, 0.42]</t>
  </si>
  <si>
    <t>[0.06, 0.51]</t>
  </si>
  <si>
    <t>[0, 30029.56]</t>
  </si>
  <si>
    <t>0.37</t>
  </si>
  <si>
    <t>[-0.29, 0.74]</t>
  </si>
  <si>
    <t>[-0.89, 0.59]</t>
  </si>
  <si>
    <t>[-0.68, 0.69]</t>
  </si>
  <si>
    <t>[0.27, 0.99]</t>
  </si>
  <si>
    <t>15.21</t>
  </si>
  <si>
    <t>[13.7, 16.88]</t>
  </si>
  <si>
    <t>14.29</t>
  </si>
  <si>
    <t>[12.35, 16.55]</t>
  </si>
  <si>
    <t>Coefficient Posaff Agent Next Day</t>
  </si>
  <si>
    <t>CI Posaff Agent Next Day</t>
  </si>
  <si>
    <t>Coefficient Posaff Target Next Day</t>
  </si>
  <si>
    <t>CI Posaff Target Next Day</t>
  </si>
  <si>
    <t>Coefficient Negaff Agent Next Day</t>
  </si>
  <si>
    <t>CI Negaff Agent Next Day</t>
  </si>
  <si>
    <t>Coefficient Negaff Target Next Day</t>
  </si>
  <si>
    <t>CI Negaff Target Next Day</t>
  </si>
  <si>
    <t>Coefficient MVPA Agent Next Day</t>
  </si>
  <si>
    <t>CI MVPA Agent Next Day</t>
  </si>
  <si>
    <t>Coefficient MVPA Target Next Day</t>
  </si>
  <si>
    <t>CI MVPA Target Next Day</t>
  </si>
  <si>
    <t>2.02***</t>
  </si>
  <si>
    <t>[1.81, 2.24]</t>
  </si>
  <si>
    <t>2.65***</t>
  </si>
  <si>
    <t>[2.41, 2.89]</t>
  </si>
  <si>
    <t>1.44***</t>
  </si>
  <si>
    <t>[1.28, 1.6]</t>
  </si>
  <si>
    <t>41.42***</t>
  </si>
  <si>
    <t>[36.12, 47.5]</t>
  </si>
  <si>
    <t>41.85***</t>
  </si>
  <si>
    <t>[36.59, 47.86]</t>
  </si>
  <si>
    <t>-0.06</t>
  </si>
  <si>
    <t>[-0.18, 0.06]</t>
  </si>
  <si>
    <t>[-0.2, 0.05]</t>
  </si>
  <si>
    <t>[-0.12, 0.14]</t>
  </si>
  <si>
    <t>[-0.11, 0.08]</t>
  </si>
  <si>
    <t>[0.96, 1.22]</t>
  </si>
  <si>
    <t>[0.93, 1.17]</t>
  </si>
  <si>
    <t>[-0.18, 0.22]</t>
  </si>
  <si>
    <t>[-0.28, 0.16]</t>
  </si>
  <si>
    <t>[-0.19, 0.18]</t>
  </si>
  <si>
    <t>[-0.06, 0.26]</t>
  </si>
  <si>
    <t>[0.76, 1.17]</t>
  </si>
  <si>
    <t>[0.7, 1.05]</t>
  </si>
  <si>
    <t>[-0.07, 0.08]</t>
  </si>
  <si>
    <t>[-0.08, 0.06]</t>
  </si>
  <si>
    <t>[-0.09, 0.04]</t>
  </si>
  <si>
    <t>1.10*</t>
  </si>
  <si>
    <t>[1, 1.2]</t>
  </si>
  <si>
    <t>[0.88, 1.04]</t>
  </si>
  <si>
    <t>[0.97, 1.02]</t>
  </si>
  <si>
    <t>0.97*</t>
  </si>
  <si>
    <t>[0.95, 0.99]</t>
  </si>
  <si>
    <t>[-0.16, 0.32]</t>
  </si>
  <si>
    <t>0.34*</t>
  </si>
  <si>
    <t>[0.01, 0.67]</t>
  </si>
  <si>
    <t>[-0.05, 0.65]</t>
  </si>
  <si>
    <t>[-0.65, 0.09]</t>
  </si>
  <si>
    <t>[0.53, 1.05]</t>
  </si>
  <si>
    <t>[0.74, 1.46]</t>
  </si>
  <si>
    <t>[-0.42, 0.51]</t>
  </si>
  <si>
    <t>-0.54</t>
  </si>
  <si>
    <t>[-1.18, 0.09]</t>
  </si>
  <si>
    <t>[-0.7, 0.64]</t>
  </si>
  <si>
    <t>[-0.35, 1.06]</t>
  </si>
  <si>
    <t>1.75</t>
  </si>
  <si>
    <t>[0.84, 3.62]</t>
  </si>
  <si>
    <t>[0.61, 2.33]</t>
  </si>
  <si>
    <t>[0.93, 1.04]</t>
  </si>
  <si>
    <t>Paff_target</t>
  </si>
  <si>
    <t>0.35***</t>
  </si>
  <si>
    <t>[0.29, 0.4]</t>
  </si>
  <si>
    <t>Paff_agent</t>
  </si>
  <si>
    <t>0.48***</t>
  </si>
  <si>
    <t>[0.43, 0.53]</t>
  </si>
  <si>
    <t>Naff_target</t>
  </si>
  <si>
    <t>0.19***</t>
  </si>
  <si>
    <t>Naff_agent</t>
  </si>
  <si>
    <t>0.22***</t>
  </si>
  <si>
    <t>[0.17, 0.28]</t>
  </si>
  <si>
    <t>sbwmvpa01</t>
  </si>
  <si>
    <t>[1, 1]</t>
  </si>
  <si>
    <t>[0.33, 0.56]</t>
  </si>
  <si>
    <t>[0.38, 0.56]</t>
  </si>
  <si>
    <t>[0.37, 0.54]</t>
  </si>
  <si>
    <t>[0.36, 0.53]</t>
  </si>
  <si>
    <t>[0.12, 0.5]</t>
  </si>
  <si>
    <t>[0.18, 0.51]</t>
  </si>
  <si>
    <t>[0.03, 1.29]</t>
  </si>
  <si>
    <t>[0.03, 0.84]</t>
  </si>
  <si>
    <t>[-0.65, 0.74]</t>
  </si>
  <si>
    <t>[-0.23, 0.28]</t>
  </si>
  <si>
    <t>[-0.93, 0.97]</t>
  </si>
  <si>
    <t>[-0.9, 0.96]</t>
  </si>
  <si>
    <t>0.89</t>
  </si>
  <si>
    <t>-0.94</t>
  </si>
  <si>
    <t>[-1, 0.93]</t>
  </si>
  <si>
    <t>0.66</t>
  </si>
  <si>
    <t>[0.53, 0.58]</t>
  </si>
  <si>
    <t>[0.52, 0.57]</t>
  </si>
  <si>
    <t>16.99</t>
  </si>
  <si>
    <t>[15.3, 18.86]</t>
  </si>
  <si>
    <t>16.46</t>
  </si>
  <si>
    <t>[14.83, 18.27]</t>
  </si>
  <si>
    <t>-0.07</t>
  </si>
  <si>
    <t>[-0.19, 0.05]</t>
  </si>
  <si>
    <t>Previous-day Outcome</t>
  </si>
  <si>
    <t xml:space="preserve">    Positive affect agent</t>
  </si>
  <si>
    <t xml:space="preserve">    Positive affect target</t>
  </si>
  <si>
    <t xml:space="preserve">    Negative affect agent</t>
  </si>
  <si>
    <t xml:space="preserve">    Negative affect target</t>
  </si>
  <si>
    <t xml:space="preserve">    MVPA agent</t>
  </si>
  <si>
    <t xml:space="preserve">    MVPA target</t>
  </si>
  <si>
    <t>---PREVIOUS-DAY OUTCOMES---</t>
  </si>
  <si>
    <t>pbwmvpa01</t>
  </si>
  <si>
    <t>Next Day Positive affect</t>
  </si>
  <si>
    <t>Next Day Negative affect</t>
  </si>
  <si>
    <t>Next Day MVPA</t>
  </si>
  <si>
    <t>[0.22, 0.43]</t>
  </si>
  <si>
    <t>[0.41, 0.59]</t>
  </si>
  <si>
    <t>[0.62, 0.7]</t>
  </si>
  <si>
    <t>[0.46, 0.5]</t>
  </si>
  <si>
    <t>-0.25</t>
  </si>
  <si>
    <t>[-0.35, -0.15]</t>
  </si>
  <si>
    <t>Coefficient Next Day Persuasion</t>
  </si>
  <si>
    <t>CI Next Day Persuasion</t>
  </si>
  <si>
    <t>Coefficient Next Day Pressure</t>
  </si>
  <si>
    <t>CI Next Day Pressure</t>
  </si>
  <si>
    <t>0.82***</t>
  </si>
  <si>
    <t>[0.73, 0.92]</t>
  </si>
  <si>
    <t>[0.97, 1.12]</t>
  </si>
  <si>
    <t>MVPA_agent_cw</t>
  </si>
  <si>
    <t>-0.00**</t>
  </si>
  <si>
    <t>MVPA_target_cw</t>
  </si>
  <si>
    <t>Paff_agent_cw</t>
  </si>
  <si>
    <t>[-0.07, 0.02]</t>
  </si>
  <si>
    <t>[-0.02, 0.02]</t>
  </si>
  <si>
    <t>Paff_target_cw</t>
  </si>
  <si>
    <t>[-0.02, 0.07]</t>
  </si>
  <si>
    <t>[0, 0.04]</t>
  </si>
  <si>
    <t>Naff_agent_cw</t>
  </si>
  <si>
    <t>[-0.04, 0.06]</t>
  </si>
  <si>
    <t>Naff_target_cw</t>
  </si>
  <si>
    <t>[-0.03, 0.07]</t>
  </si>
  <si>
    <t>MVPA_agent_cb</t>
  </si>
  <si>
    <t>0.00*</t>
  </si>
  <si>
    <t>MVPA_target_cb</t>
  </si>
  <si>
    <t>Paff_agent_cb</t>
  </si>
  <si>
    <t>[-0.03, 0.1]</t>
  </si>
  <si>
    <t>[-0.02, 0.09]</t>
  </si>
  <si>
    <t>Paff_target_cb</t>
  </si>
  <si>
    <t>[-0.05, 0.08]</t>
  </si>
  <si>
    <t>[-0.05, 0.05]</t>
  </si>
  <si>
    <t>Naff_agent_cb</t>
  </si>
  <si>
    <t>0.09*</t>
  </si>
  <si>
    <t>[0.02, 0.17]</t>
  </si>
  <si>
    <t>[-0.01, 0.12]</t>
  </si>
  <si>
    <t>Naff_target_cb</t>
  </si>
  <si>
    <t>[-0.1, 0.05]</t>
  </si>
  <si>
    <t>[-0.05, 0.07]</t>
  </si>
  <si>
    <t>[0.14, 0.25]</t>
  </si>
  <si>
    <t>[0.14, 0.21]</t>
  </si>
  <si>
    <t>[0.34, 0.38]</t>
  </si>
  <si>
    <t>[0.15, 0.17]</t>
  </si>
  <si>
    <t>-0.19</t>
  </si>
  <si>
    <t>[-0.29, -0.1]</t>
  </si>
  <si>
    <t>[-0.19, 0.04]</t>
  </si>
  <si>
    <t>Next Day Persuasion</t>
  </si>
  <si>
    <t>Next Day Pressure</t>
  </si>
  <si>
    <t>---PREVIOUS-DAY-PREDICTORS---</t>
  </si>
  <si>
    <t>PSC_agent</t>
  </si>
  <si>
    <t>0.38***</t>
  </si>
  <si>
    <t>[0.32, 0.45]</t>
  </si>
  <si>
    <t>NSC_agent</t>
  </si>
  <si>
    <t>[-0.02, 0.1]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</si>
</sst>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i/>
      <vertAlign val="superscript"/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i/>
      <sz val="12"/>
      <color theme="1"/>
      <name val="Times New Roman"/>
      <family val="1"/>
    </font>
    <font>
      <b/>
      <i/>
      <vertAlign val="superscript"/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zoomScale="115" zoomScaleNormal="115" workbookViewId="0">
      <selection activeCell="C30" sqref="C30"/>
    </sheetView>
  </sheetViews>
  <sheetFormatPr defaultRowHeight="15" x14ac:dyDescent="0.25"/>
  <cols>
    <col min="1" max="1" width="41" bestFit="1" customWidth="1"/>
    <col min="2" max="2" width="23" bestFit="1" customWidth="1"/>
    <col min="3" max="3" width="14.5703125" bestFit="1" customWidth="1"/>
    <col min="4" max="4" width="23.28515625" bestFit="1" customWidth="1"/>
    <col min="5" max="5" width="14.85546875" bestFit="1" customWidth="1"/>
    <col min="6" max="6" width="23.42578125" bestFit="1" customWidth="1"/>
    <col min="7" max="7" width="15" bestFit="1" customWidth="1"/>
    <col min="8" max="8" width="23.7109375" bestFit="1" customWidth="1"/>
    <col min="9" max="9" width="15.28515625" bestFit="1" customWidth="1"/>
    <col min="10" max="10" width="23" bestFit="1" customWidth="1"/>
    <col min="11" max="11" width="14.5703125" bestFit="1" customWidth="1"/>
    <col min="12" max="12" width="23.28515625" bestFit="1" customWidth="1"/>
    <col min="13" max="13" width="14.8554687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3" x14ac:dyDescent="0.25">
      <c r="A3" t="s">
        <v>26</v>
      </c>
      <c r="B3" t="s">
        <v>27</v>
      </c>
      <c r="D3" t="s">
        <v>27</v>
      </c>
      <c r="F3" t="s">
        <v>27</v>
      </c>
      <c r="H3" t="s">
        <v>27</v>
      </c>
      <c r="J3" t="s">
        <v>27</v>
      </c>
      <c r="L3" t="s">
        <v>27</v>
      </c>
    </row>
    <row r="4" spans="1:13" x14ac:dyDescent="0.25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</row>
    <row r="5" spans="1:13" x14ac:dyDescent="0.25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 t="s">
        <v>51</v>
      </c>
      <c r="L5" t="s">
        <v>52</v>
      </c>
      <c r="M5" t="s">
        <v>53</v>
      </c>
    </row>
    <row r="6" spans="1:13" x14ac:dyDescent="0.25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59</v>
      </c>
      <c r="I6" t="s">
        <v>60</v>
      </c>
      <c r="J6" t="s">
        <v>61</v>
      </c>
      <c r="K6" t="s">
        <v>62</v>
      </c>
      <c r="L6" t="s">
        <v>61</v>
      </c>
      <c r="M6" t="s">
        <v>63</v>
      </c>
    </row>
    <row r="7" spans="1:13" x14ac:dyDescent="0.25">
      <c r="A7" t="s">
        <v>64</v>
      </c>
      <c r="B7" t="s">
        <v>65</v>
      </c>
      <c r="C7" t="s">
        <v>66</v>
      </c>
      <c r="D7" t="s">
        <v>65</v>
      </c>
      <c r="E7" t="s">
        <v>67</v>
      </c>
      <c r="F7" t="s">
        <v>68</v>
      </c>
      <c r="G7" t="s">
        <v>69</v>
      </c>
      <c r="H7" t="s">
        <v>70</v>
      </c>
      <c r="I7" t="s">
        <v>71</v>
      </c>
      <c r="J7" t="s">
        <v>72</v>
      </c>
      <c r="K7" t="s">
        <v>73</v>
      </c>
      <c r="L7" t="s">
        <v>74</v>
      </c>
      <c r="M7" t="s">
        <v>75</v>
      </c>
    </row>
    <row r="8" spans="1:13" x14ac:dyDescent="0.25">
      <c r="A8" t="s">
        <v>76</v>
      </c>
      <c r="B8" t="s">
        <v>27</v>
      </c>
      <c r="D8" t="s">
        <v>27</v>
      </c>
      <c r="F8" t="s">
        <v>27</v>
      </c>
      <c r="H8" t="s">
        <v>27</v>
      </c>
      <c r="J8" t="s">
        <v>77</v>
      </c>
      <c r="K8" t="s">
        <v>78</v>
      </c>
      <c r="L8" t="s">
        <v>79</v>
      </c>
      <c r="M8" t="s">
        <v>80</v>
      </c>
    </row>
    <row r="9" spans="1:13" x14ac:dyDescent="0.25">
      <c r="A9" t="s">
        <v>81</v>
      </c>
      <c r="B9" t="s">
        <v>27</v>
      </c>
      <c r="D9" t="s">
        <v>27</v>
      </c>
      <c r="F9" t="s">
        <v>27</v>
      </c>
      <c r="H9" t="s">
        <v>27</v>
      </c>
      <c r="J9" t="s">
        <v>27</v>
      </c>
      <c r="L9" t="s">
        <v>27</v>
      </c>
    </row>
    <row r="10" spans="1:13" x14ac:dyDescent="0.25">
      <c r="A10" t="s">
        <v>82</v>
      </c>
      <c r="B10" t="s">
        <v>83</v>
      </c>
      <c r="C10" t="s">
        <v>84</v>
      </c>
      <c r="D10" t="s">
        <v>85</v>
      </c>
      <c r="E10" t="s">
        <v>86</v>
      </c>
      <c r="F10" t="s">
        <v>87</v>
      </c>
      <c r="G10" t="s">
        <v>88</v>
      </c>
      <c r="H10" t="s">
        <v>89</v>
      </c>
      <c r="I10" t="s">
        <v>90</v>
      </c>
      <c r="J10" t="s">
        <v>91</v>
      </c>
      <c r="K10" t="s">
        <v>92</v>
      </c>
      <c r="L10" t="s">
        <v>93</v>
      </c>
      <c r="M10" t="s">
        <v>94</v>
      </c>
    </row>
    <row r="11" spans="1:13" x14ac:dyDescent="0.25">
      <c r="A11" t="s">
        <v>95</v>
      </c>
      <c r="B11" t="s">
        <v>96</v>
      </c>
      <c r="C11" t="s">
        <v>97</v>
      </c>
      <c r="D11" t="s">
        <v>98</v>
      </c>
      <c r="E11" t="s">
        <v>99</v>
      </c>
      <c r="F11" t="s">
        <v>100</v>
      </c>
      <c r="G11" t="s">
        <v>101</v>
      </c>
      <c r="H11" t="s">
        <v>102</v>
      </c>
      <c r="I11" t="s">
        <v>103</v>
      </c>
      <c r="J11" t="s">
        <v>104</v>
      </c>
      <c r="K11" t="s">
        <v>105</v>
      </c>
      <c r="L11" t="s">
        <v>106</v>
      </c>
      <c r="M11" t="s">
        <v>107</v>
      </c>
    </row>
    <row r="12" spans="1:13" x14ac:dyDescent="0.25">
      <c r="A12" t="s">
        <v>108</v>
      </c>
      <c r="B12" t="s">
        <v>27</v>
      </c>
      <c r="D12" t="s">
        <v>27</v>
      </c>
      <c r="F12" t="s">
        <v>27</v>
      </c>
      <c r="H12" t="s">
        <v>27</v>
      </c>
      <c r="J12" t="s">
        <v>109</v>
      </c>
      <c r="K12" t="s">
        <v>110</v>
      </c>
      <c r="L12" t="s">
        <v>111</v>
      </c>
      <c r="M12" t="s">
        <v>112</v>
      </c>
    </row>
    <row r="13" spans="1:13" x14ac:dyDescent="0.25">
      <c r="A13" t="s">
        <v>113</v>
      </c>
      <c r="B13" t="s">
        <v>27</v>
      </c>
      <c r="D13" t="s">
        <v>27</v>
      </c>
      <c r="F13" t="s">
        <v>27</v>
      </c>
      <c r="H13" t="s">
        <v>27</v>
      </c>
      <c r="J13" t="s">
        <v>27</v>
      </c>
      <c r="L13" t="s">
        <v>27</v>
      </c>
    </row>
    <row r="14" spans="1:13" x14ac:dyDescent="0.25">
      <c r="A14" t="s">
        <v>114</v>
      </c>
      <c r="B14" t="s">
        <v>115</v>
      </c>
      <c r="C14" t="s">
        <v>116</v>
      </c>
      <c r="D14" t="s">
        <v>117</v>
      </c>
      <c r="E14" t="s">
        <v>118</v>
      </c>
      <c r="F14" t="s">
        <v>119</v>
      </c>
      <c r="G14" t="s">
        <v>120</v>
      </c>
      <c r="H14" t="s">
        <v>121</v>
      </c>
      <c r="I14" t="s">
        <v>122</v>
      </c>
      <c r="J14" t="s">
        <v>123</v>
      </c>
      <c r="K14" t="s">
        <v>124</v>
      </c>
      <c r="L14" t="s">
        <v>125</v>
      </c>
      <c r="M14" t="s">
        <v>126</v>
      </c>
    </row>
    <row r="15" spans="1:13" x14ac:dyDescent="0.25">
      <c r="A15" t="s">
        <v>127</v>
      </c>
      <c r="B15" t="s">
        <v>128</v>
      </c>
      <c r="C15" t="s">
        <v>129</v>
      </c>
      <c r="D15" t="s">
        <v>130</v>
      </c>
      <c r="E15" t="s">
        <v>131</v>
      </c>
      <c r="F15" t="s">
        <v>132</v>
      </c>
      <c r="G15" t="s">
        <v>133</v>
      </c>
      <c r="H15" t="s">
        <v>134</v>
      </c>
      <c r="I15" t="s">
        <v>135</v>
      </c>
      <c r="J15" t="s">
        <v>132</v>
      </c>
      <c r="K15" t="s">
        <v>136</v>
      </c>
      <c r="L15" t="s">
        <v>137</v>
      </c>
      <c r="M15" t="s">
        <v>138</v>
      </c>
    </row>
    <row r="16" spans="1:13" x14ac:dyDescent="0.25">
      <c r="A16" t="s">
        <v>139</v>
      </c>
      <c r="B16" t="s">
        <v>140</v>
      </c>
      <c r="C16" t="s">
        <v>141</v>
      </c>
      <c r="D16" t="s">
        <v>142</v>
      </c>
      <c r="E16" t="s">
        <v>143</v>
      </c>
      <c r="F16" t="s">
        <v>144</v>
      </c>
      <c r="G16" t="s">
        <v>145</v>
      </c>
      <c r="H16" t="s">
        <v>132</v>
      </c>
      <c r="I16" t="s">
        <v>146</v>
      </c>
      <c r="J16" t="s">
        <v>27</v>
      </c>
      <c r="L16" t="s">
        <v>147</v>
      </c>
      <c r="M16" t="s">
        <v>148</v>
      </c>
    </row>
    <row r="17" spans="1:13" x14ac:dyDescent="0.25">
      <c r="A17" t="s">
        <v>149</v>
      </c>
      <c r="B17" t="s">
        <v>150</v>
      </c>
      <c r="C17" t="s">
        <v>151</v>
      </c>
      <c r="D17" t="s">
        <v>152</v>
      </c>
      <c r="E17" t="s">
        <v>153</v>
      </c>
      <c r="F17" t="s">
        <v>154</v>
      </c>
      <c r="G17" t="s">
        <v>155</v>
      </c>
      <c r="H17" t="s">
        <v>156</v>
      </c>
      <c r="I17" t="s">
        <v>157</v>
      </c>
      <c r="J17" t="s">
        <v>158</v>
      </c>
      <c r="K17" t="s">
        <v>159</v>
      </c>
      <c r="L17" t="s">
        <v>160</v>
      </c>
      <c r="M17" t="s">
        <v>161</v>
      </c>
    </row>
    <row r="18" spans="1:13" x14ac:dyDescent="0.25">
      <c r="A18" t="s">
        <v>162</v>
      </c>
      <c r="B18" t="s">
        <v>132</v>
      </c>
      <c r="C18" t="s">
        <v>163</v>
      </c>
      <c r="D18" t="s">
        <v>160</v>
      </c>
      <c r="E18" t="s">
        <v>164</v>
      </c>
      <c r="F18" t="s">
        <v>165</v>
      </c>
      <c r="G18" t="s">
        <v>166</v>
      </c>
      <c r="H18" t="s">
        <v>167</v>
      </c>
      <c r="I18" t="s">
        <v>168</v>
      </c>
      <c r="J18" t="s">
        <v>27</v>
      </c>
      <c r="L18" t="s">
        <v>169</v>
      </c>
      <c r="M18" t="s">
        <v>170</v>
      </c>
    </row>
    <row r="19" spans="1:13" x14ac:dyDescent="0.25">
      <c r="A19" t="s">
        <v>171</v>
      </c>
      <c r="B19" t="s">
        <v>172</v>
      </c>
      <c r="C19" t="s">
        <v>173</v>
      </c>
      <c r="D19" t="s">
        <v>174</v>
      </c>
      <c r="E19" t="s">
        <v>175</v>
      </c>
      <c r="F19" t="s">
        <v>176</v>
      </c>
      <c r="G19" t="s">
        <v>175</v>
      </c>
      <c r="H19" t="s">
        <v>177</v>
      </c>
      <c r="I19" t="s">
        <v>178</v>
      </c>
      <c r="J19" t="s">
        <v>27</v>
      </c>
      <c r="L19" t="s">
        <v>179</v>
      </c>
      <c r="M19" t="s">
        <v>180</v>
      </c>
    </row>
    <row r="20" spans="1:13" x14ac:dyDescent="0.25">
      <c r="A20" t="s">
        <v>181</v>
      </c>
      <c r="B20" t="s">
        <v>27</v>
      </c>
      <c r="D20" t="s">
        <v>27</v>
      </c>
      <c r="F20" t="s">
        <v>27</v>
      </c>
      <c r="H20" t="s">
        <v>27</v>
      </c>
      <c r="J20" t="s">
        <v>27</v>
      </c>
      <c r="L20" t="s">
        <v>27</v>
      </c>
    </row>
    <row r="21" spans="1:13" x14ac:dyDescent="0.25">
      <c r="A21" t="s">
        <v>182</v>
      </c>
      <c r="B21" t="s">
        <v>183</v>
      </c>
      <c r="C21" t="s">
        <v>184</v>
      </c>
      <c r="D21" t="s">
        <v>185</v>
      </c>
      <c r="E21" t="s">
        <v>186</v>
      </c>
      <c r="F21" t="s">
        <v>172</v>
      </c>
      <c r="G21" t="s">
        <v>187</v>
      </c>
      <c r="H21" t="s">
        <v>123</v>
      </c>
      <c r="I21" t="s">
        <v>188</v>
      </c>
      <c r="J21" t="s">
        <v>27</v>
      </c>
      <c r="L21" t="s">
        <v>27</v>
      </c>
    </row>
    <row r="22" spans="1:13" x14ac:dyDescent="0.25">
      <c r="A22" t="s">
        <v>189</v>
      </c>
      <c r="B22" t="s">
        <v>27</v>
      </c>
      <c r="D22" t="s">
        <v>27</v>
      </c>
      <c r="F22" t="s">
        <v>27</v>
      </c>
      <c r="H22" t="s">
        <v>27</v>
      </c>
      <c r="J22" t="s">
        <v>190</v>
      </c>
      <c r="K22" t="s">
        <v>191</v>
      </c>
      <c r="L22" t="s">
        <v>192</v>
      </c>
      <c r="M22" t="s">
        <v>193</v>
      </c>
    </row>
    <row r="23" spans="1:13" x14ac:dyDescent="0.25">
      <c r="A23" t="s">
        <v>194</v>
      </c>
      <c r="B23" t="s">
        <v>195</v>
      </c>
      <c r="C23" t="s">
        <v>196</v>
      </c>
      <c r="D23" t="s">
        <v>27</v>
      </c>
      <c r="F23" t="s">
        <v>27</v>
      </c>
      <c r="H23" t="s">
        <v>27</v>
      </c>
      <c r="J23" t="s">
        <v>27</v>
      </c>
      <c r="L23" t="s">
        <v>197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19B5-A399-470C-9A47-C6FFA8F4FCD5}">
  <dimension ref="A1:M30"/>
  <sheetViews>
    <sheetView zoomScale="115" zoomScaleNormal="115" workbookViewId="0">
      <selection activeCell="D77" sqref="D77"/>
    </sheetView>
  </sheetViews>
  <sheetFormatPr defaultRowHeight="15" x14ac:dyDescent="0.25"/>
  <cols>
    <col min="1" max="1" width="37.140625" bestFit="1" customWidth="1"/>
    <col min="2" max="2" width="29" bestFit="1" customWidth="1"/>
    <col min="3" max="3" width="21.5703125" bestFit="1" customWidth="1"/>
    <col min="4" max="4" width="29.42578125" bestFit="1" customWidth="1"/>
    <col min="5" max="5" width="22" bestFit="1" customWidth="1"/>
    <col min="6" max="6" width="29.42578125" bestFit="1" customWidth="1"/>
    <col min="7" max="7" width="21.85546875" bestFit="1" customWidth="1"/>
    <col min="8" max="8" width="29.7109375" bestFit="1" customWidth="1"/>
    <col min="9" max="9" width="22.28515625" bestFit="1" customWidth="1"/>
    <col min="10" max="10" width="29" bestFit="1" customWidth="1"/>
    <col min="11" max="11" width="21.42578125" bestFit="1" customWidth="1"/>
    <col min="12" max="12" width="29.42578125" bestFit="1" customWidth="1"/>
    <col min="13" max="13" width="21.85546875" bestFit="1" customWidth="1"/>
  </cols>
  <sheetData>
    <row r="1" spans="1:13" x14ac:dyDescent="0.25">
      <c r="A1" s="1" t="s">
        <v>0</v>
      </c>
      <c r="B1" s="1" t="s">
        <v>1011</v>
      </c>
      <c r="C1" s="1" t="s">
        <v>1012</v>
      </c>
      <c r="D1" s="1" t="s">
        <v>1013</v>
      </c>
      <c r="E1" s="1" t="s">
        <v>1014</v>
      </c>
      <c r="F1" s="1" t="s">
        <v>1015</v>
      </c>
      <c r="G1" s="1" t="s">
        <v>1016</v>
      </c>
      <c r="H1" s="1" t="s">
        <v>1017</v>
      </c>
      <c r="I1" s="1" t="s">
        <v>1018</v>
      </c>
      <c r="J1" s="1" t="s">
        <v>1019</v>
      </c>
      <c r="K1" s="1" t="s">
        <v>1020</v>
      </c>
      <c r="L1" s="1" t="s">
        <v>1021</v>
      </c>
      <c r="M1" s="1" t="s">
        <v>1022</v>
      </c>
    </row>
    <row r="2" spans="1:13" x14ac:dyDescent="0.25">
      <c r="A2" t="s">
        <v>13</v>
      </c>
      <c r="B2" t="s">
        <v>1023</v>
      </c>
      <c r="C2" t="s">
        <v>1024</v>
      </c>
      <c r="D2" t="s">
        <v>1025</v>
      </c>
      <c r="E2" t="s">
        <v>1026</v>
      </c>
      <c r="F2" t="s">
        <v>1027</v>
      </c>
      <c r="G2" t="s">
        <v>1028</v>
      </c>
      <c r="H2" t="s">
        <v>1027</v>
      </c>
      <c r="I2" t="s">
        <v>1028</v>
      </c>
      <c r="J2" t="s">
        <v>1029</v>
      </c>
      <c r="K2" t="s">
        <v>1030</v>
      </c>
      <c r="L2" t="s">
        <v>1031</v>
      </c>
      <c r="M2" t="s">
        <v>1032</v>
      </c>
    </row>
    <row r="3" spans="1:13" x14ac:dyDescent="0.25">
      <c r="A3" t="s">
        <v>26</v>
      </c>
      <c r="B3" t="s">
        <v>27</v>
      </c>
      <c r="D3" t="s">
        <v>27</v>
      </c>
      <c r="F3" t="s">
        <v>27</v>
      </c>
      <c r="H3" t="s">
        <v>27</v>
      </c>
      <c r="J3" t="s">
        <v>27</v>
      </c>
      <c r="L3" t="s">
        <v>27</v>
      </c>
    </row>
    <row r="4" spans="1:13" x14ac:dyDescent="0.25">
      <c r="A4" t="s">
        <v>28</v>
      </c>
      <c r="B4" t="s">
        <v>1033</v>
      </c>
      <c r="C4" t="s">
        <v>1034</v>
      </c>
      <c r="D4" t="s">
        <v>746</v>
      </c>
      <c r="E4" t="s">
        <v>1035</v>
      </c>
      <c r="F4" t="s">
        <v>31</v>
      </c>
      <c r="G4" t="s">
        <v>1036</v>
      </c>
      <c r="H4" t="s">
        <v>263</v>
      </c>
      <c r="I4" t="s">
        <v>1037</v>
      </c>
      <c r="J4" t="s">
        <v>50</v>
      </c>
      <c r="K4" t="s">
        <v>1038</v>
      </c>
      <c r="L4" t="s">
        <v>248</v>
      </c>
      <c r="M4" t="s">
        <v>1039</v>
      </c>
    </row>
    <row r="5" spans="1:13" x14ac:dyDescent="0.25">
      <c r="A5" t="s">
        <v>41</v>
      </c>
      <c r="B5" t="s">
        <v>35</v>
      </c>
      <c r="C5" t="s">
        <v>1040</v>
      </c>
      <c r="D5" t="s">
        <v>1033</v>
      </c>
      <c r="E5" t="s">
        <v>1041</v>
      </c>
      <c r="F5" t="s">
        <v>44</v>
      </c>
      <c r="G5" t="s">
        <v>1042</v>
      </c>
      <c r="H5" t="s">
        <v>312</v>
      </c>
      <c r="I5" t="s">
        <v>1043</v>
      </c>
      <c r="J5" t="s">
        <v>790</v>
      </c>
      <c r="K5" t="s">
        <v>1044</v>
      </c>
      <c r="L5" t="s">
        <v>320</v>
      </c>
      <c r="M5" t="s">
        <v>1045</v>
      </c>
    </row>
    <row r="6" spans="1:13" x14ac:dyDescent="0.25">
      <c r="A6" t="s">
        <v>54</v>
      </c>
      <c r="B6" t="s">
        <v>55</v>
      </c>
      <c r="C6" t="s">
        <v>397</v>
      </c>
      <c r="D6" t="s">
        <v>57</v>
      </c>
      <c r="E6" t="s">
        <v>58</v>
      </c>
      <c r="F6" t="s">
        <v>31</v>
      </c>
      <c r="G6" t="s">
        <v>60</v>
      </c>
      <c r="H6" t="s">
        <v>59</v>
      </c>
      <c r="I6" t="s">
        <v>60</v>
      </c>
      <c r="J6" t="s">
        <v>61</v>
      </c>
      <c r="K6" t="s">
        <v>271</v>
      </c>
      <c r="L6" t="s">
        <v>217</v>
      </c>
      <c r="M6" t="s">
        <v>877</v>
      </c>
    </row>
    <row r="7" spans="1:13" x14ac:dyDescent="0.25">
      <c r="A7" t="s">
        <v>64</v>
      </c>
      <c r="B7" t="s">
        <v>65</v>
      </c>
      <c r="C7" t="s">
        <v>582</v>
      </c>
      <c r="D7" t="s">
        <v>59</v>
      </c>
      <c r="E7" t="s">
        <v>1046</v>
      </c>
      <c r="F7" t="s">
        <v>44</v>
      </c>
      <c r="G7" t="s">
        <v>1047</v>
      </c>
      <c r="H7" t="s">
        <v>263</v>
      </c>
      <c r="I7" t="s">
        <v>1048</v>
      </c>
      <c r="J7" t="s">
        <v>1049</v>
      </c>
      <c r="K7" t="s">
        <v>1050</v>
      </c>
      <c r="L7" t="s">
        <v>362</v>
      </c>
      <c r="M7" t="s">
        <v>1051</v>
      </c>
    </row>
    <row r="8" spans="1:13" x14ac:dyDescent="0.25">
      <c r="A8" t="s">
        <v>76</v>
      </c>
      <c r="B8" t="s">
        <v>27</v>
      </c>
      <c r="D8" t="s">
        <v>27</v>
      </c>
      <c r="F8" t="s">
        <v>27</v>
      </c>
      <c r="H8" t="s">
        <v>27</v>
      </c>
      <c r="J8" t="s">
        <v>109</v>
      </c>
      <c r="K8" t="s">
        <v>1052</v>
      </c>
      <c r="L8" t="s">
        <v>1053</v>
      </c>
      <c r="M8" t="s">
        <v>1054</v>
      </c>
    </row>
    <row r="9" spans="1:13" x14ac:dyDescent="0.25">
      <c r="A9" t="s">
        <v>81</v>
      </c>
      <c r="B9" t="s">
        <v>27</v>
      </c>
      <c r="D9" t="s">
        <v>27</v>
      </c>
      <c r="F9" t="s">
        <v>27</v>
      </c>
      <c r="H9" t="s">
        <v>27</v>
      </c>
      <c r="J9" t="s">
        <v>27</v>
      </c>
      <c r="L9" t="s">
        <v>27</v>
      </c>
    </row>
    <row r="10" spans="1:13" x14ac:dyDescent="0.25">
      <c r="A10" t="s">
        <v>82</v>
      </c>
      <c r="B10" t="s">
        <v>550</v>
      </c>
      <c r="C10" t="s">
        <v>1055</v>
      </c>
      <c r="D10" t="s">
        <v>1056</v>
      </c>
      <c r="E10" t="s">
        <v>1057</v>
      </c>
      <c r="F10" t="s">
        <v>782</v>
      </c>
      <c r="G10" t="s">
        <v>1058</v>
      </c>
      <c r="H10" t="s">
        <v>786</v>
      </c>
      <c r="I10" t="s">
        <v>1059</v>
      </c>
      <c r="J10" t="s">
        <v>887</v>
      </c>
      <c r="K10" t="s">
        <v>1060</v>
      </c>
      <c r="L10" t="s">
        <v>248</v>
      </c>
      <c r="M10" t="s">
        <v>1061</v>
      </c>
    </row>
    <row r="11" spans="1:13" x14ac:dyDescent="0.25">
      <c r="A11" t="s">
        <v>95</v>
      </c>
      <c r="B11" t="s">
        <v>65</v>
      </c>
      <c r="C11" t="s">
        <v>1062</v>
      </c>
      <c r="D11" t="s">
        <v>1063</v>
      </c>
      <c r="E11" t="s">
        <v>1064</v>
      </c>
      <c r="F11" t="s">
        <v>231</v>
      </c>
      <c r="G11" t="s">
        <v>1065</v>
      </c>
      <c r="H11" t="s">
        <v>85</v>
      </c>
      <c r="I11" t="s">
        <v>1066</v>
      </c>
      <c r="J11" t="s">
        <v>1067</v>
      </c>
      <c r="K11" t="s">
        <v>1068</v>
      </c>
      <c r="L11" t="s">
        <v>411</v>
      </c>
      <c r="M11" t="s">
        <v>1069</v>
      </c>
    </row>
    <row r="12" spans="1:13" x14ac:dyDescent="0.25">
      <c r="A12" t="s">
        <v>108</v>
      </c>
      <c r="B12" t="s">
        <v>27</v>
      </c>
      <c r="D12" t="s">
        <v>27</v>
      </c>
      <c r="F12" t="s">
        <v>27</v>
      </c>
      <c r="H12" t="s">
        <v>27</v>
      </c>
      <c r="J12" t="s">
        <v>310</v>
      </c>
      <c r="K12" t="s">
        <v>1070</v>
      </c>
      <c r="L12" t="s">
        <v>61</v>
      </c>
      <c r="M12" t="s">
        <v>804</v>
      </c>
    </row>
    <row r="13" spans="1:13" x14ac:dyDescent="0.25">
      <c r="A13" t="s">
        <v>1115</v>
      </c>
      <c r="B13" t="s">
        <v>27</v>
      </c>
      <c r="D13" t="s">
        <v>27</v>
      </c>
      <c r="F13" t="s">
        <v>27</v>
      </c>
      <c r="H13" t="s">
        <v>27</v>
      </c>
      <c r="J13" t="s">
        <v>27</v>
      </c>
      <c r="L13" t="s">
        <v>27</v>
      </c>
    </row>
    <row r="14" spans="1:13" x14ac:dyDescent="0.25">
      <c r="A14" t="s">
        <v>1074</v>
      </c>
      <c r="B14" t="s">
        <v>1075</v>
      </c>
      <c r="C14" t="s">
        <v>1076</v>
      </c>
      <c r="D14" t="s">
        <v>27</v>
      </c>
      <c r="F14" t="s">
        <v>27</v>
      </c>
      <c r="H14" t="s">
        <v>27</v>
      </c>
      <c r="J14" t="s">
        <v>27</v>
      </c>
      <c r="L14" t="s">
        <v>27</v>
      </c>
    </row>
    <row r="15" spans="1:13" x14ac:dyDescent="0.25">
      <c r="A15" t="s">
        <v>1071</v>
      </c>
      <c r="B15" t="s">
        <v>27</v>
      </c>
      <c r="D15" t="s">
        <v>1072</v>
      </c>
      <c r="E15" t="s">
        <v>1073</v>
      </c>
      <c r="F15" t="s">
        <v>27</v>
      </c>
      <c r="H15" t="s">
        <v>27</v>
      </c>
      <c r="J15" t="s">
        <v>27</v>
      </c>
      <c r="L15" t="s">
        <v>27</v>
      </c>
    </row>
    <row r="16" spans="1:13" x14ac:dyDescent="0.25">
      <c r="A16" t="s">
        <v>1079</v>
      </c>
      <c r="B16" t="s">
        <v>27</v>
      </c>
      <c r="D16" t="s">
        <v>27</v>
      </c>
      <c r="F16" t="s">
        <v>1080</v>
      </c>
      <c r="G16" t="s">
        <v>1081</v>
      </c>
      <c r="H16" t="s">
        <v>27</v>
      </c>
      <c r="J16" t="s">
        <v>27</v>
      </c>
      <c r="L16" t="s">
        <v>27</v>
      </c>
    </row>
    <row r="17" spans="1:13" x14ac:dyDescent="0.25">
      <c r="A17" t="s">
        <v>1077</v>
      </c>
      <c r="B17" t="s">
        <v>27</v>
      </c>
      <c r="D17" t="s">
        <v>27</v>
      </c>
      <c r="F17" t="s">
        <v>27</v>
      </c>
      <c r="H17" t="s">
        <v>1078</v>
      </c>
      <c r="I17" t="s">
        <v>361</v>
      </c>
      <c r="J17" t="s">
        <v>27</v>
      </c>
      <c r="L17" t="s">
        <v>27</v>
      </c>
    </row>
    <row r="18" spans="1:13" x14ac:dyDescent="0.25">
      <c r="A18" t="s">
        <v>1116</v>
      </c>
      <c r="B18" t="s">
        <v>27</v>
      </c>
      <c r="D18" t="s">
        <v>27</v>
      </c>
      <c r="F18" t="s">
        <v>27</v>
      </c>
      <c r="H18" t="s">
        <v>27</v>
      </c>
      <c r="J18" t="s">
        <v>61</v>
      </c>
      <c r="K18" t="s">
        <v>1083</v>
      </c>
      <c r="L18" t="s">
        <v>27</v>
      </c>
    </row>
    <row r="19" spans="1:13" x14ac:dyDescent="0.25">
      <c r="A19" t="s">
        <v>1082</v>
      </c>
      <c r="B19" t="s">
        <v>27</v>
      </c>
      <c r="D19" t="s">
        <v>27</v>
      </c>
      <c r="F19" t="s">
        <v>27</v>
      </c>
      <c r="H19" t="s">
        <v>27</v>
      </c>
      <c r="J19" t="s">
        <v>27</v>
      </c>
      <c r="L19" t="s">
        <v>61</v>
      </c>
      <c r="M19" t="s">
        <v>1083</v>
      </c>
    </row>
    <row r="20" spans="1:13" x14ac:dyDescent="0.25">
      <c r="A20" t="s">
        <v>113</v>
      </c>
      <c r="B20" t="s">
        <v>27</v>
      </c>
      <c r="D20" t="s">
        <v>27</v>
      </c>
      <c r="F20" t="s">
        <v>27</v>
      </c>
      <c r="H20" t="s">
        <v>27</v>
      </c>
      <c r="J20" t="s">
        <v>27</v>
      </c>
      <c r="L20" t="s">
        <v>27</v>
      </c>
    </row>
    <row r="21" spans="1:13" x14ac:dyDescent="0.25">
      <c r="A21" t="s">
        <v>114</v>
      </c>
      <c r="B21" t="s">
        <v>782</v>
      </c>
      <c r="C21" t="s">
        <v>1120</v>
      </c>
      <c r="D21" t="s">
        <v>125</v>
      </c>
      <c r="E21" t="s">
        <v>1084</v>
      </c>
      <c r="F21" t="s">
        <v>415</v>
      </c>
      <c r="G21" t="s">
        <v>1085</v>
      </c>
      <c r="H21" t="s">
        <v>604</v>
      </c>
      <c r="I21" t="s">
        <v>1121</v>
      </c>
      <c r="J21" t="s">
        <v>356</v>
      </c>
      <c r="K21" t="s">
        <v>1086</v>
      </c>
      <c r="L21" t="s">
        <v>356</v>
      </c>
      <c r="M21" t="s">
        <v>1087</v>
      </c>
    </row>
    <row r="22" spans="1:13" x14ac:dyDescent="0.25">
      <c r="A22" t="s">
        <v>127</v>
      </c>
      <c r="B22" t="s">
        <v>27</v>
      </c>
      <c r="D22" t="s">
        <v>128</v>
      </c>
      <c r="E22" t="s">
        <v>1088</v>
      </c>
      <c r="F22" t="s">
        <v>782</v>
      </c>
      <c r="G22" t="s">
        <v>1089</v>
      </c>
      <c r="H22" t="s">
        <v>27</v>
      </c>
      <c r="J22" t="s">
        <v>27</v>
      </c>
      <c r="L22" t="s">
        <v>27</v>
      </c>
    </row>
    <row r="23" spans="1:13" x14ac:dyDescent="0.25">
      <c r="A23" t="s">
        <v>139</v>
      </c>
      <c r="B23" t="s">
        <v>27</v>
      </c>
      <c r="D23" t="s">
        <v>195</v>
      </c>
      <c r="E23" t="s">
        <v>1090</v>
      </c>
      <c r="F23" t="s">
        <v>142</v>
      </c>
      <c r="G23" t="s">
        <v>1091</v>
      </c>
      <c r="H23" t="s">
        <v>27</v>
      </c>
      <c r="J23" t="s">
        <v>27</v>
      </c>
      <c r="L23" t="s">
        <v>27</v>
      </c>
    </row>
    <row r="24" spans="1:13" x14ac:dyDescent="0.25">
      <c r="A24" t="s">
        <v>149</v>
      </c>
      <c r="B24" t="s">
        <v>27</v>
      </c>
      <c r="D24" t="s">
        <v>550</v>
      </c>
      <c r="E24" t="s">
        <v>1092</v>
      </c>
      <c r="F24" t="s">
        <v>35</v>
      </c>
      <c r="G24" t="s">
        <v>1093</v>
      </c>
      <c r="H24" t="s">
        <v>27</v>
      </c>
      <c r="J24" t="s">
        <v>27</v>
      </c>
      <c r="L24" t="s">
        <v>27</v>
      </c>
    </row>
    <row r="25" spans="1:13" x14ac:dyDescent="0.25">
      <c r="A25" t="s">
        <v>162</v>
      </c>
      <c r="B25" t="s">
        <v>27</v>
      </c>
      <c r="D25" t="s">
        <v>338</v>
      </c>
      <c r="E25" t="s">
        <v>1094</v>
      </c>
      <c r="F25" t="s">
        <v>128</v>
      </c>
      <c r="G25" t="s">
        <v>1095</v>
      </c>
      <c r="H25" t="s">
        <v>27</v>
      </c>
      <c r="J25" t="s">
        <v>27</v>
      </c>
      <c r="L25" t="s">
        <v>27</v>
      </c>
    </row>
    <row r="26" spans="1:13" x14ac:dyDescent="0.25">
      <c r="A26" t="s">
        <v>171</v>
      </c>
      <c r="B26" t="s">
        <v>27</v>
      </c>
      <c r="D26" t="s">
        <v>1096</v>
      </c>
      <c r="E26" t="s">
        <v>175</v>
      </c>
      <c r="F26" t="s">
        <v>1097</v>
      </c>
      <c r="G26" t="s">
        <v>1098</v>
      </c>
      <c r="H26" t="s">
        <v>27</v>
      </c>
      <c r="J26" t="s">
        <v>27</v>
      </c>
      <c r="L26" t="s">
        <v>27</v>
      </c>
    </row>
    <row r="27" spans="1:13" x14ac:dyDescent="0.25">
      <c r="A27" t="s">
        <v>181</v>
      </c>
      <c r="B27" t="s">
        <v>27</v>
      </c>
      <c r="D27" t="s">
        <v>27</v>
      </c>
      <c r="F27" t="s">
        <v>27</v>
      </c>
      <c r="H27" t="s">
        <v>27</v>
      </c>
      <c r="J27" t="s">
        <v>27</v>
      </c>
      <c r="L27" t="s">
        <v>27</v>
      </c>
    </row>
    <row r="28" spans="1:13" x14ac:dyDescent="0.25">
      <c r="A28" t="s">
        <v>182</v>
      </c>
      <c r="B28" t="s">
        <v>1099</v>
      </c>
      <c r="C28" t="s">
        <v>1122</v>
      </c>
      <c r="D28" t="s">
        <v>179</v>
      </c>
      <c r="E28" t="s">
        <v>1100</v>
      </c>
      <c r="F28" t="s">
        <v>179</v>
      </c>
      <c r="G28" t="s">
        <v>1101</v>
      </c>
      <c r="H28" t="s">
        <v>631</v>
      </c>
      <c r="I28" t="s">
        <v>1123</v>
      </c>
      <c r="J28" t="s">
        <v>27</v>
      </c>
      <c r="L28" t="s">
        <v>27</v>
      </c>
    </row>
    <row r="29" spans="1:13" x14ac:dyDescent="0.25">
      <c r="A29" t="s">
        <v>189</v>
      </c>
      <c r="B29" t="s">
        <v>27</v>
      </c>
      <c r="D29" t="s">
        <v>27</v>
      </c>
      <c r="F29" t="s">
        <v>27</v>
      </c>
      <c r="H29" t="s">
        <v>27</v>
      </c>
      <c r="J29" t="s">
        <v>1102</v>
      </c>
      <c r="K29" t="s">
        <v>1103</v>
      </c>
      <c r="L29" t="s">
        <v>1104</v>
      </c>
      <c r="M29" t="s">
        <v>1105</v>
      </c>
    </row>
    <row r="30" spans="1:13" x14ac:dyDescent="0.25">
      <c r="A30" t="s">
        <v>194</v>
      </c>
      <c r="B30" t="s">
        <v>1124</v>
      </c>
      <c r="C30" t="s">
        <v>1125</v>
      </c>
      <c r="D30" t="s">
        <v>1106</v>
      </c>
      <c r="E30" t="s">
        <v>1107</v>
      </c>
      <c r="F30" t="s">
        <v>27</v>
      </c>
      <c r="H30" t="s">
        <v>27</v>
      </c>
      <c r="J30" t="s">
        <v>27</v>
      </c>
      <c r="L30" t="s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A03B-F18E-49A3-AFDE-3B6811D4AC16}">
  <dimension ref="C4:T38"/>
  <sheetViews>
    <sheetView zoomScale="98" workbookViewId="0">
      <selection activeCell="G46" sqref="G46"/>
    </sheetView>
  </sheetViews>
  <sheetFormatPr defaultRowHeight="15" x14ac:dyDescent="0.25"/>
  <cols>
    <col min="3" max="3" width="20.42578125" bestFit="1" customWidth="1"/>
    <col min="4" max="4" width="7.28515625" bestFit="1" customWidth="1"/>
    <col min="5" max="5" width="9.7109375" bestFit="1" customWidth="1"/>
    <col min="6" max="6" width="0.42578125" customWidth="1"/>
    <col min="7" max="7" width="7.28515625" bestFit="1" customWidth="1"/>
    <col min="8" max="8" width="9.7109375" bestFit="1" customWidth="1"/>
    <col min="9" max="9" width="0.42578125" customWidth="1"/>
    <col min="10" max="10" width="7.28515625" bestFit="1" customWidth="1"/>
    <col min="11" max="11" width="9.140625" bestFit="1" customWidth="1"/>
    <col min="12" max="12" width="0.42578125" customWidth="1"/>
    <col min="13" max="13" width="7.28515625" bestFit="1" customWidth="1"/>
    <col min="14" max="14" width="9.140625" bestFit="1" customWidth="1"/>
    <col min="15" max="15" width="0.42578125" customWidth="1"/>
    <col min="16" max="16" width="7.140625" bestFit="1" customWidth="1"/>
    <col min="17" max="17" width="9.42578125" bestFit="1" customWidth="1"/>
    <col min="18" max="18" width="0.42578125" customWidth="1"/>
    <col min="19" max="19" width="7.140625" bestFit="1" customWidth="1"/>
    <col min="20" max="20" width="10.42578125" bestFit="1" customWidth="1"/>
  </cols>
  <sheetData>
    <row r="4" spans="3:20" x14ac:dyDescent="0.25">
      <c r="C4" s="16"/>
      <c r="D4" s="21" t="s">
        <v>1117</v>
      </c>
      <c r="E4" s="21"/>
      <c r="F4" s="21"/>
      <c r="G4" s="21"/>
      <c r="H4" s="21"/>
      <c r="I4" s="15"/>
      <c r="J4" s="21" t="s">
        <v>1118</v>
      </c>
      <c r="K4" s="21"/>
      <c r="L4" s="21"/>
      <c r="M4" s="21"/>
      <c r="N4" s="21"/>
      <c r="O4" s="15"/>
      <c r="P4" s="21" t="s">
        <v>1119</v>
      </c>
      <c r="Q4" s="21"/>
      <c r="R4" s="21"/>
      <c r="S4" s="21"/>
      <c r="T4" s="21"/>
    </row>
    <row r="5" spans="3:20" x14ac:dyDescent="0.25">
      <c r="C5" s="9"/>
      <c r="D5" s="22" t="s">
        <v>702</v>
      </c>
      <c r="E5" s="22"/>
      <c r="F5" s="4"/>
      <c r="G5" s="22" t="s">
        <v>703</v>
      </c>
      <c r="H5" s="22"/>
      <c r="I5" s="10"/>
      <c r="J5" s="22" t="s">
        <v>702</v>
      </c>
      <c r="K5" s="22"/>
      <c r="L5" s="4"/>
      <c r="M5" s="22" t="s">
        <v>703</v>
      </c>
      <c r="N5" s="22"/>
      <c r="O5" s="10"/>
      <c r="P5" s="22" t="s">
        <v>704</v>
      </c>
      <c r="Q5" s="22"/>
      <c r="R5" s="4"/>
      <c r="S5" s="22" t="s">
        <v>705</v>
      </c>
      <c r="T5" s="22"/>
    </row>
    <row r="6" spans="3:20" x14ac:dyDescent="0.25">
      <c r="C6" s="18" t="s">
        <v>706</v>
      </c>
      <c r="D6" s="19" t="s">
        <v>707</v>
      </c>
      <c r="E6" s="17" t="s">
        <v>708</v>
      </c>
      <c r="F6" s="17"/>
      <c r="G6" s="19" t="s">
        <v>707</v>
      </c>
      <c r="H6" s="17" t="s">
        <v>708</v>
      </c>
      <c r="I6" s="17"/>
      <c r="J6" s="19" t="s">
        <v>707</v>
      </c>
      <c r="K6" s="17" t="s">
        <v>708</v>
      </c>
      <c r="L6" s="17"/>
      <c r="M6" s="19" t="s">
        <v>707</v>
      </c>
      <c r="N6" s="17" t="s">
        <v>708</v>
      </c>
      <c r="O6" s="17"/>
      <c r="P6" s="17" t="s">
        <v>709</v>
      </c>
      <c r="Q6" s="17" t="s">
        <v>708</v>
      </c>
      <c r="R6" s="17"/>
      <c r="S6" s="17" t="s">
        <v>709</v>
      </c>
      <c r="T6" s="17" t="s">
        <v>708</v>
      </c>
    </row>
    <row r="7" spans="3:20" x14ac:dyDescent="0.25">
      <c r="C7" s="5" t="s">
        <v>710</v>
      </c>
      <c r="D7" s="4" t="str">
        <f>Lagged_Raw!B2</f>
        <v>2.02***</v>
      </c>
      <c r="E7" s="4" t="str">
        <f>Lagged_Raw!C2</f>
        <v>[1.81, 2.24]</v>
      </c>
      <c r="G7" s="4" t="str">
        <f>Lagged_Raw!D2</f>
        <v>2.65***</v>
      </c>
      <c r="H7" s="4" t="str">
        <f>Lagged_Raw!E2</f>
        <v>[2.41, 2.89]</v>
      </c>
      <c r="J7" s="4" t="str">
        <f>Lagged_Raw!F2</f>
        <v>1.44***</v>
      </c>
      <c r="K7" s="4" t="str">
        <f>Lagged_Raw!G2</f>
        <v>[1.28, 1.6]</v>
      </c>
      <c r="M7" s="4" t="str">
        <f>Lagged_Raw!H2</f>
        <v>1.44***</v>
      </c>
      <c r="N7" s="4" t="str">
        <f>Lagged_Raw!I2</f>
        <v>[1.28, 1.6]</v>
      </c>
      <c r="P7" s="4" t="str">
        <f>Lagged_Raw!J2</f>
        <v>41.42***</v>
      </c>
      <c r="Q7" s="4" t="str">
        <f>Lagged_Raw!K2</f>
        <v>[36.12, 47.5]</v>
      </c>
      <c r="S7" s="4" t="str">
        <f>Lagged_Raw!L2</f>
        <v>41.85***</v>
      </c>
      <c r="T7" s="4" t="str">
        <f>Lagged_Raw!M2</f>
        <v>[36.59, 47.86]</v>
      </c>
    </row>
    <row r="8" spans="3:20" x14ac:dyDescent="0.25">
      <c r="C8" s="6" t="s">
        <v>711</v>
      </c>
      <c r="D8" s="4"/>
      <c r="E8" s="4"/>
      <c r="G8" s="4"/>
      <c r="H8" s="4"/>
      <c r="J8" s="4"/>
      <c r="K8" s="4"/>
      <c r="M8" s="4"/>
      <c r="N8" s="4"/>
      <c r="P8" s="4"/>
      <c r="Q8" s="4"/>
      <c r="S8" s="4"/>
      <c r="T8" s="4"/>
    </row>
    <row r="9" spans="3:20" x14ac:dyDescent="0.25">
      <c r="C9" s="5" t="s">
        <v>712</v>
      </c>
      <c r="D9" s="4" t="str">
        <f>Lagged_Raw!B4</f>
        <v>-0.06</v>
      </c>
      <c r="E9" s="4" t="str">
        <f>Lagged_Raw!C4</f>
        <v>[-0.18, 0.06]</v>
      </c>
      <c r="G9" s="4" t="str">
        <f>Lagged_Raw!D4</f>
        <v>-0.08</v>
      </c>
      <c r="H9" s="4" t="str">
        <f>Lagged_Raw!E4</f>
        <v>[-0.2, 0.05]</v>
      </c>
      <c r="J9" s="4" t="str">
        <f>Lagged_Raw!F4</f>
        <v>0.01</v>
      </c>
      <c r="K9" s="4" t="str">
        <f>Lagged_Raw!G4</f>
        <v>[-0.12, 0.14]</v>
      </c>
      <c r="M9" s="4" t="str">
        <f>Lagged_Raw!H4</f>
        <v>-0.02</v>
      </c>
      <c r="N9" s="4" t="str">
        <f>Lagged_Raw!I4</f>
        <v>[-0.11, 0.08]</v>
      </c>
      <c r="P9" s="4" t="str">
        <f>Lagged_Raw!J4</f>
        <v>1.08</v>
      </c>
      <c r="Q9" s="4" t="str">
        <f>Lagged_Raw!K4</f>
        <v>[0.96, 1.22]</v>
      </c>
      <c r="S9" s="4" t="str">
        <f>Lagged_Raw!L4</f>
        <v>1.04</v>
      </c>
      <c r="T9" s="4" t="str">
        <f>Lagged_Raw!M4</f>
        <v>[0.93, 1.17]</v>
      </c>
    </row>
    <row r="10" spans="3:20" x14ac:dyDescent="0.25">
      <c r="C10" s="5" t="s">
        <v>713</v>
      </c>
      <c r="D10" s="4" t="str">
        <f>Lagged_Raw!B5</f>
        <v>0.02</v>
      </c>
      <c r="E10" s="4" t="str">
        <f>Lagged_Raw!C5</f>
        <v>[-0.18, 0.22]</v>
      </c>
      <c r="G10" s="4" t="str">
        <f>Lagged_Raw!D5</f>
        <v>-0.06</v>
      </c>
      <c r="H10" s="4" t="str">
        <f>Lagged_Raw!E5</f>
        <v>[-0.28, 0.16]</v>
      </c>
      <c r="J10" s="4" t="str">
        <f>Lagged_Raw!F5</f>
        <v>-0.01</v>
      </c>
      <c r="K10" s="4" t="str">
        <f>Lagged_Raw!G5</f>
        <v>[-0.19, 0.18]</v>
      </c>
      <c r="M10" s="4" t="str">
        <f>Lagged_Raw!H5</f>
        <v>0.10</v>
      </c>
      <c r="N10" s="4" t="str">
        <f>Lagged_Raw!I5</f>
        <v>[-0.06, 0.26]</v>
      </c>
      <c r="P10" s="4" t="str">
        <f>Lagged_Raw!J5</f>
        <v>0.94</v>
      </c>
      <c r="Q10" s="4" t="str">
        <f>Lagged_Raw!K5</f>
        <v>[0.76, 1.17]</v>
      </c>
      <c r="S10" s="4" t="str">
        <f>Lagged_Raw!L5</f>
        <v>0.86</v>
      </c>
      <c r="T10" s="4" t="str">
        <f>Lagged_Raw!M5</f>
        <v>[0.7, 1.05]</v>
      </c>
    </row>
    <row r="11" spans="3:20" x14ac:dyDescent="0.25">
      <c r="C11" s="5" t="s">
        <v>714</v>
      </c>
      <c r="D11" s="4" t="str">
        <f>Lagged_Raw!B6</f>
        <v>-0.00</v>
      </c>
      <c r="E11" s="4" t="str">
        <f>Lagged_Raw!C6</f>
        <v>[-0.01, 0]</v>
      </c>
      <c r="G11" s="4" t="str">
        <f>Lagged_Raw!D6</f>
        <v>-0.01**</v>
      </c>
      <c r="H11" s="4" t="str">
        <f>Lagged_Raw!E6</f>
        <v>[-0.02, -0.01]</v>
      </c>
      <c r="J11" s="4" t="str">
        <f>Lagged_Raw!F6</f>
        <v>0.01</v>
      </c>
      <c r="K11" s="4" t="str">
        <f>Lagged_Raw!G6</f>
        <v>[0, 0.01]</v>
      </c>
      <c r="M11" s="4" t="str">
        <f>Lagged_Raw!H6</f>
        <v>0.00</v>
      </c>
      <c r="N11" s="4" t="str">
        <f>Lagged_Raw!I6</f>
        <v>[0, 0.01]</v>
      </c>
      <c r="P11" s="4" t="str">
        <f>Lagged_Raw!J6</f>
        <v>1.00</v>
      </c>
      <c r="Q11" s="4" t="str">
        <f>Lagged_Raw!K6</f>
        <v>[0.99, 1.01]</v>
      </c>
      <c r="S11" s="4" t="str">
        <f>Lagged_Raw!L6</f>
        <v>1.01</v>
      </c>
      <c r="T11" s="4" t="str">
        <f>Lagged_Raw!M6</f>
        <v>[1, 1.02]</v>
      </c>
    </row>
    <row r="12" spans="3:20" x14ac:dyDescent="0.25">
      <c r="C12" s="5" t="s">
        <v>715</v>
      </c>
      <c r="D12" s="4" t="str">
        <f>Lagged_Raw!B7</f>
        <v>0.04</v>
      </c>
      <c r="E12" s="4" t="str">
        <f>Lagged_Raw!C7</f>
        <v>[-0.04, 0.11]</v>
      </c>
      <c r="G12" s="4" t="str">
        <f>Lagged_Raw!D7</f>
        <v>0.00</v>
      </c>
      <c r="H12" s="4" t="str">
        <f>Lagged_Raw!E7</f>
        <v>[-0.07, 0.08]</v>
      </c>
      <c r="J12" s="4" t="str">
        <f>Lagged_Raw!F7</f>
        <v>-0.01</v>
      </c>
      <c r="K12" s="4" t="str">
        <f>Lagged_Raw!G7</f>
        <v>[-0.08, 0.06]</v>
      </c>
      <c r="M12" s="4" t="str">
        <f>Lagged_Raw!H7</f>
        <v>-0.02</v>
      </c>
      <c r="N12" s="4" t="str">
        <f>Lagged_Raw!I7</f>
        <v>[-0.09, 0.04]</v>
      </c>
      <c r="P12" s="4" t="str">
        <f>Lagged_Raw!J7</f>
        <v>1.10*</v>
      </c>
      <c r="Q12" s="4" t="str">
        <f>Lagged_Raw!K7</f>
        <v>[1, 1.2]</v>
      </c>
      <c r="S12" s="4" t="str">
        <f>Lagged_Raw!L7</f>
        <v>0.96</v>
      </c>
      <c r="T12" s="4" t="str">
        <f>Lagged_Raw!M7</f>
        <v>[0.88, 1.04]</v>
      </c>
    </row>
    <row r="13" spans="3:20" x14ac:dyDescent="0.25">
      <c r="C13" s="5" t="s">
        <v>716</v>
      </c>
      <c r="D13" s="4"/>
      <c r="E13" s="4"/>
      <c r="G13" s="4"/>
      <c r="H13" s="4"/>
      <c r="J13" s="4"/>
      <c r="K13" s="4"/>
      <c r="M13" s="4"/>
      <c r="N13" s="4"/>
      <c r="P13" s="4" t="str">
        <f>Lagged_Raw!J8</f>
        <v>0.99</v>
      </c>
      <c r="Q13" s="4" t="str">
        <f>Lagged_Raw!K8</f>
        <v>[0.97, 1.02]</v>
      </c>
      <c r="S13" s="4" t="str">
        <f>Lagged_Raw!L8</f>
        <v>0.97*</v>
      </c>
      <c r="T13" s="4" t="str">
        <f>Lagged_Raw!M8</f>
        <v>[0.95, 0.99]</v>
      </c>
    </row>
    <row r="14" spans="3:20" x14ac:dyDescent="0.25">
      <c r="C14" s="6" t="s">
        <v>717</v>
      </c>
      <c r="D14" s="4"/>
      <c r="E14" s="4"/>
      <c r="G14" s="4"/>
      <c r="H14" s="4"/>
      <c r="J14" s="4"/>
      <c r="K14" s="4"/>
      <c r="M14" s="4"/>
      <c r="N14" s="4"/>
      <c r="P14" s="4"/>
      <c r="Q14" s="4"/>
      <c r="S14" s="4"/>
      <c r="T14" s="4"/>
    </row>
    <row r="15" spans="3:20" x14ac:dyDescent="0.25">
      <c r="C15" s="5" t="s">
        <v>712</v>
      </c>
      <c r="D15" s="4" t="str">
        <f>Lagged_Raw!B10</f>
        <v>0.08</v>
      </c>
      <c r="E15" s="4" t="str">
        <f>Lagged_Raw!C10</f>
        <v>[-0.16, 0.32]</v>
      </c>
      <c r="G15" s="4" t="str">
        <f>Lagged_Raw!D10</f>
        <v>0.34*</v>
      </c>
      <c r="H15" s="4" t="str">
        <f>Lagged_Raw!E10</f>
        <v>[0.01, 0.67]</v>
      </c>
      <c r="J15" s="4" t="str">
        <f>Lagged_Raw!F10</f>
        <v>0.30</v>
      </c>
      <c r="K15" s="4" t="str">
        <f>Lagged_Raw!G10</f>
        <v>[-0.05, 0.65]</v>
      </c>
      <c r="M15" s="4" t="str">
        <f>Lagged_Raw!H10</f>
        <v>-0.28</v>
      </c>
      <c r="N15" s="4" t="str">
        <f>Lagged_Raw!I10</f>
        <v>[-0.65, 0.09]</v>
      </c>
      <c r="P15" s="4" t="str">
        <f>Lagged_Raw!J10</f>
        <v>0.74</v>
      </c>
      <c r="Q15" s="4" t="str">
        <f>Lagged_Raw!K10</f>
        <v>[0.53, 1.05]</v>
      </c>
      <c r="S15" s="4" t="str">
        <f>Lagged_Raw!L10</f>
        <v>1.04</v>
      </c>
      <c r="T15" s="4" t="str">
        <f>Lagged_Raw!M10</f>
        <v>[0.74, 1.46]</v>
      </c>
    </row>
    <row r="16" spans="3:20" x14ac:dyDescent="0.25">
      <c r="C16" s="5" t="s">
        <v>713</v>
      </c>
      <c r="D16" s="4" t="str">
        <f>Lagged_Raw!B11</f>
        <v>0.04</v>
      </c>
      <c r="E16" s="4" t="str">
        <f>Lagged_Raw!C11</f>
        <v>[-0.42, 0.51]</v>
      </c>
      <c r="G16" s="4" t="str">
        <f>Lagged_Raw!D11</f>
        <v>-0.54</v>
      </c>
      <c r="H16" s="4" t="str">
        <f>Lagged_Raw!E11</f>
        <v>[-1.18, 0.09]</v>
      </c>
      <c r="J16" s="4" t="str">
        <f>Lagged_Raw!F11</f>
        <v>-0.03</v>
      </c>
      <c r="K16" s="4" t="str">
        <f>Lagged_Raw!G11</f>
        <v>[-0.7, 0.64]</v>
      </c>
      <c r="M16" s="4" t="str">
        <f>Lagged_Raw!H11</f>
        <v>0.36</v>
      </c>
      <c r="N16" s="4" t="str">
        <f>Lagged_Raw!I11</f>
        <v>[-0.35, 1.06]</v>
      </c>
      <c r="P16" s="4" t="str">
        <f>Lagged_Raw!J11</f>
        <v>1.75</v>
      </c>
      <c r="Q16" s="4" t="str">
        <f>Lagged_Raw!K11</f>
        <v>[0.84, 3.62]</v>
      </c>
      <c r="S16" s="4" t="str">
        <f>Lagged_Raw!L11</f>
        <v>1.19</v>
      </c>
      <c r="T16" s="4" t="str">
        <f>Lagged_Raw!M11</f>
        <v>[0.61, 2.33]</v>
      </c>
    </row>
    <row r="17" spans="3:20" x14ac:dyDescent="0.25">
      <c r="C17" s="5" t="s">
        <v>716</v>
      </c>
      <c r="D17" s="4"/>
      <c r="E17" s="4"/>
      <c r="G17" s="4"/>
      <c r="H17" s="4"/>
      <c r="J17" s="4"/>
      <c r="K17" s="4"/>
      <c r="M17" s="4"/>
      <c r="N17" s="4"/>
      <c r="P17" s="4" t="str">
        <f>Lagged_Raw!J12</f>
        <v>0.98</v>
      </c>
      <c r="Q17" s="4" t="str">
        <f>Lagged_Raw!K12</f>
        <v>[0.93, 1.04]</v>
      </c>
      <c r="S17" s="4" t="str">
        <f>Lagged_Raw!L12</f>
        <v>1.00</v>
      </c>
      <c r="T17" s="4" t="str">
        <f>Lagged_Raw!M12</f>
        <v>[0.95, 1.07]</v>
      </c>
    </row>
    <row r="18" spans="3:20" x14ac:dyDescent="0.25">
      <c r="C18" s="6" t="s">
        <v>1108</v>
      </c>
      <c r="D18" s="4"/>
      <c r="E18" s="4"/>
      <c r="G18" s="4"/>
      <c r="H18" s="4"/>
      <c r="J18" s="4"/>
      <c r="K18" s="4"/>
      <c r="M18" s="4"/>
      <c r="N18" s="4"/>
      <c r="P18" s="4"/>
      <c r="Q18" s="4"/>
      <c r="S18" s="4"/>
      <c r="T18" s="4"/>
    </row>
    <row r="19" spans="3:20" x14ac:dyDescent="0.25">
      <c r="C19" s="5" t="s">
        <v>1109</v>
      </c>
      <c r="D19" s="4" t="str">
        <f>Lagged_Raw!B14</f>
        <v>0.48***</v>
      </c>
      <c r="E19" s="4" t="str">
        <f>Lagged_Raw!C14</f>
        <v>[0.43, 0.53]</v>
      </c>
      <c r="G19" s="4"/>
      <c r="H19" s="4"/>
      <c r="J19" s="4"/>
      <c r="K19" s="4"/>
      <c r="M19" s="4"/>
      <c r="N19" s="4"/>
      <c r="P19" s="4"/>
      <c r="Q19" s="4"/>
      <c r="S19" s="4"/>
      <c r="T19" s="4"/>
    </row>
    <row r="20" spans="3:20" x14ac:dyDescent="0.25">
      <c r="C20" s="5" t="s">
        <v>1110</v>
      </c>
      <c r="D20" s="4"/>
      <c r="E20" s="4"/>
      <c r="G20" s="4" t="str">
        <f>Lagged_Raw!D15</f>
        <v>0.35***</v>
      </c>
      <c r="H20" s="4" t="str">
        <f>Lagged_Raw!E15</f>
        <v>[0.29, 0.4]</v>
      </c>
      <c r="J20" s="4"/>
      <c r="K20" s="4"/>
      <c r="M20" s="4"/>
      <c r="N20" s="4"/>
      <c r="P20" s="4"/>
      <c r="Q20" s="4"/>
      <c r="S20" s="4"/>
      <c r="T20" s="4"/>
    </row>
    <row r="21" spans="3:20" x14ac:dyDescent="0.25">
      <c r="C21" s="5" t="s">
        <v>1111</v>
      </c>
      <c r="D21" s="4"/>
      <c r="E21" s="4"/>
      <c r="G21" s="4"/>
      <c r="H21" s="4"/>
      <c r="J21" s="4" t="str">
        <f>Lagged_Raw!F16</f>
        <v>0.22***</v>
      </c>
      <c r="K21" s="4" t="str">
        <f>Lagged_Raw!G16</f>
        <v>[0.17, 0.28]</v>
      </c>
      <c r="M21" s="4"/>
      <c r="N21" s="4"/>
      <c r="P21" s="4"/>
      <c r="Q21" s="4"/>
      <c r="S21" s="4"/>
      <c r="T21" s="4"/>
    </row>
    <row r="22" spans="3:20" x14ac:dyDescent="0.25">
      <c r="C22" s="5" t="s">
        <v>1112</v>
      </c>
      <c r="D22" s="4"/>
      <c r="E22" s="4"/>
      <c r="G22" s="4"/>
      <c r="H22" s="4"/>
      <c r="J22" s="4"/>
      <c r="K22" s="4"/>
      <c r="M22" s="4" t="str">
        <f>Lagged_Raw!H17</f>
        <v>0.19***</v>
      </c>
      <c r="N22" s="4" t="str">
        <f>Lagged_Raw!I17</f>
        <v>[0.13, 0.25]</v>
      </c>
      <c r="P22" s="4"/>
      <c r="Q22" s="4"/>
      <c r="S22" s="4"/>
      <c r="T22" s="4"/>
    </row>
    <row r="23" spans="3:20" x14ac:dyDescent="0.25">
      <c r="C23" s="5" t="s">
        <v>1113</v>
      </c>
      <c r="D23" s="4"/>
      <c r="E23" s="4"/>
      <c r="G23" s="4"/>
      <c r="H23" s="4"/>
      <c r="J23" s="4"/>
      <c r="K23" s="4"/>
      <c r="M23" s="4"/>
      <c r="N23" s="4"/>
      <c r="P23" s="4" t="str">
        <f>Lagged_Raw!J18</f>
        <v>1.00</v>
      </c>
      <c r="Q23" s="4" t="str">
        <f>Lagged_Raw!K18</f>
        <v>[1, 1]</v>
      </c>
      <c r="S23" s="4"/>
      <c r="T23" s="4"/>
    </row>
    <row r="24" spans="3:20" x14ac:dyDescent="0.25">
      <c r="C24" s="5" t="s">
        <v>1114</v>
      </c>
      <c r="D24" s="4"/>
      <c r="E24" s="4"/>
      <c r="G24" s="4"/>
      <c r="H24" s="4"/>
      <c r="J24" s="4"/>
      <c r="K24" s="4"/>
      <c r="M24" s="4"/>
      <c r="N24" s="4"/>
      <c r="P24" s="4"/>
      <c r="Q24" s="4"/>
      <c r="S24" s="4" t="str">
        <f>Lagged_Raw!L19</f>
        <v>1.00</v>
      </c>
      <c r="T24" s="4" t="str">
        <f>Lagged_Raw!M19</f>
        <v>[1, 1]</v>
      </c>
    </row>
    <row r="25" spans="3:20" ht="15.75" x14ac:dyDescent="0.25">
      <c r="C25" s="7"/>
      <c r="D25" s="4"/>
      <c r="M25" s="4"/>
      <c r="N25" s="4"/>
    </row>
    <row r="26" spans="3:20" ht="15.75" customHeight="1" x14ac:dyDescent="0.25">
      <c r="C26" s="16"/>
      <c r="D26" s="21" t="s">
        <v>699</v>
      </c>
      <c r="E26" s="21"/>
      <c r="F26" s="21"/>
      <c r="G26" s="21"/>
      <c r="H26" s="21"/>
      <c r="I26" s="15"/>
      <c r="J26" s="21" t="s">
        <v>700</v>
      </c>
      <c r="K26" s="21"/>
      <c r="L26" s="21"/>
      <c r="M26" s="21"/>
      <c r="N26" s="21"/>
      <c r="O26" s="15"/>
      <c r="P26" s="21" t="s">
        <v>701</v>
      </c>
      <c r="Q26" s="21"/>
      <c r="R26" s="21"/>
      <c r="S26" s="21"/>
      <c r="T26" s="21"/>
    </row>
    <row r="27" spans="3:20" x14ac:dyDescent="0.25">
      <c r="C27" s="9"/>
      <c r="D27" s="22" t="s">
        <v>702</v>
      </c>
      <c r="E27" s="22"/>
      <c r="F27" s="4"/>
      <c r="G27" s="22" t="s">
        <v>703</v>
      </c>
      <c r="H27" s="22"/>
      <c r="I27" s="10"/>
      <c r="J27" s="22" t="s">
        <v>702</v>
      </c>
      <c r="K27" s="22"/>
      <c r="L27" s="4"/>
      <c r="M27" s="22" t="s">
        <v>703</v>
      </c>
      <c r="N27" s="22"/>
      <c r="O27" s="10"/>
      <c r="P27" s="22" t="s">
        <v>704</v>
      </c>
      <c r="Q27" s="22"/>
      <c r="R27" s="4"/>
      <c r="S27" s="22" t="s">
        <v>705</v>
      </c>
      <c r="T27" s="22"/>
    </row>
    <row r="28" spans="3:20" x14ac:dyDescent="0.25">
      <c r="C28" s="18" t="s">
        <v>729</v>
      </c>
      <c r="D28" s="19" t="s">
        <v>730</v>
      </c>
      <c r="E28" s="17" t="s">
        <v>708</v>
      </c>
      <c r="F28" s="17"/>
      <c r="G28" s="19" t="s">
        <v>730</v>
      </c>
      <c r="H28" s="17" t="s">
        <v>708</v>
      </c>
      <c r="I28" s="17"/>
      <c r="J28" s="19" t="s">
        <v>730</v>
      </c>
      <c r="K28" s="17" t="s">
        <v>708</v>
      </c>
      <c r="L28" s="17"/>
      <c r="M28" s="19" t="s">
        <v>730</v>
      </c>
      <c r="N28" s="17" t="s">
        <v>708</v>
      </c>
      <c r="O28" s="17"/>
      <c r="P28" s="17" t="s">
        <v>731</v>
      </c>
      <c r="Q28" s="17" t="s">
        <v>708</v>
      </c>
      <c r="R28" s="17"/>
      <c r="S28" s="17" t="s">
        <v>731</v>
      </c>
      <c r="T28" s="17" t="s">
        <v>708</v>
      </c>
    </row>
    <row r="29" spans="3:20" x14ac:dyDescent="0.25">
      <c r="C29" s="3" t="s">
        <v>732</v>
      </c>
      <c r="D29" s="2" t="str">
        <f>Lagged_Raw!B21</f>
        <v>0.30</v>
      </c>
      <c r="E29" s="2" t="str">
        <f>Lagged_Raw!C21</f>
        <v>[0.22, 0.43]</v>
      </c>
      <c r="F29" s="2"/>
      <c r="G29" s="2" t="str">
        <f>Lagged_Raw!D21</f>
        <v>0.43</v>
      </c>
      <c r="H29" s="2" t="str">
        <f>Lagged_Raw!E21</f>
        <v>[0.33, 0.56]</v>
      </c>
      <c r="I29" s="2"/>
      <c r="J29" s="2" t="str">
        <f>Lagged_Raw!F21</f>
        <v>0.46</v>
      </c>
      <c r="K29" s="2" t="str">
        <f>Lagged_Raw!G21</f>
        <v>[0.38, 0.56]</v>
      </c>
      <c r="L29" s="2"/>
      <c r="M29" s="2" t="str">
        <f>Lagged_Raw!H21</f>
        <v>0.49</v>
      </c>
      <c r="N29" s="2" t="str">
        <f>Lagged_Raw!I21</f>
        <v>[0.41, 0.59]</v>
      </c>
      <c r="O29" s="2"/>
      <c r="P29" s="2" t="str">
        <f>Lagged_Raw!J21</f>
        <v>0.44</v>
      </c>
      <c r="Q29" s="2" t="str">
        <f>Lagged_Raw!K21</f>
        <v>[0.37, 0.54]</v>
      </c>
      <c r="R29" s="2"/>
      <c r="S29" s="2" t="str">
        <f>Lagged_Raw!L21</f>
        <v>0.44</v>
      </c>
      <c r="T29" s="2" t="str">
        <f>Lagged_Raw!M21</f>
        <v>[0.36, 0.53]</v>
      </c>
    </row>
    <row r="30" spans="3:20" x14ac:dyDescent="0.25">
      <c r="C30" s="3" t="s">
        <v>733</v>
      </c>
      <c r="D30" s="2"/>
      <c r="E30" s="2"/>
      <c r="F30" s="2"/>
      <c r="G30" s="2" t="str">
        <f>Lagged_Raw!D22</f>
        <v>0.24</v>
      </c>
      <c r="H30" s="2" t="str">
        <f>Lagged_Raw!E22</f>
        <v>[0.12, 0.5]</v>
      </c>
      <c r="I30" s="2"/>
      <c r="J30" s="2" t="str">
        <f>Lagged_Raw!F22</f>
        <v>0.30</v>
      </c>
      <c r="K30" s="2" t="str">
        <f>Lagged_Raw!G22</f>
        <v>[0.18, 0.51]</v>
      </c>
      <c r="L30" s="2"/>
      <c r="M30" s="2"/>
      <c r="N30" s="2"/>
      <c r="O30" s="2"/>
      <c r="P30" s="2"/>
      <c r="Q30" s="2"/>
      <c r="R30" s="2"/>
      <c r="S30" s="2"/>
      <c r="T30" s="2"/>
    </row>
    <row r="31" spans="3:20" x14ac:dyDescent="0.25">
      <c r="C31" s="3" t="s">
        <v>734</v>
      </c>
      <c r="D31" s="2"/>
      <c r="E31" s="2"/>
      <c r="F31" s="2"/>
      <c r="G31" s="2" t="str">
        <f>Lagged_Raw!D23</f>
        <v>0.19</v>
      </c>
      <c r="H31" s="2" t="str">
        <f>Lagged_Raw!E23</f>
        <v>[0.03, 1.29]</v>
      </c>
      <c r="I31" s="2"/>
      <c r="J31" s="2" t="str">
        <f>Lagged_Raw!F23</f>
        <v>0.15</v>
      </c>
      <c r="K31" s="2" t="str">
        <f>Lagged_Raw!G23</f>
        <v>[0.03, 0.84]</v>
      </c>
      <c r="L31" s="2"/>
      <c r="M31" s="2"/>
      <c r="N31" s="2"/>
      <c r="O31" s="2"/>
      <c r="P31" s="2"/>
      <c r="Q31" s="2"/>
      <c r="R31" s="2"/>
      <c r="S31" s="2"/>
      <c r="T31" s="2"/>
    </row>
    <row r="32" spans="3:20" ht="24" x14ac:dyDescent="0.25">
      <c r="C32" s="3" t="s">
        <v>735</v>
      </c>
      <c r="D32" s="2"/>
      <c r="E32" s="2"/>
      <c r="F32" s="2"/>
      <c r="G32" s="2" t="str">
        <f>Lagged_Raw!D24</f>
        <v>0.08</v>
      </c>
      <c r="H32" s="2" t="str">
        <f>Lagged_Raw!E24</f>
        <v>[-0.65, 0.74]</v>
      </c>
      <c r="I32" s="2"/>
      <c r="J32" s="2" t="str">
        <f>Lagged_Raw!F24</f>
        <v>0.02</v>
      </c>
      <c r="K32" s="2" t="str">
        <f>Lagged_Raw!G24</f>
        <v>[-0.23, 0.28]</v>
      </c>
      <c r="L32" s="2"/>
      <c r="M32" s="2"/>
      <c r="N32" s="2"/>
      <c r="O32" s="2"/>
      <c r="P32" s="2"/>
      <c r="Q32" s="2"/>
      <c r="R32" s="2"/>
      <c r="S32" s="2"/>
      <c r="T32" s="2"/>
    </row>
    <row r="33" spans="3:20" x14ac:dyDescent="0.25">
      <c r="C33" s="3" t="s">
        <v>736</v>
      </c>
      <c r="D33" s="2"/>
      <c r="E33" s="2"/>
      <c r="F33" s="2"/>
      <c r="G33" s="2" t="str">
        <f>Lagged_Raw!D25</f>
        <v>0.21</v>
      </c>
      <c r="H33" s="2" t="str">
        <f>Lagged_Raw!E25</f>
        <v>[-0.93, 0.97]</v>
      </c>
      <c r="I33" s="2"/>
      <c r="J33" s="2" t="str">
        <f>Lagged_Raw!F25</f>
        <v>0.24</v>
      </c>
      <c r="K33" s="2" t="str">
        <f>Lagged_Raw!G25</f>
        <v>[-0.9, 0.96]</v>
      </c>
      <c r="L33" s="2"/>
      <c r="M33" s="2"/>
      <c r="N33" s="2"/>
      <c r="O33" s="2"/>
      <c r="P33" s="2"/>
      <c r="Q33" s="2"/>
      <c r="R33" s="2"/>
      <c r="S33" s="2"/>
      <c r="T33" s="2"/>
    </row>
    <row r="34" spans="3:20" ht="24" x14ac:dyDescent="0.25">
      <c r="C34" s="14" t="s">
        <v>737</v>
      </c>
      <c r="D34" s="13"/>
      <c r="E34" s="13"/>
      <c r="F34" s="13"/>
      <c r="G34" s="13" t="str">
        <f>Lagged_Raw!D26</f>
        <v>0.89</v>
      </c>
      <c r="H34" s="13" t="str">
        <f>Lagged_Raw!E26</f>
        <v>[-1, 1]</v>
      </c>
      <c r="I34" s="13"/>
      <c r="J34" s="13" t="str">
        <f>Lagged_Raw!F26</f>
        <v>-0.94</v>
      </c>
      <c r="K34" s="13" t="str">
        <f>Lagged_Raw!G26</f>
        <v>[-1, 0.93]</v>
      </c>
      <c r="L34" s="13"/>
      <c r="M34" s="13"/>
      <c r="N34" s="13"/>
      <c r="O34" s="13"/>
      <c r="P34" s="13"/>
      <c r="Q34" s="13"/>
      <c r="R34" s="13"/>
      <c r="S34" s="13"/>
      <c r="T34" s="13"/>
    </row>
    <row r="35" spans="3:20" x14ac:dyDescent="0.25">
      <c r="C35" s="12" t="s">
        <v>738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3:20" x14ac:dyDescent="0.25">
      <c r="C36" s="3" t="s">
        <v>739</v>
      </c>
      <c r="D36" s="2" t="str">
        <f>Lagged_Raw!B28</f>
        <v>0.66</v>
      </c>
      <c r="E36" s="2" t="str">
        <f>Lagged_Raw!C28</f>
        <v>[0.62, 0.7]</v>
      </c>
      <c r="F36" s="2"/>
      <c r="G36" s="2" t="str">
        <f>Lagged_Raw!D28</f>
        <v>0.55</v>
      </c>
      <c r="H36" s="2" t="str">
        <f>Lagged_Raw!E28</f>
        <v>[0.53, 0.58]</v>
      </c>
      <c r="I36" s="2"/>
      <c r="J36" s="2" t="str">
        <f>Lagged_Raw!F28</f>
        <v>0.55</v>
      </c>
      <c r="K36" s="2" t="str">
        <f>Lagged_Raw!G28</f>
        <v>[0.52, 0.57]</v>
      </c>
      <c r="L36" s="2"/>
      <c r="M36" s="2" t="str">
        <f>Lagged_Raw!H28</f>
        <v>0.48</v>
      </c>
      <c r="N36" s="2" t="str">
        <f>Lagged_Raw!I28</f>
        <v>[0.46, 0.5]</v>
      </c>
      <c r="O36" s="2"/>
      <c r="P36" s="2"/>
      <c r="Q36" s="2"/>
      <c r="R36" s="2"/>
      <c r="S36" s="2"/>
      <c r="T36" s="2"/>
    </row>
    <row r="37" spans="3:20" ht="24" x14ac:dyDescent="0.25">
      <c r="C37" s="3" t="s">
        <v>740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 t="str">
        <f>Lagged_Raw!J29</f>
        <v>16.99</v>
      </c>
      <c r="Q37" s="2" t="str">
        <f>Lagged_Raw!K29</f>
        <v>[15.3, 18.86]</v>
      </c>
      <c r="R37" s="2"/>
      <c r="S37" s="2" t="str">
        <f>Lagged_Raw!L29</f>
        <v>16.46</v>
      </c>
      <c r="T37" s="2" t="str">
        <f>Lagged_Raw!M29</f>
        <v>[14.83, 18.27]</v>
      </c>
    </row>
    <row r="38" spans="3:20" ht="24" x14ac:dyDescent="0.25">
      <c r="C38" s="14" t="s">
        <v>741</v>
      </c>
      <c r="D38" s="13" t="str">
        <f>Lagged_Raw!B30</f>
        <v>-0.25</v>
      </c>
      <c r="E38" s="13" t="str">
        <f>Lagged_Raw!C30</f>
        <v>[-0.35, -0.15]</v>
      </c>
      <c r="F38" s="13"/>
      <c r="G38" s="13" t="str">
        <f>Lagged_Raw!D30</f>
        <v>-0.07</v>
      </c>
      <c r="H38" s="13" t="str">
        <f>Lagged_Raw!E30</f>
        <v>[-0.19, 0.05]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</sheetData>
  <mergeCells count="18">
    <mergeCell ref="D4:H4"/>
    <mergeCell ref="J4:N4"/>
    <mergeCell ref="P4:T4"/>
    <mergeCell ref="D5:E5"/>
    <mergeCell ref="G5:H5"/>
    <mergeCell ref="J5:K5"/>
    <mergeCell ref="M5:N5"/>
    <mergeCell ref="P5:Q5"/>
    <mergeCell ref="S5:T5"/>
    <mergeCell ref="D26:H26"/>
    <mergeCell ref="J26:N26"/>
    <mergeCell ref="P26:T26"/>
    <mergeCell ref="D27:E27"/>
    <mergeCell ref="G27:H27"/>
    <mergeCell ref="J27:K27"/>
    <mergeCell ref="M27:N27"/>
    <mergeCell ref="P27:Q27"/>
    <mergeCell ref="S27:T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3CE8-8782-410F-9D36-2A9536B690B4}">
  <dimension ref="A1:E24"/>
  <sheetViews>
    <sheetView workbookViewId="0">
      <selection activeCell="B21" sqref="B21"/>
    </sheetView>
  </sheetViews>
  <sheetFormatPr defaultRowHeight="15" x14ac:dyDescent="0.25"/>
  <cols>
    <col min="1" max="1" width="29.85546875" bestFit="1" customWidth="1"/>
    <col min="2" max="2" width="30.140625" bestFit="1" customWidth="1"/>
    <col min="3" max="3" width="21.7109375" bestFit="1" customWidth="1"/>
    <col min="4" max="4" width="28" bestFit="1" customWidth="1"/>
    <col min="5" max="5" width="19.5703125" bestFit="1" customWidth="1"/>
  </cols>
  <sheetData>
    <row r="1" spans="1:5" x14ac:dyDescent="0.25">
      <c r="A1" s="1" t="s">
        <v>0</v>
      </c>
      <c r="B1" s="1" t="s">
        <v>1126</v>
      </c>
      <c r="C1" s="1" t="s">
        <v>1127</v>
      </c>
      <c r="D1" s="1" t="s">
        <v>1128</v>
      </c>
      <c r="E1" s="1" t="s">
        <v>1129</v>
      </c>
    </row>
    <row r="2" spans="1:5" x14ac:dyDescent="0.25">
      <c r="A2" t="s">
        <v>13</v>
      </c>
      <c r="B2" t="s">
        <v>1130</v>
      </c>
      <c r="C2" t="s">
        <v>1131</v>
      </c>
      <c r="D2" t="s">
        <v>79</v>
      </c>
      <c r="E2" t="s">
        <v>1132</v>
      </c>
    </row>
    <row r="3" spans="1:5" x14ac:dyDescent="0.25">
      <c r="A3" t="s">
        <v>26</v>
      </c>
      <c r="B3" t="s">
        <v>27</v>
      </c>
      <c r="D3" t="s">
        <v>27</v>
      </c>
    </row>
    <row r="4" spans="1:5" x14ac:dyDescent="0.25">
      <c r="A4" t="s">
        <v>1133</v>
      </c>
      <c r="B4" t="s">
        <v>1134</v>
      </c>
      <c r="C4" t="s">
        <v>398</v>
      </c>
      <c r="D4" t="s">
        <v>59</v>
      </c>
      <c r="E4" t="s">
        <v>398</v>
      </c>
    </row>
    <row r="5" spans="1:5" x14ac:dyDescent="0.25">
      <c r="A5" t="s">
        <v>1135</v>
      </c>
      <c r="B5" t="s">
        <v>55</v>
      </c>
      <c r="C5" t="s">
        <v>398</v>
      </c>
      <c r="D5" t="s">
        <v>59</v>
      </c>
      <c r="E5" t="s">
        <v>398</v>
      </c>
    </row>
    <row r="6" spans="1:5" x14ac:dyDescent="0.25">
      <c r="A6" t="s">
        <v>1136</v>
      </c>
      <c r="B6" t="s">
        <v>231</v>
      </c>
      <c r="C6" t="s">
        <v>1137</v>
      </c>
      <c r="D6" t="s">
        <v>55</v>
      </c>
      <c r="E6" t="s">
        <v>1138</v>
      </c>
    </row>
    <row r="7" spans="1:5" x14ac:dyDescent="0.25">
      <c r="A7" t="s">
        <v>1139</v>
      </c>
      <c r="B7" t="s">
        <v>288</v>
      </c>
      <c r="C7" t="s">
        <v>1140</v>
      </c>
      <c r="D7" t="s">
        <v>35</v>
      </c>
      <c r="E7" t="s">
        <v>1141</v>
      </c>
    </row>
    <row r="8" spans="1:5" x14ac:dyDescent="0.25">
      <c r="A8" t="s">
        <v>1142</v>
      </c>
      <c r="B8" t="s">
        <v>31</v>
      </c>
      <c r="C8" t="s">
        <v>1143</v>
      </c>
      <c r="D8" t="s">
        <v>44</v>
      </c>
      <c r="E8" t="s">
        <v>279</v>
      </c>
    </row>
    <row r="9" spans="1:5" x14ac:dyDescent="0.25">
      <c r="A9" t="s">
        <v>1144</v>
      </c>
      <c r="B9" t="s">
        <v>35</v>
      </c>
      <c r="C9" t="s">
        <v>1145</v>
      </c>
      <c r="D9" t="s">
        <v>35</v>
      </c>
      <c r="E9" t="s">
        <v>261</v>
      </c>
    </row>
    <row r="10" spans="1:5" x14ac:dyDescent="0.25">
      <c r="A10" t="s">
        <v>81</v>
      </c>
      <c r="B10" t="s">
        <v>27</v>
      </c>
      <c r="D10" t="s">
        <v>27</v>
      </c>
    </row>
    <row r="11" spans="1:5" x14ac:dyDescent="0.25">
      <c r="A11" t="s">
        <v>1146</v>
      </c>
      <c r="B11" t="s">
        <v>59</v>
      </c>
      <c r="C11" t="s">
        <v>398</v>
      </c>
      <c r="D11" t="s">
        <v>1147</v>
      </c>
      <c r="E11" t="s">
        <v>398</v>
      </c>
    </row>
    <row r="12" spans="1:5" x14ac:dyDescent="0.25">
      <c r="A12" t="s">
        <v>1148</v>
      </c>
      <c r="B12" t="s">
        <v>55</v>
      </c>
      <c r="C12" t="s">
        <v>398</v>
      </c>
      <c r="D12" t="s">
        <v>55</v>
      </c>
      <c r="E12" t="s">
        <v>398</v>
      </c>
    </row>
    <row r="13" spans="1:5" x14ac:dyDescent="0.25">
      <c r="A13" t="s">
        <v>1149</v>
      </c>
      <c r="B13" t="s">
        <v>65</v>
      </c>
      <c r="C13" t="s">
        <v>1150</v>
      </c>
      <c r="D13" t="s">
        <v>65</v>
      </c>
      <c r="E13" t="s">
        <v>1151</v>
      </c>
    </row>
    <row r="14" spans="1:5" x14ac:dyDescent="0.25">
      <c r="A14" t="s">
        <v>1152</v>
      </c>
      <c r="B14" t="s">
        <v>35</v>
      </c>
      <c r="C14" t="s">
        <v>1153</v>
      </c>
      <c r="D14" t="s">
        <v>55</v>
      </c>
      <c r="E14" t="s">
        <v>1154</v>
      </c>
    </row>
    <row r="15" spans="1:5" x14ac:dyDescent="0.25">
      <c r="A15" t="s">
        <v>1155</v>
      </c>
      <c r="B15" t="s">
        <v>1156</v>
      </c>
      <c r="C15" t="s">
        <v>1157</v>
      </c>
      <c r="D15" t="s">
        <v>428</v>
      </c>
      <c r="E15" t="s">
        <v>1158</v>
      </c>
    </row>
    <row r="16" spans="1:5" x14ac:dyDescent="0.25">
      <c r="A16" t="s">
        <v>1159</v>
      </c>
      <c r="B16" t="s">
        <v>231</v>
      </c>
      <c r="C16" t="s">
        <v>1160</v>
      </c>
      <c r="D16" t="s">
        <v>31</v>
      </c>
      <c r="E16" t="s">
        <v>1161</v>
      </c>
    </row>
    <row r="17" spans="1:5" x14ac:dyDescent="0.25">
      <c r="A17" t="s">
        <v>1171</v>
      </c>
      <c r="B17" t="s">
        <v>27</v>
      </c>
      <c r="D17" t="s">
        <v>27</v>
      </c>
    </row>
    <row r="18" spans="1:5" x14ac:dyDescent="0.25">
      <c r="A18" t="s">
        <v>1172</v>
      </c>
      <c r="B18" t="s">
        <v>1173</v>
      </c>
      <c r="C18" t="s">
        <v>1174</v>
      </c>
      <c r="D18" t="s">
        <v>27</v>
      </c>
    </row>
    <row r="19" spans="1:5" x14ac:dyDescent="0.25">
      <c r="A19" t="s">
        <v>1175</v>
      </c>
      <c r="B19" t="s">
        <v>27</v>
      </c>
      <c r="D19" t="s">
        <v>65</v>
      </c>
      <c r="E19" t="s">
        <v>1176</v>
      </c>
    </row>
    <row r="20" spans="1:5" x14ac:dyDescent="0.25">
      <c r="A20" t="s">
        <v>113</v>
      </c>
      <c r="B20" t="s">
        <v>27</v>
      </c>
      <c r="D20" t="s">
        <v>27</v>
      </c>
    </row>
    <row r="21" spans="1:5" x14ac:dyDescent="0.25">
      <c r="A21" t="s">
        <v>114</v>
      </c>
      <c r="B21" t="s">
        <v>195</v>
      </c>
      <c r="C21" t="s">
        <v>1162</v>
      </c>
      <c r="D21" t="s">
        <v>334</v>
      </c>
      <c r="E21" t="s">
        <v>1163</v>
      </c>
    </row>
    <row r="22" spans="1:5" x14ac:dyDescent="0.25">
      <c r="A22" t="s">
        <v>181</v>
      </c>
      <c r="B22" t="s">
        <v>27</v>
      </c>
      <c r="D22" t="s">
        <v>27</v>
      </c>
    </row>
    <row r="23" spans="1:5" x14ac:dyDescent="0.25">
      <c r="A23" t="s">
        <v>182</v>
      </c>
      <c r="B23" t="s">
        <v>85</v>
      </c>
      <c r="C23" t="s">
        <v>1164</v>
      </c>
      <c r="D23" t="s">
        <v>96</v>
      </c>
      <c r="E23" t="s">
        <v>1165</v>
      </c>
    </row>
    <row r="24" spans="1:5" x14ac:dyDescent="0.25">
      <c r="A24" t="s">
        <v>194</v>
      </c>
      <c r="B24" t="s">
        <v>1166</v>
      </c>
      <c r="C24" t="s">
        <v>1167</v>
      </c>
      <c r="D24" t="s">
        <v>1106</v>
      </c>
      <c r="E24" t="s">
        <v>1168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5020-1BD1-4A26-8E5D-A7DC7F4E5460}">
  <dimension ref="C4:H31"/>
  <sheetViews>
    <sheetView tabSelected="1" zoomScale="175" zoomScaleNormal="175" workbookViewId="0">
      <selection activeCell="I5" sqref="I5"/>
    </sheetView>
  </sheetViews>
  <sheetFormatPr defaultRowHeight="15" x14ac:dyDescent="0.25"/>
  <cols>
    <col min="3" max="3" width="20.42578125" bestFit="1" customWidth="1"/>
    <col min="4" max="4" width="7.28515625" bestFit="1" customWidth="1"/>
    <col min="5" max="5" width="9.7109375" bestFit="1" customWidth="1"/>
    <col min="6" max="6" width="0.42578125" customWidth="1"/>
    <col min="7" max="7" width="7.28515625" bestFit="1" customWidth="1"/>
    <col min="8" max="8" width="9.7109375" bestFit="1" customWidth="1"/>
  </cols>
  <sheetData>
    <row r="4" spans="3:8" x14ac:dyDescent="0.25">
      <c r="C4" s="23"/>
      <c r="D4" s="21" t="s">
        <v>1169</v>
      </c>
      <c r="E4" s="21"/>
      <c r="F4" s="15"/>
      <c r="G4" s="21" t="s">
        <v>1170</v>
      </c>
      <c r="H4" s="21"/>
    </row>
    <row r="5" spans="3:8" x14ac:dyDescent="0.25">
      <c r="C5" s="18" t="s">
        <v>706</v>
      </c>
      <c r="D5" s="19" t="s">
        <v>707</v>
      </c>
      <c r="E5" s="17" t="s">
        <v>708</v>
      </c>
      <c r="F5" s="17"/>
      <c r="G5" s="19" t="s">
        <v>707</v>
      </c>
      <c r="H5" s="17" t="s">
        <v>708</v>
      </c>
    </row>
    <row r="6" spans="3:8" x14ac:dyDescent="0.25">
      <c r="C6" s="5" t="s">
        <v>710</v>
      </c>
      <c r="D6" s="4" t="str">
        <f>Inverse_lagged_raw!B2</f>
        <v>0.82***</v>
      </c>
      <c r="E6" s="4" t="str">
        <f>Inverse_lagged_raw!C2</f>
        <v>[0.73, 0.92]</v>
      </c>
      <c r="G6" s="4" t="str">
        <f>Inverse_lagged_raw!D2</f>
        <v>1.05***</v>
      </c>
      <c r="H6" s="4" t="str">
        <f>Inverse_lagged_raw!E2</f>
        <v>[0.97, 1.12]</v>
      </c>
    </row>
    <row r="7" spans="3:8" x14ac:dyDescent="0.25">
      <c r="C7" s="6" t="s">
        <v>711</v>
      </c>
      <c r="D7" s="4"/>
      <c r="E7" s="4"/>
      <c r="G7" s="4"/>
      <c r="H7" s="4"/>
    </row>
    <row r="8" spans="3:8" x14ac:dyDescent="0.25">
      <c r="C8" s="5" t="s">
        <v>1113</v>
      </c>
      <c r="D8" s="4" t="str">
        <f>Inverse_lagged_raw!B4</f>
        <v>-0.00**</v>
      </c>
      <c r="E8" s="4" t="str">
        <f>Inverse_lagged_raw!C4</f>
        <v>[0, 0]</v>
      </c>
      <c r="G8" s="4" t="str">
        <f>Inverse_lagged_raw!D4</f>
        <v>0.00</v>
      </c>
      <c r="H8" s="4" t="str">
        <f>Inverse_lagged_raw!E4</f>
        <v>[0, 0]</v>
      </c>
    </row>
    <row r="9" spans="3:8" x14ac:dyDescent="0.25">
      <c r="C9" s="5" t="s">
        <v>1114</v>
      </c>
      <c r="D9" s="4" t="str">
        <f>Inverse_lagged_raw!B5</f>
        <v>-0.00</v>
      </c>
      <c r="E9" s="4" t="str">
        <f>Inverse_lagged_raw!C5</f>
        <v>[0, 0]</v>
      </c>
      <c r="G9" s="4" t="str">
        <f>Inverse_lagged_raw!D5</f>
        <v>0.00</v>
      </c>
      <c r="H9" s="4" t="str">
        <f>Inverse_lagged_raw!E5</f>
        <v>[0, 0]</v>
      </c>
    </row>
    <row r="10" spans="3:8" x14ac:dyDescent="0.25">
      <c r="C10" s="5" t="s">
        <v>1109</v>
      </c>
      <c r="D10" s="4" t="str">
        <f>Inverse_lagged_raw!B6</f>
        <v>-0.03</v>
      </c>
      <c r="E10" s="4" t="str">
        <f>Inverse_lagged_raw!C6</f>
        <v>[-0.07, 0.02]</v>
      </c>
      <c r="G10" s="4" t="str">
        <f>Inverse_lagged_raw!D6</f>
        <v>-0.00</v>
      </c>
      <c r="H10" s="4" t="str">
        <f>Inverse_lagged_raw!E6</f>
        <v>[-0.02, 0.02]</v>
      </c>
    </row>
    <row r="11" spans="3:8" x14ac:dyDescent="0.25">
      <c r="C11" s="5" t="s">
        <v>1110</v>
      </c>
      <c r="D11" s="4" t="str">
        <f>Inverse_lagged_raw!B7</f>
        <v>0.03</v>
      </c>
      <c r="E11" s="4" t="str">
        <f>Inverse_lagged_raw!C7</f>
        <v>[-0.02, 0.07]</v>
      </c>
      <c r="G11" s="4" t="str">
        <f>Inverse_lagged_raw!D7</f>
        <v>0.02</v>
      </c>
      <c r="H11" s="4" t="str">
        <f>Inverse_lagged_raw!E7</f>
        <v>[0, 0.04]</v>
      </c>
    </row>
    <row r="12" spans="3:8" x14ac:dyDescent="0.25">
      <c r="C12" s="5" t="s">
        <v>1111</v>
      </c>
      <c r="D12" s="4" t="str">
        <f>Inverse_lagged_raw!B8</f>
        <v>0.01</v>
      </c>
      <c r="E12" s="4" t="str">
        <f>Inverse_lagged_raw!C8</f>
        <v>[-0.04, 0.06]</v>
      </c>
      <c r="G12" s="4" t="str">
        <f>Inverse_lagged_raw!D8</f>
        <v>-0.01</v>
      </c>
      <c r="H12" s="4" t="str">
        <f>Inverse_lagged_raw!E8</f>
        <v>[-0.03, 0.01]</v>
      </c>
    </row>
    <row r="13" spans="3:8" x14ac:dyDescent="0.25">
      <c r="C13" s="5" t="s">
        <v>1112</v>
      </c>
      <c r="D13" s="4" t="str">
        <f>Inverse_lagged_raw!B9</f>
        <v>0.02</v>
      </c>
      <c r="E13" s="4" t="str">
        <f>Inverse_lagged_raw!C9</f>
        <v>[-0.03, 0.07]</v>
      </c>
      <c r="G13" s="4" t="str">
        <f>Inverse_lagged_raw!D9</f>
        <v>0.02</v>
      </c>
      <c r="H13" s="4" t="str">
        <f>Inverse_lagged_raw!E9</f>
        <v>[-0.01, 0.04]</v>
      </c>
    </row>
    <row r="14" spans="3:8" x14ac:dyDescent="0.25">
      <c r="C14" s="6" t="s">
        <v>717</v>
      </c>
      <c r="D14" s="4"/>
      <c r="E14" s="4"/>
      <c r="G14" s="4"/>
      <c r="H14" s="4"/>
    </row>
    <row r="15" spans="3:8" x14ac:dyDescent="0.25">
      <c r="C15" s="5" t="s">
        <v>1113</v>
      </c>
      <c r="D15" s="4" t="str">
        <f>Inverse_lagged_raw!B11</f>
        <v>0.00</v>
      </c>
      <c r="E15" s="4" t="str">
        <f>Inverse_lagged_raw!C11</f>
        <v>[0, 0]</v>
      </c>
      <c r="G15" s="4" t="str">
        <f>Inverse_lagged_raw!D11</f>
        <v>0.00*</v>
      </c>
      <c r="H15" s="4" t="str">
        <f>Inverse_lagged_raw!E11</f>
        <v>[0, 0]</v>
      </c>
    </row>
    <row r="16" spans="3:8" x14ac:dyDescent="0.25">
      <c r="C16" s="5" t="s">
        <v>1114</v>
      </c>
      <c r="D16" s="4" t="str">
        <f>Inverse_lagged_raw!B12</f>
        <v>-0.00</v>
      </c>
      <c r="E16" s="4" t="str">
        <f>Inverse_lagged_raw!C12</f>
        <v>[0, 0]</v>
      </c>
      <c r="G16" s="4" t="str">
        <f>Inverse_lagged_raw!D12</f>
        <v>-0.00</v>
      </c>
      <c r="H16" s="4" t="str">
        <f>Inverse_lagged_raw!E12</f>
        <v>[0, 0]</v>
      </c>
    </row>
    <row r="17" spans="3:8" x14ac:dyDescent="0.25">
      <c r="C17" s="5" t="s">
        <v>1109</v>
      </c>
      <c r="D17" s="4" t="str">
        <f>Inverse_lagged_raw!B13</f>
        <v>0.04</v>
      </c>
      <c r="E17" s="4" t="str">
        <f>Inverse_lagged_raw!C13</f>
        <v>[-0.03, 0.1]</v>
      </c>
      <c r="G17" s="4" t="str">
        <f>Inverse_lagged_raw!D13</f>
        <v>0.04</v>
      </c>
      <c r="H17" s="4" t="str">
        <f>Inverse_lagged_raw!E13</f>
        <v>[-0.02, 0.09]</v>
      </c>
    </row>
    <row r="18" spans="3:8" x14ac:dyDescent="0.25">
      <c r="C18" s="5" t="s">
        <v>1110</v>
      </c>
      <c r="D18" s="4" t="str">
        <f>Inverse_lagged_raw!B14</f>
        <v>0.02</v>
      </c>
      <c r="E18" s="4" t="str">
        <f>Inverse_lagged_raw!C14</f>
        <v>[-0.05, 0.08]</v>
      </c>
      <c r="G18" s="4" t="str">
        <f>Inverse_lagged_raw!D14</f>
        <v>-0.00</v>
      </c>
      <c r="H18" s="4" t="str">
        <f>Inverse_lagged_raw!E14</f>
        <v>[-0.05, 0.05]</v>
      </c>
    </row>
    <row r="19" spans="3:8" x14ac:dyDescent="0.25">
      <c r="C19" s="5" t="s">
        <v>1111</v>
      </c>
      <c r="D19" s="4" t="str">
        <f>Inverse_lagged_raw!B15</f>
        <v>0.09*</v>
      </c>
      <c r="E19" s="4" t="str">
        <f>Inverse_lagged_raw!C15</f>
        <v>[0.02, 0.17]</v>
      </c>
      <c r="G19" s="4" t="str">
        <f>Inverse_lagged_raw!D15</f>
        <v>0.05</v>
      </c>
      <c r="H19" s="4" t="str">
        <f>Inverse_lagged_raw!E15</f>
        <v>[-0.01, 0.12]</v>
      </c>
    </row>
    <row r="20" spans="3:8" x14ac:dyDescent="0.25">
      <c r="C20" s="5" t="s">
        <v>1112</v>
      </c>
      <c r="D20" s="4" t="str">
        <f>Inverse_lagged_raw!B16</f>
        <v>-0.03</v>
      </c>
      <c r="E20" s="4" t="str">
        <f>Inverse_lagged_raw!C16</f>
        <v>[-0.1, 0.05]</v>
      </c>
      <c r="G20" s="4" t="str">
        <f>Inverse_lagged_raw!D16</f>
        <v>0.01</v>
      </c>
      <c r="H20" s="4" t="str">
        <f>Inverse_lagged_raw!E16</f>
        <v>[-0.05, 0.07]</v>
      </c>
    </row>
    <row r="21" spans="3:8" x14ac:dyDescent="0.25">
      <c r="C21" s="6" t="s">
        <v>1108</v>
      </c>
      <c r="D21" s="4"/>
      <c r="E21" s="4"/>
      <c r="G21" s="4"/>
      <c r="H21" s="4"/>
    </row>
    <row r="22" spans="3:8" x14ac:dyDescent="0.25">
      <c r="C22" s="5" t="s">
        <v>712</v>
      </c>
      <c r="D22" s="4" t="str">
        <f>Inverse_lagged_raw!B18</f>
        <v>0.38***</v>
      </c>
      <c r="E22" s="4" t="str">
        <f>Inverse_lagged_raw!C18</f>
        <v>[0.32, 0.45]</v>
      </c>
      <c r="G22" s="4"/>
      <c r="H22" s="4"/>
    </row>
    <row r="23" spans="3:8" x14ac:dyDescent="0.25">
      <c r="C23" s="5" t="s">
        <v>713</v>
      </c>
      <c r="D23" s="4"/>
      <c r="E23" s="4"/>
      <c r="G23" s="4" t="str">
        <f>Inverse_lagged_raw!D19</f>
        <v>0.04</v>
      </c>
      <c r="H23" s="4" t="str">
        <f>Inverse_lagged_raw!E19</f>
        <v>[-0.02, 0.1]</v>
      </c>
    </row>
    <row r="24" spans="3:8" x14ac:dyDescent="0.25">
      <c r="C24" s="5"/>
      <c r="D24" s="4"/>
      <c r="E24" s="4"/>
      <c r="G24" s="4"/>
      <c r="H24" s="4"/>
    </row>
    <row r="25" spans="3:8" x14ac:dyDescent="0.25">
      <c r="C25" s="23"/>
      <c r="D25" s="21" t="s">
        <v>1169</v>
      </c>
      <c r="E25" s="21"/>
      <c r="F25" s="15"/>
      <c r="G25" s="21" t="s">
        <v>1170</v>
      </c>
      <c r="H25" s="21"/>
    </row>
    <row r="26" spans="3:8" x14ac:dyDescent="0.25">
      <c r="C26" s="18" t="s">
        <v>729</v>
      </c>
      <c r="D26" s="24" t="s">
        <v>730</v>
      </c>
      <c r="E26" s="20" t="s">
        <v>708</v>
      </c>
      <c r="F26" s="20"/>
      <c r="G26" s="24" t="s">
        <v>730</v>
      </c>
      <c r="H26" s="20" t="s">
        <v>708</v>
      </c>
    </row>
    <row r="27" spans="3:8" x14ac:dyDescent="0.25">
      <c r="C27" s="3" t="s">
        <v>732</v>
      </c>
      <c r="D27" s="2" t="str">
        <f>Inverse_lagged_raw!B21</f>
        <v>0.19</v>
      </c>
      <c r="E27" s="2" t="str">
        <f>Inverse_lagged_raw!C21</f>
        <v>[0.14, 0.25]</v>
      </c>
      <c r="F27" s="2"/>
      <c r="G27" s="2" t="str">
        <f>Inverse_lagged_raw!D21</f>
        <v>0.17</v>
      </c>
      <c r="H27" s="2" t="str">
        <f>Inverse_lagged_raw!E21</f>
        <v>[0.14, 0.21]</v>
      </c>
    </row>
    <row r="28" spans="3:8" x14ac:dyDescent="0.25">
      <c r="C28" s="12" t="s">
        <v>738</v>
      </c>
      <c r="D28" s="2" t="str">
        <f>Inverse_lagged_raw!B22</f>
        <v>NA</v>
      </c>
      <c r="E28" s="2">
        <f>Inverse_lagged_raw!C22</f>
        <v>0</v>
      </c>
      <c r="F28" s="2"/>
      <c r="G28" s="2" t="str">
        <f>Inverse_lagged_raw!D22</f>
        <v>NA</v>
      </c>
      <c r="H28" s="2">
        <f>Inverse_lagged_raw!E22</f>
        <v>0</v>
      </c>
    </row>
    <row r="29" spans="3:8" x14ac:dyDescent="0.25">
      <c r="C29" s="3" t="s">
        <v>739</v>
      </c>
      <c r="D29" s="2" t="str">
        <f>Inverse_lagged_raw!B23</f>
        <v>0.36</v>
      </c>
      <c r="E29" s="2" t="str">
        <f>Inverse_lagged_raw!C23</f>
        <v>[0.34, 0.38]</v>
      </c>
      <c r="F29" s="2"/>
      <c r="G29" s="2" t="str">
        <f>Inverse_lagged_raw!D23</f>
        <v>0.16</v>
      </c>
      <c r="H29" s="2" t="str">
        <f>Inverse_lagged_raw!E23</f>
        <v>[0.15, 0.17]</v>
      </c>
    </row>
    <row r="30" spans="3:8" x14ac:dyDescent="0.25">
      <c r="C30" s="14" t="s">
        <v>741</v>
      </c>
      <c r="D30" s="2" t="str">
        <f>Inverse_lagged_raw!B24</f>
        <v>-0.19</v>
      </c>
      <c r="E30" s="2" t="str">
        <f>Inverse_lagged_raw!C24</f>
        <v>[-0.29, -0.1]</v>
      </c>
      <c r="F30" s="2"/>
      <c r="G30" s="2" t="str">
        <f>Inverse_lagged_raw!D24</f>
        <v>-0.07</v>
      </c>
      <c r="H30" s="2" t="str">
        <f>Inverse_lagged_raw!E24</f>
        <v>[-0.19, 0.04]</v>
      </c>
    </row>
    <row r="31" spans="3:8" x14ac:dyDescent="0.25">
      <c r="D31" s="2"/>
      <c r="E31" s="2"/>
      <c r="F31" s="2"/>
      <c r="G31" s="2"/>
      <c r="H31" s="2"/>
    </row>
  </sheetData>
  <mergeCells count="4">
    <mergeCell ref="G25:H25"/>
    <mergeCell ref="D25:E25"/>
    <mergeCell ref="D4:E4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157C-7096-4501-992E-268F8BBC9BD6}">
  <dimension ref="A1:M59"/>
  <sheetViews>
    <sheetView zoomScale="55" zoomScaleNormal="55" workbookViewId="0">
      <selection activeCell="C64" sqref="C64"/>
    </sheetView>
  </sheetViews>
  <sheetFormatPr defaultRowHeight="15" x14ac:dyDescent="0.25"/>
  <cols>
    <col min="1" max="1" width="41" bestFit="1" customWidth="1"/>
    <col min="2" max="2" width="23" bestFit="1" customWidth="1"/>
    <col min="3" max="3" width="14.5703125" bestFit="1" customWidth="1"/>
    <col min="4" max="4" width="23.28515625" bestFit="1" customWidth="1"/>
    <col min="5" max="5" width="14.85546875" bestFit="1" customWidth="1"/>
    <col min="6" max="6" width="23.42578125" bestFit="1" customWidth="1"/>
    <col min="7" max="7" width="15" bestFit="1" customWidth="1"/>
    <col min="8" max="8" width="23.7109375" bestFit="1" customWidth="1"/>
    <col min="9" max="9" width="15.28515625" bestFit="1" customWidth="1"/>
    <col min="10" max="10" width="23" bestFit="1" customWidth="1"/>
    <col min="11" max="11" width="14.5703125" bestFit="1" customWidth="1"/>
    <col min="12" max="12" width="23.28515625" bestFit="1" customWidth="1"/>
    <col min="13" max="13" width="14.8554687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863</v>
      </c>
      <c r="C2" t="s">
        <v>864</v>
      </c>
      <c r="D2" t="s">
        <v>744</v>
      </c>
      <c r="E2" t="s">
        <v>791</v>
      </c>
      <c r="F2" t="s">
        <v>865</v>
      </c>
      <c r="G2" t="s">
        <v>866</v>
      </c>
      <c r="H2" t="s">
        <v>367</v>
      </c>
      <c r="I2" t="s">
        <v>792</v>
      </c>
      <c r="J2" t="s">
        <v>867</v>
      </c>
      <c r="K2" t="s">
        <v>868</v>
      </c>
      <c r="L2" t="s">
        <v>869</v>
      </c>
      <c r="M2" t="s">
        <v>870</v>
      </c>
    </row>
    <row r="3" spans="1:13" x14ac:dyDescent="0.25">
      <c r="A3" t="s">
        <v>26</v>
      </c>
      <c r="B3" t="s">
        <v>27</v>
      </c>
      <c r="D3" t="s">
        <v>27</v>
      </c>
      <c r="F3" t="s">
        <v>27</v>
      </c>
      <c r="H3" t="s">
        <v>27</v>
      </c>
      <c r="J3" t="s">
        <v>27</v>
      </c>
      <c r="L3" t="s">
        <v>27</v>
      </c>
    </row>
    <row r="4" spans="1:13" x14ac:dyDescent="0.25">
      <c r="A4" t="s">
        <v>28</v>
      </c>
      <c r="B4" t="s">
        <v>567</v>
      </c>
      <c r="C4" t="s">
        <v>745</v>
      </c>
      <c r="D4" t="s">
        <v>231</v>
      </c>
      <c r="E4" t="s">
        <v>470</v>
      </c>
      <c r="F4" t="s">
        <v>746</v>
      </c>
      <c r="G4" t="s">
        <v>747</v>
      </c>
      <c r="H4" t="s">
        <v>428</v>
      </c>
      <c r="I4" t="s">
        <v>571</v>
      </c>
      <c r="J4" t="s">
        <v>258</v>
      </c>
      <c r="K4" t="s">
        <v>871</v>
      </c>
      <c r="L4" t="s">
        <v>872</v>
      </c>
      <c r="M4" t="s">
        <v>873</v>
      </c>
    </row>
    <row r="5" spans="1:13" x14ac:dyDescent="0.25">
      <c r="A5" t="s">
        <v>41</v>
      </c>
      <c r="B5" t="s">
        <v>748</v>
      </c>
      <c r="C5" t="s">
        <v>749</v>
      </c>
      <c r="D5" t="s">
        <v>59</v>
      </c>
      <c r="E5" t="s">
        <v>750</v>
      </c>
      <c r="F5" t="s">
        <v>751</v>
      </c>
      <c r="G5" t="s">
        <v>752</v>
      </c>
      <c r="H5" t="s">
        <v>481</v>
      </c>
      <c r="I5" t="s">
        <v>753</v>
      </c>
      <c r="J5" t="s">
        <v>411</v>
      </c>
      <c r="K5" t="s">
        <v>874</v>
      </c>
      <c r="L5" t="s">
        <v>484</v>
      </c>
      <c r="M5" t="s">
        <v>875</v>
      </c>
    </row>
    <row r="6" spans="1:13" x14ac:dyDescent="0.25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59</v>
      </c>
      <c r="I6" t="s">
        <v>60</v>
      </c>
      <c r="J6" t="s">
        <v>61</v>
      </c>
      <c r="K6" t="s">
        <v>271</v>
      </c>
      <c r="L6" t="s">
        <v>876</v>
      </c>
      <c r="M6" t="s">
        <v>877</v>
      </c>
    </row>
    <row r="7" spans="1:13" x14ac:dyDescent="0.25">
      <c r="A7" t="s">
        <v>64</v>
      </c>
      <c r="B7" t="s">
        <v>55</v>
      </c>
      <c r="C7" t="s">
        <v>755</v>
      </c>
      <c r="D7" t="s">
        <v>35</v>
      </c>
      <c r="E7" t="s">
        <v>756</v>
      </c>
      <c r="F7" t="s">
        <v>757</v>
      </c>
      <c r="G7" t="s">
        <v>758</v>
      </c>
      <c r="H7" t="s">
        <v>389</v>
      </c>
      <c r="I7" t="s">
        <v>759</v>
      </c>
      <c r="J7" t="s">
        <v>259</v>
      </c>
      <c r="K7" t="s">
        <v>878</v>
      </c>
      <c r="L7" t="s">
        <v>879</v>
      </c>
      <c r="M7" t="s">
        <v>880</v>
      </c>
    </row>
    <row r="8" spans="1:13" x14ac:dyDescent="0.25">
      <c r="A8" t="s">
        <v>76</v>
      </c>
      <c r="B8" t="s">
        <v>27</v>
      </c>
      <c r="D8" t="s">
        <v>27</v>
      </c>
      <c r="F8" t="s">
        <v>27</v>
      </c>
      <c r="H8" t="s">
        <v>27</v>
      </c>
      <c r="J8" t="s">
        <v>493</v>
      </c>
      <c r="K8" t="s">
        <v>881</v>
      </c>
      <c r="L8" t="s">
        <v>395</v>
      </c>
      <c r="M8" t="s">
        <v>396</v>
      </c>
    </row>
    <row r="9" spans="1:13" x14ac:dyDescent="0.25">
      <c r="A9" t="s">
        <v>221</v>
      </c>
      <c r="B9" t="s">
        <v>495</v>
      </c>
      <c r="C9" t="s">
        <v>496</v>
      </c>
      <c r="D9" t="s">
        <v>31</v>
      </c>
      <c r="E9" t="s">
        <v>497</v>
      </c>
      <c r="F9" t="s">
        <v>498</v>
      </c>
      <c r="G9" t="s">
        <v>761</v>
      </c>
      <c r="H9" t="s">
        <v>44</v>
      </c>
      <c r="I9" t="s">
        <v>499</v>
      </c>
      <c r="J9" t="s">
        <v>248</v>
      </c>
      <c r="K9" t="s">
        <v>762</v>
      </c>
      <c r="L9" t="s">
        <v>763</v>
      </c>
      <c r="M9" t="s">
        <v>829</v>
      </c>
    </row>
    <row r="10" spans="1:13" x14ac:dyDescent="0.25">
      <c r="A10" t="s">
        <v>222</v>
      </c>
      <c r="B10" t="s">
        <v>31</v>
      </c>
      <c r="C10" t="s">
        <v>497</v>
      </c>
      <c r="D10" t="s">
        <v>503</v>
      </c>
      <c r="E10" t="s">
        <v>504</v>
      </c>
      <c r="F10" t="s">
        <v>44</v>
      </c>
      <c r="G10" t="s">
        <v>505</v>
      </c>
      <c r="H10" t="s">
        <v>661</v>
      </c>
      <c r="I10" t="s">
        <v>282</v>
      </c>
      <c r="J10" t="s">
        <v>506</v>
      </c>
      <c r="K10" t="s">
        <v>882</v>
      </c>
      <c r="L10" t="s">
        <v>763</v>
      </c>
      <c r="M10" t="s">
        <v>883</v>
      </c>
    </row>
    <row r="11" spans="1:13" x14ac:dyDescent="0.25">
      <c r="A11" t="s">
        <v>223</v>
      </c>
      <c r="B11" t="s">
        <v>59</v>
      </c>
      <c r="C11" t="s">
        <v>60</v>
      </c>
      <c r="D11" t="s">
        <v>59</v>
      </c>
      <c r="E11" t="s">
        <v>60</v>
      </c>
      <c r="F11" t="s">
        <v>57</v>
      </c>
      <c r="G11" t="s">
        <v>397</v>
      </c>
      <c r="H11" t="s">
        <v>59</v>
      </c>
      <c r="I11" t="s">
        <v>60</v>
      </c>
      <c r="J11" t="s">
        <v>276</v>
      </c>
      <c r="K11" t="s">
        <v>62</v>
      </c>
      <c r="L11" t="s">
        <v>793</v>
      </c>
      <c r="M11" t="s">
        <v>62</v>
      </c>
    </row>
    <row r="12" spans="1:13" x14ac:dyDescent="0.25">
      <c r="A12" t="s">
        <v>802</v>
      </c>
      <c r="B12" t="s">
        <v>27</v>
      </c>
      <c r="D12" t="s">
        <v>27</v>
      </c>
      <c r="F12" t="s">
        <v>27</v>
      </c>
      <c r="H12" t="s">
        <v>27</v>
      </c>
      <c r="J12" t="s">
        <v>61</v>
      </c>
      <c r="K12" t="s">
        <v>803</v>
      </c>
      <c r="L12" t="s">
        <v>217</v>
      </c>
      <c r="M12" t="s">
        <v>804</v>
      </c>
    </row>
    <row r="13" spans="1:13" x14ac:dyDescent="0.25">
      <c r="A13" t="s">
        <v>805</v>
      </c>
      <c r="B13" t="s">
        <v>27</v>
      </c>
      <c r="D13" t="s">
        <v>27</v>
      </c>
      <c r="F13" t="s">
        <v>27</v>
      </c>
      <c r="H13" t="s">
        <v>27</v>
      </c>
      <c r="J13" t="s">
        <v>310</v>
      </c>
      <c r="K13" t="s">
        <v>806</v>
      </c>
      <c r="L13" t="s">
        <v>109</v>
      </c>
      <c r="M13" t="s">
        <v>110</v>
      </c>
    </row>
    <row r="14" spans="1:13" x14ac:dyDescent="0.25">
      <c r="A14" t="s">
        <v>807</v>
      </c>
      <c r="B14" t="s">
        <v>27</v>
      </c>
      <c r="D14" t="s">
        <v>27</v>
      </c>
      <c r="F14" t="s">
        <v>27</v>
      </c>
      <c r="H14" t="s">
        <v>27</v>
      </c>
      <c r="J14" t="s">
        <v>93</v>
      </c>
      <c r="K14" t="s">
        <v>808</v>
      </c>
      <c r="L14" t="s">
        <v>109</v>
      </c>
      <c r="M14" t="s">
        <v>110</v>
      </c>
    </row>
    <row r="15" spans="1:13" x14ac:dyDescent="0.25">
      <c r="A15" t="s">
        <v>809</v>
      </c>
      <c r="B15" t="s">
        <v>27</v>
      </c>
      <c r="D15" t="s">
        <v>27</v>
      </c>
      <c r="F15" t="s">
        <v>27</v>
      </c>
      <c r="H15" t="s">
        <v>27</v>
      </c>
      <c r="J15" t="s">
        <v>362</v>
      </c>
      <c r="K15" t="s">
        <v>810</v>
      </c>
      <c r="L15" t="s">
        <v>109</v>
      </c>
      <c r="M15" t="s">
        <v>811</v>
      </c>
    </row>
    <row r="16" spans="1:13" x14ac:dyDescent="0.25">
      <c r="A16" t="s">
        <v>812</v>
      </c>
      <c r="B16" t="s">
        <v>27</v>
      </c>
      <c r="D16" t="s">
        <v>27</v>
      </c>
      <c r="F16" t="s">
        <v>27</v>
      </c>
      <c r="H16" t="s">
        <v>27</v>
      </c>
      <c r="J16" t="s">
        <v>109</v>
      </c>
      <c r="K16" t="s">
        <v>813</v>
      </c>
      <c r="L16" t="s">
        <v>61</v>
      </c>
      <c r="M16" t="s">
        <v>814</v>
      </c>
    </row>
    <row r="17" spans="1:13" x14ac:dyDescent="0.25">
      <c r="A17" t="s">
        <v>815</v>
      </c>
      <c r="B17" t="s">
        <v>27</v>
      </c>
      <c r="D17" t="s">
        <v>27</v>
      </c>
      <c r="F17" t="s">
        <v>27</v>
      </c>
      <c r="H17" t="s">
        <v>27</v>
      </c>
      <c r="J17" t="s">
        <v>238</v>
      </c>
      <c r="K17" t="s">
        <v>816</v>
      </c>
      <c r="L17" t="s">
        <v>217</v>
      </c>
      <c r="M17" t="s">
        <v>817</v>
      </c>
    </row>
    <row r="18" spans="1:13" x14ac:dyDescent="0.25">
      <c r="A18" t="s">
        <v>818</v>
      </c>
      <c r="B18" t="s">
        <v>27</v>
      </c>
      <c r="D18" t="s">
        <v>27</v>
      </c>
      <c r="F18" t="s">
        <v>27</v>
      </c>
      <c r="H18" t="s">
        <v>27</v>
      </c>
      <c r="J18" t="s">
        <v>819</v>
      </c>
      <c r="K18" t="s">
        <v>820</v>
      </c>
      <c r="L18" t="s">
        <v>310</v>
      </c>
      <c r="M18" t="s">
        <v>821</v>
      </c>
    </row>
    <row r="19" spans="1:13" x14ac:dyDescent="0.25">
      <c r="A19" t="s">
        <v>822</v>
      </c>
      <c r="B19" t="s">
        <v>27</v>
      </c>
      <c r="D19" t="s">
        <v>27</v>
      </c>
      <c r="F19" t="s">
        <v>27</v>
      </c>
      <c r="H19" t="s">
        <v>27</v>
      </c>
      <c r="J19" t="s">
        <v>61</v>
      </c>
      <c r="K19" t="s">
        <v>823</v>
      </c>
      <c r="L19" t="s">
        <v>310</v>
      </c>
      <c r="M19" t="s">
        <v>824</v>
      </c>
    </row>
    <row r="20" spans="1:13" x14ac:dyDescent="0.25">
      <c r="A20" t="s">
        <v>825</v>
      </c>
      <c r="B20" t="s">
        <v>27</v>
      </c>
      <c r="D20" t="s">
        <v>27</v>
      </c>
      <c r="F20" t="s">
        <v>27</v>
      </c>
      <c r="H20" t="s">
        <v>27</v>
      </c>
      <c r="J20" t="s">
        <v>508</v>
      </c>
      <c r="K20" t="s">
        <v>826</v>
      </c>
      <c r="L20" t="s">
        <v>61</v>
      </c>
      <c r="M20" t="s">
        <v>827</v>
      </c>
    </row>
    <row r="21" spans="1:13" x14ac:dyDescent="0.25">
      <c r="A21" t="s">
        <v>828</v>
      </c>
      <c r="B21" t="s">
        <v>27</v>
      </c>
      <c r="D21" t="s">
        <v>27</v>
      </c>
      <c r="F21" t="s">
        <v>27</v>
      </c>
      <c r="H21" t="s">
        <v>27</v>
      </c>
      <c r="J21" t="s">
        <v>310</v>
      </c>
      <c r="K21" t="s">
        <v>821</v>
      </c>
      <c r="L21" t="s">
        <v>594</v>
      </c>
      <c r="M21" t="s">
        <v>829</v>
      </c>
    </row>
    <row r="22" spans="1:13" x14ac:dyDescent="0.25">
      <c r="A22" t="s">
        <v>81</v>
      </c>
      <c r="B22" t="s">
        <v>27</v>
      </c>
      <c r="D22" t="s">
        <v>27</v>
      </c>
      <c r="F22" t="s">
        <v>27</v>
      </c>
      <c r="H22" t="s">
        <v>27</v>
      </c>
      <c r="J22" t="s">
        <v>27</v>
      </c>
      <c r="L22" t="s">
        <v>27</v>
      </c>
    </row>
    <row r="23" spans="1:13" x14ac:dyDescent="0.25">
      <c r="A23" t="s">
        <v>82</v>
      </c>
      <c r="B23" t="s">
        <v>140</v>
      </c>
      <c r="C23" t="s">
        <v>884</v>
      </c>
      <c r="D23" t="s">
        <v>765</v>
      </c>
      <c r="E23" t="s">
        <v>766</v>
      </c>
      <c r="F23" t="s">
        <v>254</v>
      </c>
      <c r="G23" t="s">
        <v>767</v>
      </c>
      <c r="H23" t="s">
        <v>228</v>
      </c>
      <c r="I23" t="s">
        <v>229</v>
      </c>
      <c r="J23" t="s">
        <v>885</v>
      </c>
      <c r="K23" t="s">
        <v>886</v>
      </c>
      <c r="L23" t="s">
        <v>887</v>
      </c>
      <c r="M23" t="s">
        <v>888</v>
      </c>
    </row>
    <row r="24" spans="1:13" x14ac:dyDescent="0.25">
      <c r="A24" t="s">
        <v>95</v>
      </c>
      <c r="B24" t="s">
        <v>451</v>
      </c>
      <c r="C24" t="s">
        <v>889</v>
      </c>
      <c r="D24" t="s">
        <v>768</v>
      </c>
      <c r="E24" t="s">
        <v>769</v>
      </c>
      <c r="F24" t="s">
        <v>328</v>
      </c>
      <c r="G24" t="s">
        <v>770</v>
      </c>
      <c r="H24" t="s">
        <v>52</v>
      </c>
      <c r="I24" t="s">
        <v>771</v>
      </c>
      <c r="J24" t="s">
        <v>890</v>
      </c>
      <c r="K24" t="s">
        <v>891</v>
      </c>
      <c r="L24" t="s">
        <v>892</v>
      </c>
      <c r="M24" t="s">
        <v>893</v>
      </c>
    </row>
    <row r="25" spans="1:13" x14ac:dyDescent="0.25">
      <c r="A25" t="s">
        <v>108</v>
      </c>
      <c r="B25" t="s">
        <v>27</v>
      </c>
      <c r="D25" t="s">
        <v>27</v>
      </c>
      <c r="F25" t="s">
        <v>27</v>
      </c>
      <c r="H25" t="s">
        <v>27</v>
      </c>
      <c r="J25" t="s">
        <v>217</v>
      </c>
      <c r="K25" t="s">
        <v>894</v>
      </c>
      <c r="L25" t="s">
        <v>248</v>
      </c>
      <c r="M25" t="s">
        <v>895</v>
      </c>
    </row>
    <row r="26" spans="1:13" x14ac:dyDescent="0.25">
      <c r="A26" t="s">
        <v>239</v>
      </c>
      <c r="B26" t="s">
        <v>308</v>
      </c>
      <c r="C26" t="s">
        <v>772</v>
      </c>
      <c r="D26" t="s">
        <v>242</v>
      </c>
      <c r="E26" t="s">
        <v>243</v>
      </c>
      <c r="F26" t="s">
        <v>244</v>
      </c>
      <c r="G26" t="s">
        <v>245</v>
      </c>
      <c r="H26" t="s">
        <v>246</v>
      </c>
      <c r="I26" t="s">
        <v>247</v>
      </c>
      <c r="J26" t="s">
        <v>248</v>
      </c>
      <c r="K26" t="s">
        <v>896</v>
      </c>
      <c r="L26" t="s">
        <v>897</v>
      </c>
      <c r="M26" t="s">
        <v>898</v>
      </c>
    </row>
    <row r="27" spans="1:13" x14ac:dyDescent="0.25">
      <c r="A27" t="s">
        <v>250</v>
      </c>
      <c r="B27" t="s">
        <v>55</v>
      </c>
      <c r="C27" t="s">
        <v>773</v>
      </c>
      <c r="D27" t="s">
        <v>252</v>
      </c>
      <c r="E27" t="s">
        <v>253</v>
      </c>
      <c r="F27" t="s">
        <v>292</v>
      </c>
      <c r="G27" t="s">
        <v>255</v>
      </c>
      <c r="H27" t="s">
        <v>256</v>
      </c>
      <c r="I27" t="s">
        <v>257</v>
      </c>
      <c r="J27" t="s">
        <v>258</v>
      </c>
      <c r="K27" t="s">
        <v>899</v>
      </c>
      <c r="L27" t="s">
        <v>900</v>
      </c>
      <c r="M27" t="s">
        <v>901</v>
      </c>
    </row>
    <row r="28" spans="1:13" x14ac:dyDescent="0.25">
      <c r="A28" t="s">
        <v>260</v>
      </c>
      <c r="B28" t="s">
        <v>31</v>
      </c>
      <c r="C28" t="s">
        <v>261</v>
      </c>
      <c r="D28" t="s">
        <v>31</v>
      </c>
      <c r="E28" t="s">
        <v>262</v>
      </c>
      <c r="F28" t="s">
        <v>44</v>
      </c>
      <c r="G28" t="s">
        <v>794</v>
      </c>
      <c r="H28" t="s">
        <v>263</v>
      </c>
      <c r="I28" t="s">
        <v>265</v>
      </c>
      <c r="J28" t="s">
        <v>217</v>
      </c>
      <c r="K28" t="s">
        <v>902</v>
      </c>
      <c r="L28" t="s">
        <v>903</v>
      </c>
      <c r="M28" t="s">
        <v>904</v>
      </c>
    </row>
    <row r="29" spans="1:13" x14ac:dyDescent="0.25">
      <c r="A29" t="s">
        <v>830</v>
      </c>
      <c r="B29" t="s">
        <v>27</v>
      </c>
      <c r="D29" t="s">
        <v>27</v>
      </c>
      <c r="F29" t="s">
        <v>27</v>
      </c>
      <c r="H29" t="s">
        <v>27</v>
      </c>
      <c r="J29" t="s">
        <v>831</v>
      </c>
      <c r="K29" t="s">
        <v>832</v>
      </c>
      <c r="L29" t="s">
        <v>833</v>
      </c>
      <c r="M29" t="s">
        <v>834</v>
      </c>
    </row>
    <row r="30" spans="1:13" x14ac:dyDescent="0.25">
      <c r="A30" t="s">
        <v>835</v>
      </c>
      <c r="B30" t="s">
        <v>27</v>
      </c>
      <c r="D30" t="s">
        <v>27</v>
      </c>
      <c r="F30" t="s">
        <v>27</v>
      </c>
      <c r="H30" t="s">
        <v>27</v>
      </c>
      <c r="J30" t="s">
        <v>249</v>
      </c>
      <c r="K30" t="s">
        <v>836</v>
      </c>
      <c r="L30" t="s">
        <v>837</v>
      </c>
      <c r="M30" t="s">
        <v>838</v>
      </c>
    </row>
    <row r="31" spans="1:13" x14ac:dyDescent="0.25">
      <c r="A31" t="s">
        <v>839</v>
      </c>
      <c r="B31" t="s">
        <v>27</v>
      </c>
      <c r="D31" t="s">
        <v>27</v>
      </c>
      <c r="F31" t="s">
        <v>27</v>
      </c>
      <c r="H31" t="s">
        <v>27</v>
      </c>
      <c r="J31" t="s">
        <v>230</v>
      </c>
      <c r="K31" t="s">
        <v>840</v>
      </c>
      <c r="L31" t="s">
        <v>117</v>
      </c>
      <c r="M31" t="s">
        <v>841</v>
      </c>
    </row>
    <row r="32" spans="1:13" x14ac:dyDescent="0.25">
      <c r="A32" t="s">
        <v>842</v>
      </c>
      <c r="B32" t="s">
        <v>27</v>
      </c>
      <c r="D32" t="s">
        <v>27</v>
      </c>
      <c r="F32" t="s">
        <v>27</v>
      </c>
      <c r="H32" t="s">
        <v>27</v>
      </c>
      <c r="J32" t="s">
        <v>174</v>
      </c>
      <c r="K32" t="s">
        <v>843</v>
      </c>
      <c r="L32" t="s">
        <v>672</v>
      </c>
      <c r="M32" t="s">
        <v>844</v>
      </c>
    </row>
    <row r="33" spans="1:13" x14ac:dyDescent="0.25">
      <c r="A33" t="s">
        <v>845</v>
      </c>
      <c r="B33" t="s">
        <v>27</v>
      </c>
      <c r="D33" t="s">
        <v>27</v>
      </c>
      <c r="F33" t="s">
        <v>27</v>
      </c>
      <c r="H33" t="s">
        <v>27</v>
      </c>
      <c r="J33" t="s">
        <v>411</v>
      </c>
      <c r="K33" t="s">
        <v>846</v>
      </c>
      <c r="L33" t="s">
        <v>217</v>
      </c>
      <c r="M33" t="s">
        <v>847</v>
      </c>
    </row>
    <row r="34" spans="1:13" x14ac:dyDescent="0.25">
      <c r="A34" t="s">
        <v>848</v>
      </c>
      <c r="B34" t="s">
        <v>27</v>
      </c>
      <c r="D34" t="s">
        <v>27</v>
      </c>
      <c r="F34" t="s">
        <v>27</v>
      </c>
      <c r="H34" t="s">
        <v>27</v>
      </c>
      <c r="J34" t="s">
        <v>217</v>
      </c>
      <c r="K34" t="s">
        <v>849</v>
      </c>
      <c r="L34" t="s">
        <v>310</v>
      </c>
      <c r="M34" t="s">
        <v>850</v>
      </c>
    </row>
    <row r="35" spans="1:13" x14ac:dyDescent="0.25">
      <c r="A35" t="s">
        <v>851</v>
      </c>
      <c r="B35" t="s">
        <v>27</v>
      </c>
      <c r="D35" t="s">
        <v>27</v>
      </c>
      <c r="F35" t="s">
        <v>27</v>
      </c>
      <c r="H35" t="s">
        <v>27</v>
      </c>
      <c r="J35" t="s">
        <v>392</v>
      </c>
      <c r="K35" t="s">
        <v>852</v>
      </c>
      <c r="L35" t="s">
        <v>217</v>
      </c>
      <c r="M35" t="s">
        <v>853</v>
      </c>
    </row>
    <row r="36" spans="1:13" x14ac:dyDescent="0.25">
      <c r="A36" t="s">
        <v>854</v>
      </c>
      <c r="B36" t="s">
        <v>27</v>
      </c>
      <c r="D36" t="s">
        <v>27</v>
      </c>
      <c r="F36" t="s">
        <v>27</v>
      </c>
      <c r="H36" t="s">
        <v>27</v>
      </c>
      <c r="J36" t="s">
        <v>93</v>
      </c>
      <c r="K36" t="s">
        <v>855</v>
      </c>
      <c r="L36" t="s">
        <v>362</v>
      </c>
      <c r="M36" t="s">
        <v>856</v>
      </c>
    </row>
    <row r="37" spans="1:13" x14ac:dyDescent="0.25">
      <c r="A37" t="s">
        <v>857</v>
      </c>
      <c r="B37" t="s">
        <v>27</v>
      </c>
      <c r="D37" t="s">
        <v>27</v>
      </c>
      <c r="F37" t="s">
        <v>27</v>
      </c>
      <c r="H37" t="s">
        <v>27</v>
      </c>
      <c r="J37" t="s">
        <v>61</v>
      </c>
      <c r="K37" t="s">
        <v>858</v>
      </c>
      <c r="L37" t="s">
        <v>50</v>
      </c>
      <c r="M37" t="s">
        <v>859</v>
      </c>
    </row>
    <row r="38" spans="1:13" x14ac:dyDescent="0.25">
      <c r="A38" t="s">
        <v>860</v>
      </c>
      <c r="B38" t="s">
        <v>27</v>
      </c>
      <c r="D38" t="s">
        <v>27</v>
      </c>
      <c r="F38" t="s">
        <v>27</v>
      </c>
      <c r="H38" t="s">
        <v>27</v>
      </c>
      <c r="J38" t="s">
        <v>299</v>
      </c>
      <c r="K38" t="s">
        <v>861</v>
      </c>
      <c r="L38" t="s">
        <v>310</v>
      </c>
      <c r="M38" t="s">
        <v>862</v>
      </c>
    </row>
    <row r="39" spans="1:13" x14ac:dyDescent="0.25">
      <c r="A39" t="s">
        <v>268</v>
      </c>
      <c r="B39" t="s">
        <v>44</v>
      </c>
      <c r="C39" t="s">
        <v>269</v>
      </c>
      <c r="D39" t="s">
        <v>59</v>
      </c>
      <c r="E39" t="s">
        <v>270</v>
      </c>
      <c r="F39" t="s">
        <v>59</v>
      </c>
      <c r="G39" t="s">
        <v>270</v>
      </c>
      <c r="H39" t="s">
        <v>31</v>
      </c>
      <c r="I39" t="s">
        <v>270</v>
      </c>
      <c r="J39" t="s">
        <v>61</v>
      </c>
      <c r="K39" t="s">
        <v>905</v>
      </c>
      <c r="L39" t="s">
        <v>109</v>
      </c>
      <c r="M39" t="s">
        <v>272</v>
      </c>
    </row>
    <row r="40" spans="1:13" x14ac:dyDescent="0.25">
      <c r="A40" t="s">
        <v>273</v>
      </c>
      <c r="B40" t="s">
        <v>31</v>
      </c>
      <c r="C40" t="s">
        <v>274</v>
      </c>
      <c r="D40" t="s">
        <v>27</v>
      </c>
      <c r="F40" t="s">
        <v>775</v>
      </c>
      <c r="G40" t="s">
        <v>275</v>
      </c>
      <c r="H40" t="s">
        <v>27</v>
      </c>
      <c r="J40" t="s">
        <v>285</v>
      </c>
      <c r="K40" t="s">
        <v>277</v>
      </c>
      <c r="L40" t="s">
        <v>27</v>
      </c>
    </row>
    <row r="41" spans="1:13" x14ac:dyDescent="0.25">
      <c r="A41" t="s">
        <v>278</v>
      </c>
      <c r="B41" t="s">
        <v>27</v>
      </c>
      <c r="D41" t="s">
        <v>44</v>
      </c>
      <c r="E41" t="s">
        <v>269</v>
      </c>
      <c r="F41" t="s">
        <v>27</v>
      </c>
      <c r="H41" t="s">
        <v>55</v>
      </c>
      <c r="I41" t="s">
        <v>269</v>
      </c>
      <c r="J41" t="s">
        <v>27</v>
      </c>
      <c r="L41" t="s">
        <v>109</v>
      </c>
      <c r="M41" t="s">
        <v>272</v>
      </c>
    </row>
    <row r="42" spans="1:13" x14ac:dyDescent="0.25">
      <c r="A42" t="s">
        <v>280</v>
      </c>
      <c r="B42" t="s">
        <v>661</v>
      </c>
      <c r="C42" t="s">
        <v>282</v>
      </c>
      <c r="D42" t="s">
        <v>27</v>
      </c>
      <c r="F42" t="s">
        <v>59</v>
      </c>
      <c r="G42" t="s">
        <v>283</v>
      </c>
      <c r="H42" t="s">
        <v>27</v>
      </c>
      <c r="J42" t="s">
        <v>61</v>
      </c>
      <c r="K42" t="s">
        <v>266</v>
      </c>
      <c r="L42" t="s">
        <v>27</v>
      </c>
    </row>
    <row r="43" spans="1:13" x14ac:dyDescent="0.25">
      <c r="A43" t="s">
        <v>284</v>
      </c>
      <c r="B43" t="s">
        <v>27</v>
      </c>
      <c r="D43" t="s">
        <v>59</v>
      </c>
      <c r="E43" t="s">
        <v>283</v>
      </c>
      <c r="F43" t="s">
        <v>27</v>
      </c>
      <c r="H43" t="s">
        <v>31</v>
      </c>
      <c r="I43" t="s">
        <v>274</v>
      </c>
      <c r="J43" t="s">
        <v>27</v>
      </c>
      <c r="L43" t="s">
        <v>285</v>
      </c>
      <c r="M43" t="s">
        <v>286</v>
      </c>
    </row>
    <row r="44" spans="1:13" x14ac:dyDescent="0.25">
      <c r="A44" t="s">
        <v>287</v>
      </c>
      <c r="B44" t="s">
        <v>27</v>
      </c>
      <c r="D44" t="s">
        <v>288</v>
      </c>
      <c r="E44" t="s">
        <v>290</v>
      </c>
      <c r="F44" t="s">
        <v>27</v>
      </c>
      <c r="H44" t="s">
        <v>254</v>
      </c>
      <c r="I44" t="s">
        <v>293</v>
      </c>
      <c r="J44" t="s">
        <v>27</v>
      </c>
      <c r="L44" t="s">
        <v>294</v>
      </c>
      <c r="M44" t="s">
        <v>906</v>
      </c>
    </row>
    <row r="45" spans="1:13" x14ac:dyDescent="0.25">
      <c r="A45" t="s">
        <v>295</v>
      </c>
      <c r="B45" t="s">
        <v>27</v>
      </c>
      <c r="D45" t="s">
        <v>100</v>
      </c>
      <c r="E45" t="s">
        <v>296</v>
      </c>
      <c r="F45" t="s">
        <v>27</v>
      </c>
      <c r="H45" t="s">
        <v>297</v>
      </c>
      <c r="I45" t="s">
        <v>777</v>
      </c>
      <c r="J45" t="s">
        <v>27</v>
      </c>
      <c r="L45" t="s">
        <v>230</v>
      </c>
      <c r="M45" t="s">
        <v>907</v>
      </c>
    </row>
    <row r="46" spans="1:13" x14ac:dyDescent="0.25">
      <c r="A46" t="s">
        <v>300</v>
      </c>
      <c r="B46" t="s">
        <v>301</v>
      </c>
      <c r="C46" t="s">
        <v>908</v>
      </c>
      <c r="D46" t="s">
        <v>27</v>
      </c>
      <c r="F46" t="s">
        <v>44</v>
      </c>
      <c r="G46" t="s">
        <v>778</v>
      </c>
      <c r="H46" t="s">
        <v>27</v>
      </c>
      <c r="J46" t="s">
        <v>909</v>
      </c>
      <c r="K46" t="s">
        <v>910</v>
      </c>
      <c r="L46" t="s">
        <v>27</v>
      </c>
    </row>
    <row r="47" spans="1:13" x14ac:dyDescent="0.25">
      <c r="A47" t="s">
        <v>304</v>
      </c>
      <c r="B47" t="s">
        <v>100</v>
      </c>
      <c r="C47" t="s">
        <v>911</v>
      </c>
      <c r="D47" t="s">
        <v>100</v>
      </c>
      <c r="E47" t="s">
        <v>306</v>
      </c>
      <c r="F47" t="s">
        <v>144</v>
      </c>
      <c r="G47" t="s">
        <v>307</v>
      </c>
      <c r="H47" t="s">
        <v>308</v>
      </c>
      <c r="I47" t="s">
        <v>309</v>
      </c>
      <c r="J47" t="s">
        <v>93</v>
      </c>
      <c r="K47" t="s">
        <v>912</v>
      </c>
      <c r="L47" t="s">
        <v>248</v>
      </c>
      <c r="M47" t="s">
        <v>913</v>
      </c>
    </row>
    <row r="48" spans="1:13" x14ac:dyDescent="0.25">
      <c r="A48" t="s">
        <v>311</v>
      </c>
      <c r="B48" t="s">
        <v>535</v>
      </c>
      <c r="C48" t="s">
        <v>914</v>
      </c>
      <c r="D48" t="s">
        <v>314</v>
      </c>
      <c r="E48" t="s">
        <v>779</v>
      </c>
      <c r="F48" t="s">
        <v>210</v>
      </c>
      <c r="G48" t="s">
        <v>915</v>
      </c>
      <c r="H48" t="s">
        <v>318</v>
      </c>
      <c r="I48" t="s">
        <v>780</v>
      </c>
      <c r="J48" t="s">
        <v>236</v>
      </c>
      <c r="K48" t="s">
        <v>916</v>
      </c>
      <c r="L48" t="s">
        <v>760</v>
      </c>
      <c r="M48" t="s">
        <v>917</v>
      </c>
    </row>
    <row r="49" spans="1:13" x14ac:dyDescent="0.25">
      <c r="A49" t="s">
        <v>113</v>
      </c>
      <c r="B49" t="s">
        <v>27</v>
      </c>
      <c r="D49" t="s">
        <v>27</v>
      </c>
      <c r="F49" t="s">
        <v>27</v>
      </c>
      <c r="H49" t="s">
        <v>27</v>
      </c>
      <c r="J49" t="s">
        <v>27</v>
      </c>
      <c r="L49" t="s">
        <v>27</v>
      </c>
    </row>
    <row r="50" spans="1:13" x14ac:dyDescent="0.25">
      <c r="A50" t="s">
        <v>114</v>
      </c>
      <c r="B50" t="s">
        <v>121</v>
      </c>
      <c r="C50" t="s">
        <v>321</v>
      </c>
      <c r="D50" t="s">
        <v>322</v>
      </c>
      <c r="E50" t="s">
        <v>323</v>
      </c>
      <c r="F50" t="s">
        <v>185</v>
      </c>
      <c r="G50" t="s">
        <v>325</v>
      </c>
      <c r="H50" t="s">
        <v>326</v>
      </c>
      <c r="I50" t="s">
        <v>327</v>
      </c>
      <c r="J50" t="s">
        <v>918</v>
      </c>
      <c r="K50" t="s">
        <v>919</v>
      </c>
      <c r="L50" t="s">
        <v>511</v>
      </c>
      <c r="M50" t="s">
        <v>920</v>
      </c>
    </row>
    <row r="51" spans="1:13" x14ac:dyDescent="0.25">
      <c r="A51" t="s">
        <v>127</v>
      </c>
      <c r="B51" t="s">
        <v>158</v>
      </c>
      <c r="C51" t="s">
        <v>921</v>
      </c>
      <c r="D51" t="s">
        <v>338</v>
      </c>
      <c r="E51" t="s">
        <v>419</v>
      </c>
      <c r="F51" t="s">
        <v>782</v>
      </c>
      <c r="G51" t="s">
        <v>783</v>
      </c>
      <c r="H51" t="s">
        <v>328</v>
      </c>
      <c r="I51" t="s">
        <v>784</v>
      </c>
      <c r="J51" t="s">
        <v>328</v>
      </c>
      <c r="K51" t="s">
        <v>922</v>
      </c>
      <c r="L51" t="s">
        <v>27</v>
      </c>
    </row>
    <row r="52" spans="1:13" x14ac:dyDescent="0.25">
      <c r="A52" t="s">
        <v>139</v>
      </c>
      <c r="B52" t="s">
        <v>782</v>
      </c>
      <c r="C52" t="s">
        <v>923</v>
      </c>
      <c r="D52" t="s">
        <v>142</v>
      </c>
      <c r="E52" t="s">
        <v>795</v>
      </c>
      <c r="F52" t="s">
        <v>128</v>
      </c>
      <c r="G52" t="s">
        <v>924</v>
      </c>
      <c r="H52" t="s">
        <v>338</v>
      </c>
      <c r="I52" t="s">
        <v>796</v>
      </c>
      <c r="J52" t="s">
        <v>27</v>
      </c>
      <c r="L52" t="s">
        <v>27</v>
      </c>
    </row>
    <row r="53" spans="1:13" x14ac:dyDescent="0.25">
      <c r="A53" t="s">
        <v>149</v>
      </c>
      <c r="B53" t="s">
        <v>925</v>
      </c>
      <c r="C53" t="s">
        <v>926</v>
      </c>
      <c r="D53" t="s">
        <v>89</v>
      </c>
      <c r="E53" t="s">
        <v>797</v>
      </c>
      <c r="F53" t="s">
        <v>343</v>
      </c>
      <c r="G53" t="s">
        <v>785</v>
      </c>
      <c r="H53" t="s">
        <v>786</v>
      </c>
      <c r="I53" t="s">
        <v>798</v>
      </c>
      <c r="J53" t="s">
        <v>140</v>
      </c>
      <c r="K53" t="s">
        <v>927</v>
      </c>
      <c r="L53" t="s">
        <v>27</v>
      </c>
    </row>
    <row r="54" spans="1:13" x14ac:dyDescent="0.25">
      <c r="A54" t="s">
        <v>162</v>
      </c>
      <c r="B54" t="s">
        <v>87</v>
      </c>
      <c r="C54" t="s">
        <v>928</v>
      </c>
      <c r="D54" t="s">
        <v>787</v>
      </c>
      <c r="E54" t="s">
        <v>789</v>
      </c>
      <c r="F54" t="s">
        <v>324</v>
      </c>
      <c r="G54" t="s">
        <v>627</v>
      </c>
      <c r="H54" t="s">
        <v>100</v>
      </c>
      <c r="I54" t="s">
        <v>799</v>
      </c>
      <c r="J54" t="s">
        <v>27</v>
      </c>
      <c r="L54" t="s">
        <v>27</v>
      </c>
    </row>
    <row r="55" spans="1:13" x14ac:dyDescent="0.25">
      <c r="A55" t="s">
        <v>171</v>
      </c>
      <c r="B55" t="s">
        <v>96</v>
      </c>
      <c r="C55" t="s">
        <v>929</v>
      </c>
      <c r="D55" t="s">
        <v>788</v>
      </c>
      <c r="E55" t="s">
        <v>800</v>
      </c>
      <c r="F55" t="s">
        <v>176</v>
      </c>
      <c r="G55" t="s">
        <v>694</v>
      </c>
      <c r="H55" t="s">
        <v>358</v>
      </c>
      <c r="I55" t="s">
        <v>801</v>
      </c>
      <c r="J55" t="s">
        <v>27</v>
      </c>
      <c r="L55" t="s">
        <v>27</v>
      </c>
    </row>
    <row r="56" spans="1:13" x14ac:dyDescent="0.25">
      <c r="A56" t="s">
        <v>181</v>
      </c>
      <c r="B56" t="s">
        <v>27</v>
      </c>
      <c r="D56" t="s">
        <v>27</v>
      </c>
      <c r="F56" t="s">
        <v>27</v>
      </c>
      <c r="H56" t="s">
        <v>27</v>
      </c>
      <c r="J56" t="s">
        <v>27</v>
      </c>
      <c r="L56" t="s">
        <v>27</v>
      </c>
    </row>
    <row r="57" spans="1:13" x14ac:dyDescent="0.25">
      <c r="A57" t="s">
        <v>182</v>
      </c>
      <c r="B57" t="s">
        <v>183</v>
      </c>
      <c r="C57" t="s">
        <v>453</v>
      </c>
      <c r="D57" t="s">
        <v>185</v>
      </c>
      <c r="E57" t="s">
        <v>186</v>
      </c>
      <c r="F57" t="s">
        <v>454</v>
      </c>
      <c r="G57" t="s">
        <v>455</v>
      </c>
      <c r="H57" t="s">
        <v>123</v>
      </c>
      <c r="I57" t="s">
        <v>188</v>
      </c>
      <c r="J57" t="s">
        <v>27</v>
      </c>
      <c r="L57" t="s">
        <v>27</v>
      </c>
    </row>
    <row r="58" spans="1:13" x14ac:dyDescent="0.25">
      <c r="A58" t="s">
        <v>189</v>
      </c>
      <c r="B58" t="s">
        <v>27</v>
      </c>
      <c r="D58" t="s">
        <v>27</v>
      </c>
      <c r="F58" t="s">
        <v>27</v>
      </c>
      <c r="H58" t="s">
        <v>27</v>
      </c>
      <c r="J58" t="s">
        <v>930</v>
      </c>
      <c r="K58" t="s">
        <v>931</v>
      </c>
      <c r="L58" t="s">
        <v>932</v>
      </c>
      <c r="M58" t="s">
        <v>933</v>
      </c>
    </row>
    <row r="59" spans="1:13" x14ac:dyDescent="0.25">
      <c r="A59" t="s">
        <v>194</v>
      </c>
      <c r="B59" t="s">
        <v>130</v>
      </c>
      <c r="C59" t="s">
        <v>196</v>
      </c>
      <c r="D59" t="s">
        <v>27</v>
      </c>
      <c r="F59" t="s">
        <v>27</v>
      </c>
      <c r="H59" t="s">
        <v>27</v>
      </c>
      <c r="J59" t="s">
        <v>27</v>
      </c>
      <c r="L5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9"/>
  <sheetViews>
    <sheetView zoomScale="70" zoomScaleNormal="70" workbookViewId="0">
      <selection activeCell="C37" sqref="C37"/>
    </sheetView>
  </sheetViews>
  <sheetFormatPr defaultRowHeight="15" x14ac:dyDescent="0.25"/>
  <cols>
    <col min="1" max="1" width="41" bestFit="1" customWidth="1"/>
    <col min="2" max="2" width="23" bestFit="1" customWidth="1"/>
    <col min="3" max="3" width="14.5703125" bestFit="1" customWidth="1"/>
    <col min="4" max="4" width="23.28515625" bestFit="1" customWidth="1"/>
    <col min="5" max="5" width="14.85546875" bestFit="1" customWidth="1"/>
    <col min="6" max="6" width="23.42578125" bestFit="1" customWidth="1"/>
    <col min="7" max="7" width="15" bestFit="1" customWidth="1"/>
    <col min="8" max="8" width="23.7109375" bestFit="1" customWidth="1"/>
    <col min="9" max="9" width="15.28515625" bestFit="1" customWidth="1"/>
    <col min="10" max="10" width="23" bestFit="1" customWidth="1"/>
    <col min="11" max="11" width="14.5703125" bestFit="1" customWidth="1"/>
    <col min="12" max="12" width="23.28515625" bestFit="1" customWidth="1"/>
    <col min="13" max="13" width="14.8554687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198</v>
      </c>
      <c r="C2" t="s">
        <v>199</v>
      </c>
      <c r="D2" t="s">
        <v>200</v>
      </c>
      <c r="E2" t="s">
        <v>201</v>
      </c>
      <c r="F2" t="s">
        <v>202</v>
      </c>
      <c r="G2" t="s">
        <v>203</v>
      </c>
      <c r="H2" t="s">
        <v>204</v>
      </c>
      <c r="I2" t="s">
        <v>205</v>
      </c>
      <c r="J2" t="s">
        <v>944</v>
      </c>
      <c r="K2" t="s">
        <v>945</v>
      </c>
      <c r="L2" t="s">
        <v>946</v>
      </c>
      <c r="M2" t="s">
        <v>947</v>
      </c>
    </row>
    <row r="3" spans="1:13" x14ac:dyDescent="0.25">
      <c r="A3" t="s">
        <v>26</v>
      </c>
      <c r="B3" t="s">
        <v>27</v>
      </c>
      <c r="D3" t="s">
        <v>27</v>
      </c>
      <c r="F3" t="s">
        <v>27</v>
      </c>
      <c r="H3" t="s">
        <v>27</v>
      </c>
      <c r="J3" t="s">
        <v>27</v>
      </c>
      <c r="L3" t="s">
        <v>27</v>
      </c>
    </row>
    <row r="4" spans="1:13" x14ac:dyDescent="0.25">
      <c r="A4" t="s">
        <v>28</v>
      </c>
      <c r="B4" t="s">
        <v>29</v>
      </c>
      <c r="C4" t="s">
        <v>206</v>
      </c>
      <c r="D4" t="s">
        <v>31</v>
      </c>
      <c r="E4" t="s">
        <v>32</v>
      </c>
      <c r="F4" t="s">
        <v>33</v>
      </c>
      <c r="G4" t="s">
        <v>207</v>
      </c>
      <c r="H4" t="s">
        <v>31</v>
      </c>
      <c r="I4" t="s">
        <v>208</v>
      </c>
      <c r="J4" t="s">
        <v>948</v>
      </c>
      <c r="K4" t="s">
        <v>949</v>
      </c>
      <c r="L4" t="s">
        <v>209</v>
      </c>
      <c r="M4" t="s">
        <v>950</v>
      </c>
    </row>
    <row r="5" spans="1:13" x14ac:dyDescent="0.25">
      <c r="A5" t="s">
        <v>41</v>
      </c>
      <c r="B5" t="s">
        <v>210</v>
      </c>
      <c r="C5" t="s">
        <v>211</v>
      </c>
      <c r="D5" t="s">
        <v>44</v>
      </c>
      <c r="E5" t="s">
        <v>45</v>
      </c>
      <c r="F5" t="s">
        <v>212</v>
      </c>
      <c r="G5" t="s">
        <v>213</v>
      </c>
      <c r="H5" t="s">
        <v>214</v>
      </c>
      <c r="I5" t="s">
        <v>215</v>
      </c>
      <c r="J5" t="s">
        <v>951</v>
      </c>
      <c r="K5" t="s">
        <v>952</v>
      </c>
      <c r="L5" t="s">
        <v>953</v>
      </c>
      <c r="M5" t="s">
        <v>954</v>
      </c>
    </row>
    <row r="6" spans="1:13" x14ac:dyDescent="0.25">
      <c r="A6" t="s">
        <v>54</v>
      </c>
      <c r="B6" t="s">
        <v>55</v>
      </c>
      <c r="C6" t="s">
        <v>56</v>
      </c>
      <c r="D6" t="s">
        <v>216</v>
      </c>
      <c r="E6" t="s">
        <v>58</v>
      </c>
      <c r="F6" t="s">
        <v>59</v>
      </c>
      <c r="G6" t="s">
        <v>60</v>
      </c>
      <c r="H6" t="s">
        <v>59</v>
      </c>
      <c r="I6" t="s">
        <v>60</v>
      </c>
      <c r="J6" t="s">
        <v>61</v>
      </c>
      <c r="K6" t="s">
        <v>271</v>
      </c>
      <c r="L6" t="s">
        <v>217</v>
      </c>
      <c r="M6" t="s">
        <v>63</v>
      </c>
    </row>
    <row r="7" spans="1:13" x14ac:dyDescent="0.25">
      <c r="A7" t="s">
        <v>64</v>
      </c>
      <c r="B7" t="s">
        <v>65</v>
      </c>
      <c r="C7" t="s">
        <v>66</v>
      </c>
      <c r="D7" t="s">
        <v>65</v>
      </c>
      <c r="E7" t="s">
        <v>67</v>
      </c>
      <c r="F7" t="s">
        <v>68</v>
      </c>
      <c r="G7" t="s">
        <v>218</v>
      </c>
      <c r="H7" t="s">
        <v>70</v>
      </c>
      <c r="I7" t="s">
        <v>71</v>
      </c>
      <c r="J7" t="s">
        <v>392</v>
      </c>
      <c r="K7" t="s">
        <v>955</v>
      </c>
      <c r="L7" t="s">
        <v>654</v>
      </c>
      <c r="M7" t="s">
        <v>655</v>
      </c>
    </row>
    <row r="8" spans="1:13" x14ac:dyDescent="0.25">
      <c r="A8" t="s">
        <v>76</v>
      </c>
      <c r="B8" t="s">
        <v>27</v>
      </c>
      <c r="D8" t="s">
        <v>27</v>
      </c>
      <c r="F8" t="s">
        <v>27</v>
      </c>
      <c r="H8" t="s">
        <v>27</v>
      </c>
      <c r="J8" t="s">
        <v>493</v>
      </c>
      <c r="K8" t="s">
        <v>881</v>
      </c>
      <c r="L8" t="s">
        <v>395</v>
      </c>
      <c r="M8" t="s">
        <v>396</v>
      </c>
    </row>
    <row r="9" spans="1:13" x14ac:dyDescent="0.25">
      <c r="A9" t="s">
        <v>221</v>
      </c>
      <c r="B9" t="s">
        <v>27</v>
      </c>
      <c r="D9" t="s">
        <v>27</v>
      </c>
      <c r="F9" t="s">
        <v>27</v>
      </c>
      <c r="H9" t="s">
        <v>27</v>
      </c>
      <c r="J9" t="s">
        <v>27</v>
      </c>
      <c r="L9" t="s">
        <v>27</v>
      </c>
    </row>
    <row r="10" spans="1:13" x14ac:dyDescent="0.25">
      <c r="A10" t="s">
        <v>222</v>
      </c>
      <c r="B10" t="s">
        <v>27</v>
      </c>
      <c r="D10" t="s">
        <v>27</v>
      </c>
      <c r="F10" t="s">
        <v>27</v>
      </c>
      <c r="H10" t="s">
        <v>27</v>
      </c>
      <c r="J10" t="s">
        <v>27</v>
      </c>
      <c r="L10" t="s">
        <v>27</v>
      </c>
    </row>
    <row r="11" spans="1:13" x14ac:dyDescent="0.25">
      <c r="A11" t="s">
        <v>223</v>
      </c>
      <c r="B11" t="s">
        <v>27</v>
      </c>
      <c r="D11" t="s">
        <v>27</v>
      </c>
      <c r="F11" t="s">
        <v>27</v>
      </c>
      <c r="H11" t="s">
        <v>27</v>
      </c>
      <c r="J11" t="s">
        <v>27</v>
      </c>
      <c r="L11" t="s">
        <v>27</v>
      </c>
    </row>
    <row r="12" spans="1:13" x14ac:dyDescent="0.25">
      <c r="A12" t="s">
        <v>802</v>
      </c>
      <c r="B12" t="s">
        <v>27</v>
      </c>
      <c r="D12" t="s">
        <v>27</v>
      </c>
      <c r="F12" t="s">
        <v>27</v>
      </c>
      <c r="H12" t="s">
        <v>27</v>
      </c>
      <c r="J12" t="s">
        <v>109</v>
      </c>
      <c r="K12" t="s">
        <v>956</v>
      </c>
      <c r="L12" t="s">
        <v>217</v>
      </c>
      <c r="M12" t="s">
        <v>804</v>
      </c>
    </row>
    <row r="13" spans="1:13" x14ac:dyDescent="0.25">
      <c r="A13" t="s">
        <v>805</v>
      </c>
      <c r="B13" t="s">
        <v>27</v>
      </c>
      <c r="D13" t="s">
        <v>27</v>
      </c>
      <c r="F13" t="s">
        <v>27</v>
      </c>
      <c r="H13" t="s">
        <v>27</v>
      </c>
      <c r="J13" t="s">
        <v>310</v>
      </c>
      <c r="K13" t="s">
        <v>806</v>
      </c>
      <c r="L13" t="s">
        <v>61</v>
      </c>
      <c r="M13" t="s">
        <v>610</v>
      </c>
    </row>
    <row r="14" spans="1:13" x14ac:dyDescent="0.25">
      <c r="A14" t="s">
        <v>807</v>
      </c>
      <c r="B14" t="s">
        <v>27</v>
      </c>
      <c r="D14" t="s">
        <v>27</v>
      </c>
      <c r="F14" t="s">
        <v>27</v>
      </c>
      <c r="H14" t="s">
        <v>27</v>
      </c>
      <c r="J14" t="s">
        <v>93</v>
      </c>
      <c r="K14" t="s">
        <v>957</v>
      </c>
      <c r="L14" t="s">
        <v>109</v>
      </c>
      <c r="M14" t="s">
        <v>811</v>
      </c>
    </row>
    <row r="15" spans="1:13" x14ac:dyDescent="0.25">
      <c r="A15" t="s">
        <v>809</v>
      </c>
      <c r="B15" t="s">
        <v>27</v>
      </c>
      <c r="D15" t="s">
        <v>27</v>
      </c>
      <c r="F15" t="s">
        <v>27</v>
      </c>
      <c r="H15" t="s">
        <v>27</v>
      </c>
      <c r="J15" t="s">
        <v>362</v>
      </c>
      <c r="K15" t="s">
        <v>810</v>
      </c>
      <c r="L15" t="s">
        <v>61</v>
      </c>
      <c r="M15" t="s">
        <v>610</v>
      </c>
    </row>
    <row r="16" spans="1:13" x14ac:dyDescent="0.25">
      <c r="A16" t="s">
        <v>812</v>
      </c>
      <c r="B16" t="s">
        <v>27</v>
      </c>
      <c r="D16" t="s">
        <v>27</v>
      </c>
      <c r="F16" t="s">
        <v>27</v>
      </c>
      <c r="H16" t="s">
        <v>27</v>
      </c>
      <c r="J16" t="s">
        <v>109</v>
      </c>
      <c r="K16" t="s">
        <v>813</v>
      </c>
      <c r="L16" t="s">
        <v>61</v>
      </c>
      <c r="M16" t="s">
        <v>958</v>
      </c>
    </row>
    <row r="17" spans="1:13" x14ac:dyDescent="0.25">
      <c r="A17" t="s">
        <v>815</v>
      </c>
      <c r="B17" t="s">
        <v>27</v>
      </c>
      <c r="D17" t="s">
        <v>27</v>
      </c>
      <c r="F17" t="s">
        <v>27</v>
      </c>
      <c r="H17" t="s">
        <v>27</v>
      </c>
      <c r="J17" t="s">
        <v>238</v>
      </c>
      <c r="K17" t="s">
        <v>816</v>
      </c>
      <c r="L17" t="s">
        <v>217</v>
      </c>
      <c r="M17" t="s">
        <v>817</v>
      </c>
    </row>
    <row r="18" spans="1:13" x14ac:dyDescent="0.25">
      <c r="A18" t="s">
        <v>818</v>
      </c>
      <c r="B18" t="s">
        <v>27</v>
      </c>
      <c r="D18" t="s">
        <v>27</v>
      </c>
      <c r="F18" t="s">
        <v>27</v>
      </c>
      <c r="H18" t="s">
        <v>27</v>
      </c>
      <c r="J18" t="s">
        <v>819</v>
      </c>
      <c r="K18" t="s">
        <v>820</v>
      </c>
      <c r="L18" t="s">
        <v>310</v>
      </c>
      <c r="M18" t="s">
        <v>821</v>
      </c>
    </row>
    <row r="19" spans="1:13" x14ac:dyDescent="0.25">
      <c r="A19" t="s">
        <v>822</v>
      </c>
      <c r="B19" t="s">
        <v>27</v>
      </c>
      <c r="D19" t="s">
        <v>27</v>
      </c>
      <c r="F19" t="s">
        <v>27</v>
      </c>
      <c r="H19" t="s">
        <v>27</v>
      </c>
      <c r="J19" t="s">
        <v>61</v>
      </c>
      <c r="K19" t="s">
        <v>827</v>
      </c>
      <c r="L19" t="s">
        <v>109</v>
      </c>
      <c r="M19" t="s">
        <v>824</v>
      </c>
    </row>
    <row r="20" spans="1:13" x14ac:dyDescent="0.25">
      <c r="A20" t="s">
        <v>825</v>
      </c>
      <c r="B20" t="s">
        <v>27</v>
      </c>
      <c r="D20" t="s">
        <v>27</v>
      </c>
      <c r="F20" t="s">
        <v>27</v>
      </c>
      <c r="H20" t="s">
        <v>27</v>
      </c>
      <c r="J20" t="s">
        <v>764</v>
      </c>
      <c r="K20" t="s">
        <v>959</v>
      </c>
      <c r="L20" t="s">
        <v>217</v>
      </c>
      <c r="M20" t="s">
        <v>817</v>
      </c>
    </row>
    <row r="21" spans="1:13" x14ac:dyDescent="0.25">
      <c r="A21" t="s">
        <v>828</v>
      </c>
      <c r="B21" t="s">
        <v>27</v>
      </c>
      <c r="D21" t="s">
        <v>27</v>
      </c>
      <c r="F21" t="s">
        <v>27</v>
      </c>
      <c r="H21" t="s">
        <v>27</v>
      </c>
      <c r="J21" t="s">
        <v>61</v>
      </c>
      <c r="K21" t="s">
        <v>960</v>
      </c>
      <c r="L21" t="s">
        <v>764</v>
      </c>
      <c r="M21" t="s">
        <v>959</v>
      </c>
    </row>
    <row r="22" spans="1:13" x14ac:dyDescent="0.25">
      <c r="A22" t="s">
        <v>81</v>
      </c>
      <c r="B22" t="s">
        <v>27</v>
      </c>
      <c r="D22" t="s">
        <v>27</v>
      </c>
      <c r="F22" t="s">
        <v>27</v>
      </c>
      <c r="H22" t="s">
        <v>27</v>
      </c>
      <c r="J22" t="s">
        <v>27</v>
      </c>
      <c r="L22" t="s">
        <v>27</v>
      </c>
    </row>
    <row r="23" spans="1:13" x14ac:dyDescent="0.25">
      <c r="A23" t="s">
        <v>82</v>
      </c>
      <c r="B23" t="s">
        <v>85</v>
      </c>
      <c r="C23" t="s">
        <v>224</v>
      </c>
      <c r="D23" t="s">
        <v>225</v>
      </c>
      <c r="E23" t="s">
        <v>226</v>
      </c>
      <c r="F23" t="s">
        <v>59</v>
      </c>
      <c r="G23" t="s">
        <v>227</v>
      </c>
      <c r="H23" t="s">
        <v>228</v>
      </c>
      <c r="I23" t="s">
        <v>229</v>
      </c>
      <c r="J23" t="s">
        <v>790</v>
      </c>
      <c r="K23" t="s">
        <v>961</v>
      </c>
      <c r="L23" t="s">
        <v>887</v>
      </c>
      <c r="M23" t="s">
        <v>962</v>
      </c>
    </row>
    <row r="24" spans="1:13" x14ac:dyDescent="0.25">
      <c r="A24" t="s">
        <v>95</v>
      </c>
      <c r="B24" t="s">
        <v>231</v>
      </c>
      <c r="C24" t="s">
        <v>232</v>
      </c>
      <c r="D24" t="s">
        <v>233</v>
      </c>
      <c r="E24" t="s">
        <v>234</v>
      </c>
      <c r="F24" t="s">
        <v>144</v>
      </c>
      <c r="G24" t="s">
        <v>235</v>
      </c>
      <c r="H24" t="s">
        <v>236</v>
      </c>
      <c r="I24" t="s">
        <v>237</v>
      </c>
      <c r="J24" t="s">
        <v>50</v>
      </c>
      <c r="K24" t="s">
        <v>963</v>
      </c>
      <c r="L24" t="s">
        <v>964</v>
      </c>
      <c r="M24" t="s">
        <v>965</v>
      </c>
    </row>
    <row r="25" spans="1:13" x14ac:dyDescent="0.25">
      <c r="A25" t="s">
        <v>108</v>
      </c>
      <c r="B25" t="s">
        <v>27</v>
      </c>
      <c r="D25" t="s">
        <v>27</v>
      </c>
      <c r="F25" t="s">
        <v>27</v>
      </c>
      <c r="H25" t="s">
        <v>27</v>
      </c>
      <c r="J25" t="s">
        <v>61</v>
      </c>
      <c r="K25" t="s">
        <v>894</v>
      </c>
      <c r="L25" t="s">
        <v>230</v>
      </c>
      <c r="M25" t="s">
        <v>966</v>
      </c>
    </row>
    <row r="26" spans="1:13" x14ac:dyDescent="0.25">
      <c r="A26" t="s">
        <v>239</v>
      </c>
      <c r="B26" t="s">
        <v>240</v>
      </c>
      <c r="C26" t="s">
        <v>241</v>
      </c>
      <c r="D26" t="s">
        <v>242</v>
      </c>
      <c r="E26" t="s">
        <v>243</v>
      </c>
      <c r="F26" t="s">
        <v>244</v>
      </c>
      <c r="G26" t="s">
        <v>245</v>
      </c>
      <c r="H26" t="s">
        <v>246</v>
      </c>
      <c r="I26" t="s">
        <v>247</v>
      </c>
      <c r="J26" t="s">
        <v>230</v>
      </c>
      <c r="K26" t="s">
        <v>967</v>
      </c>
      <c r="L26" t="s">
        <v>968</v>
      </c>
      <c r="M26" t="s">
        <v>969</v>
      </c>
    </row>
    <row r="27" spans="1:13" x14ac:dyDescent="0.25">
      <c r="A27" t="s">
        <v>250</v>
      </c>
      <c r="B27" t="s">
        <v>31</v>
      </c>
      <c r="C27" t="s">
        <v>251</v>
      </c>
      <c r="D27" t="s">
        <v>252</v>
      </c>
      <c r="E27" t="s">
        <v>253</v>
      </c>
      <c r="F27" t="s">
        <v>254</v>
      </c>
      <c r="G27" t="s">
        <v>255</v>
      </c>
      <c r="H27" t="s">
        <v>256</v>
      </c>
      <c r="I27" t="s">
        <v>257</v>
      </c>
      <c r="J27" t="s">
        <v>50</v>
      </c>
      <c r="K27" t="s">
        <v>774</v>
      </c>
      <c r="L27" t="s">
        <v>837</v>
      </c>
      <c r="M27" t="s">
        <v>970</v>
      </c>
    </row>
    <row r="28" spans="1:13" x14ac:dyDescent="0.25">
      <c r="A28" t="s">
        <v>260</v>
      </c>
      <c r="B28" t="s">
        <v>31</v>
      </c>
      <c r="C28" t="s">
        <v>261</v>
      </c>
      <c r="D28" t="s">
        <v>31</v>
      </c>
      <c r="E28" t="s">
        <v>262</v>
      </c>
      <c r="F28" t="s">
        <v>263</v>
      </c>
      <c r="G28" t="s">
        <v>264</v>
      </c>
      <c r="H28" t="s">
        <v>263</v>
      </c>
      <c r="I28" t="s">
        <v>265</v>
      </c>
      <c r="J28" t="s">
        <v>61</v>
      </c>
      <c r="K28" t="s">
        <v>266</v>
      </c>
      <c r="L28" t="s">
        <v>93</v>
      </c>
      <c r="M28" t="s">
        <v>267</v>
      </c>
    </row>
    <row r="29" spans="1:13" x14ac:dyDescent="0.25">
      <c r="A29" t="s">
        <v>830</v>
      </c>
      <c r="B29" t="s">
        <v>27</v>
      </c>
      <c r="D29" t="s">
        <v>27</v>
      </c>
      <c r="F29" t="s">
        <v>27</v>
      </c>
      <c r="H29" t="s">
        <v>27</v>
      </c>
      <c r="J29" t="s">
        <v>174</v>
      </c>
      <c r="K29" t="s">
        <v>971</v>
      </c>
      <c r="L29" t="s">
        <v>754</v>
      </c>
      <c r="M29" t="s">
        <v>972</v>
      </c>
    </row>
    <row r="30" spans="1:13" x14ac:dyDescent="0.25">
      <c r="A30" t="s">
        <v>835</v>
      </c>
      <c r="B30" t="s">
        <v>27</v>
      </c>
      <c r="D30" t="s">
        <v>27</v>
      </c>
      <c r="F30" t="s">
        <v>27</v>
      </c>
      <c r="H30" t="s">
        <v>27</v>
      </c>
      <c r="J30" t="s">
        <v>973</v>
      </c>
      <c r="K30" t="s">
        <v>974</v>
      </c>
      <c r="L30" t="s">
        <v>885</v>
      </c>
      <c r="M30" t="s">
        <v>838</v>
      </c>
    </row>
    <row r="31" spans="1:13" x14ac:dyDescent="0.25">
      <c r="A31" t="s">
        <v>839</v>
      </c>
      <c r="B31" t="s">
        <v>27</v>
      </c>
      <c r="D31" t="s">
        <v>27</v>
      </c>
      <c r="F31" t="s">
        <v>27</v>
      </c>
      <c r="H31" t="s">
        <v>27</v>
      </c>
      <c r="J31" t="s">
        <v>647</v>
      </c>
      <c r="K31" t="s">
        <v>975</v>
      </c>
      <c r="L31" t="s">
        <v>976</v>
      </c>
      <c r="M31" t="s">
        <v>977</v>
      </c>
    </row>
    <row r="32" spans="1:13" x14ac:dyDescent="0.25">
      <c r="A32" t="s">
        <v>842</v>
      </c>
      <c r="B32" t="s">
        <v>27</v>
      </c>
      <c r="D32" t="s">
        <v>27</v>
      </c>
      <c r="F32" t="s">
        <v>27</v>
      </c>
      <c r="H32" t="s">
        <v>27</v>
      </c>
      <c r="J32" t="s">
        <v>236</v>
      </c>
      <c r="K32" t="s">
        <v>978</v>
      </c>
      <c r="L32" t="s">
        <v>892</v>
      </c>
      <c r="M32" t="s">
        <v>979</v>
      </c>
    </row>
    <row r="33" spans="1:13" x14ac:dyDescent="0.25">
      <c r="A33" t="s">
        <v>845</v>
      </c>
      <c r="B33" t="s">
        <v>27</v>
      </c>
      <c r="D33" t="s">
        <v>27</v>
      </c>
      <c r="F33" t="s">
        <v>27</v>
      </c>
      <c r="H33" t="s">
        <v>27</v>
      </c>
      <c r="J33" t="s">
        <v>377</v>
      </c>
      <c r="K33" t="s">
        <v>980</v>
      </c>
      <c r="L33" t="s">
        <v>93</v>
      </c>
      <c r="M33" t="s">
        <v>981</v>
      </c>
    </row>
    <row r="34" spans="1:13" x14ac:dyDescent="0.25">
      <c r="A34" t="s">
        <v>848</v>
      </c>
      <c r="B34" t="s">
        <v>27</v>
      </c>
      <c r="D34" t="s">
        <v>27</v>
      </c>
      <c r="F34" t="s">
        <v>27</v>
      </c>
      <c r="H34" t="s">
        <v>27</v>
      </c>
      <c r="J34" t="s">
        <v>61</v>
      </c>
      <c r="K34" t="s">
        <v>982</v>
      </c>
      <c r="L34" t="s">
        <v>310</v>
      </c>
      <c r="M34" t="s">
        <v>983</v>
      </c>
    </row>
    <row r="35" spans="1:13" x14ac:dyDescent="0.25">
      <c r="A35" t="s">
        <v>851</v>
      </c>
      <c r="B35" t="s">
        <v>27</v>
      </c>
      <c r="D35" t="s">
        <v>27</v>
      </c>
      <c r="F35" t="s">
        <v>27</v>
      </c>
      <c r="H35" t="s">
        <v>27</v>
      </c>
      <c r="J35" t="s">
        <v>392</v>
      </c>
      <c r="K35" t="s">
        <v>984</v>
      </c>
      <c r="L35" t="s">
        <v>217</v>
      </c>
      <c r="M35" t="s">
        <v>985</v>
      </c>
    </row>
    <row r="36" spans="1:13" x14ac:dyDescent="0.25">
      <c r="A36" t="s">
        <v>854</v>
      </c>
      <c r="B36" t="s">
        <v>27</v>
      </c>
      <c r="D36" t="s">
        <v>27</v>
      </c>
      <c r="F36" t="s">
        <v>27</v>
      </c>
      <c r="H36" t="s">
        <v>27</v>
      </c>
      <c r="J36" t="s">
        <v>248</v>
      </c>
      <c r="K36" t="s">
        <v>986</v>
      </c>
      <c r="L36" t="s">
        <v>362</v>
      </c>
      <c r="M36" t="s">
        <v>856</v>
      </c>
    </row>
    <row r="37" spans="1:13" x14ac:dyDescent="0.25">
      <c r="A37" t="s">
        <v>857</v>
      </c>
      <c r="B37" t="s">
        <v>27</v>
      </c>
      <c r="D37" t="s">
        <v>27</v>
      </c>
      <c r="F37" t="s">
        <v>27</v>
      </c>
      <c r="H37" t="s">
        <v>27</v>
      </c>
      <c r="J37" t="s">
        <v>310</v>
      </c>
      <c r="K37" t="s">
        <v>987</v>
      </c>
      <c r="L37" t="s">
        <v>909</v>
      </c>
      <c r="M37" t="s">
        <v>988</v>
      </c>
    </row>
    <row r="38" spans="1:13" x14ac:dyDescent="0.25">
      <c r="A38" t="s">
        <v>860</v>
      </c>
      <c r="B38" t="s">
        <v>27</v>
      </c>
      <c r="D38" t="s">
        <v>27</v>
      </c>
      <c r="F38" t="s">
        <v>27</v>
      </c>
      <c r="H38" t="s">
        <v>27</v>
      </c>
      <c r="J38" t="s">
        <v>258</v>
      </c>
      <c r="K38" t="s">
        <v>989</v>
      </c>
      <c r="L38" t="s">
        <v>109</v>
      </c>
      <c r="M38" t="s">
        <v>990</v>
      </c>
    </row>
    <row r="39" spans="1:13" x14ac:dyDescent="0.25">
      <c r="A39" t="s">
        <v>268</v>
      </c>
      <c r="B39" t="s">
        <v>44</v>
      </c>
      <c r="C39" t="s">
        <v>269</v>
      </c>
      <c r="D39" t="s">
        <v>59</v>
      </c>
      <c r="E39" t="s">
        <v>270</v>
      </c>
      <c r="F39" t="s">
        <v>59</v>
      </c>
      <c r="G39" t="s">
        <v>270</v>
      </c>
      <c r="H39" t="s">
        <v>31</v>
      </c>
      <c r="I39" t="s">
        <v>270</v>
      </c>
      <c r="J39" t="s">
        <v>61</v>
      </c>
      <c r="K39" t="s">
        <v>271</v>
      </c>
      <c r="L39" t="s">
        <v>109</v>
      </c>
      <c r="M39" t="s">
        <v>272</v>
      </c>
    </row>
    <row r="40" spans="1:13" x14ac:dyDescent="0.25">
      <c r="A40" t="s">
        <v>273</v>
      </c>
      <c r="B40" t="s">
        <v>31</v>
      </c>
      <c r="C40" t="s">
        <v>274</v>
      </c>
      <c r="D40" t="s">
        <v>27</v>
      </c>
      <c r="F40" t="s">
        <v>44</v>
      </c>
      <c r="G40" t="s">
        <v>275</v>
      </c>
      <c r="H40" t="s">
        <v>27</v>
      </c>
      <c r="J40" t="s">
        <v>276</v>
      </c>
      <c r="K40" t="s">
        <v>277</v>
      </c>
      <c r="L40" t="s">
        <v>27</v>
      </c>
    </row>
    <row r="41" spans="1:13" x14ac:dyDescent="0.25">
      <c r="A41" t="s">
        <v>278</v>
      </c>
      <c r="B41" t="s">
        <v>27</v>
      </c>
      <c r="D41" t="s">
        <v>44</v>
      </c>
      <c r="E41" t="s">
        <v>279</v>
      </c>
      <c r="F41" t="s">
        <v>27</v>
      </c>
      <c r="H41" t="s">
        <v>55</v>
      </c>
      <c r="I41" t="s">
        <v>269</v>
      </c>
      <c r="J41" t="s">
        <v>27</v>
      </c>
      <c r="L41" t="s">
        <v>109</v>
      </c>
      <c r="M41" t="s">
        <v>272</v>
      </c>
    </row>
    <row r="42" spans="1:13" x14ac:dyDescent="0.25">
      <c r="A42" t="s">
        <v>280</v>
      </c>
      <c r="B42" t="s">
        <v>281</v>
      </c>
      <c r="C42" t="s">
        <v>282</v>
      </c>
      <c r="D42" t="s">
        <v>27</v>
      </c>
      <c r="F42" t="s">
        <v>59</v>
      </c>
      <c r="G42" t="s">
        <v>283</v>
      </c>
      <c r="H42" t="s">
        <v>27</v>
      </c>
      <c r="J42" t="s">
        <v>61</v>
      </c>
      <c r="K42" t="s">
        <v>266</v>
      </c>
      <c r="L42" t="s">
        <v>27</v>
      </c>
    </row>
    <row r="43" spans="1:13" x14ac:dyDescent="0.25">
      <c r="A43" t="s">
        <v>284</v>
      </c>
      <c r="B43" t="s">
        <v>27</v>
      </c>
      <c r="D43" t="s">
        <v>59</v>
      </c>
      <c r="E43" t="s">
        <v>283</v>
      </c>
      <c r="F43" t="s">
        <v>27</v>
      </c>
      <c r="H43" t="s">
        <v>31</v>
      </c>
      <c r="I43" t="s">
        <v>274</v>
      </c>
      <c r="J43" t="s">
        <v>27</v>
      </c>
      <c r="L43" t="s">
        <v>285</v>
      </c>
      <c r="M43" t="s">
        <v>277</v>
      </c>
    </row>
    <row r="44" spans="1:13" x14ac:dyDescent="0.25">
      <c r="A44" t="s">
        <v>287</v>
      </c>
      <c r="B44" t="s">
        <v>288</v>
      </c>
      <c r="C44" t="s">
        <v>289</v>
      </c>
      <c r="D44" t="s">
        <v>65</v>
      </c>
      <c r="E44" t="s">
        <v>290</v>
      </c>
      <c r="F44" t="s">
        <v>44</v>
      </c>
      <c r="G44" t="s">
        <v>291</v>
      </c>
      <c r="H44" t="s">
        <v>292</v>
      </c>
      <c r="I44" t="s">
        <v>293</v>
      </c>
      <c r="J44" t="s">
        <v>776</v>
      </c>
      <c r="K44" t="s">
        <v>991</v>
      </c>
      <c r="L44" t="s">
        <v>294</v>
      </c>
      <c r="M44" t="s">
        <v>992</v>
      </c>
    </row>
    <row r="45" spans="1:13" x14ac:dyDescent="0.25">
      <c r="A45" t="s">
        <v>295</v>
      </c>
      <c r="B45" t="s">
        <v>27</v>
      </c>
      <c r="D45" t="s">
        <v>100</v>
      </c>
      <c r="E45" t="s">
        <v>296</v>
      </c>
      <c r="F45" t="s">
        <v>27</v>
      </c>
      <c r="H45" t="s">
        <v>297</v>
      </c>
      <c r="I45" t="s">
        <v>298</v>
      </c>
      <c r="J45" t="s">
        <v>27</v>
      </c>
      <c r="L45" t="s">
        <v>258</v>
      </c>
      <c r="M45" t="s">
        <v>993</v>
      </c>
    </row>
    <row r="46" spans="1:13" x14ac:dyDescent="0.25">
      <c r="A46" t="s">
        <v>300</v>
      </c>
      <c r="B46" t="s">
        <v>301</v>
      </c>
      <c r="C46" t="s">
        <v>302</v>
      </c>
      <c r="D46" t="s">
        <v>27</v>
      </c>
      <c r="F46" t="s">
        <v>263</v>
      </c>
      <c r="G46" t="s">
        <v>303</v>
      </c>
      <c r="H46" t="s">
        <v>27</v>
      </c>
      <c r="J46" t="s">
        <v>299</v>
      </c>
      <c r="K46" t="s">
        <v>994</v>
      </c>
      <c r="L46" t="s">
        <v>27</v>
      </c>
    </row>
    <row r="47" spans="1:13" x14ac:dyDescent="0.25">
      <c r="A47" t="s">
        <v>304</v>
      </c>
      <c r="B47" t="s">
        <v>100</v>
      </c>
      <c r="C47" t="s">
        <v>305</v>
      </c>
      <c r="D47" t="s">
        <v>100</v>
      </c>
      <c r="E47" t="s">
        <v>306</v>
      </c>
      <c r="F47" t="s">
        <v>128</v>
      </c>
      <c r="G47" t="s">
        <v>307</v>
      </c>
      <c r="H47" t="s">
        <v>308</v>
      </c>
      <c r="I47" t="s">
        <v>309</v>
      </c>
      <c r="J47" t="s">
        <v>93</v>
      </c>
      <c r="K47" t="s">
        <v>849</v>
      </c>
      <c r="L47" t="s">
        <v>248</v>
      </c>
      <c r="M47" t="s">
        <v>995</v>
      </c>
    </row>
    <row r="48" spans="1:13" x14ac:dyDescent="0.25">
      <c r="A48" t="s">
        <v>311</v>
      </c>
      <c r="B48" t="s">
        <v>312</v>
      </c>
      <c r="C48" t="s">
        <v>313</v>
      </c>
      <c r="D48" t="s">
        <v>314</v>
      </c>
      <c r="E48" t="s">
        <v>315</v>
      </c>
      <c r="F48" t="s">
        <v>316</v>
      </c>
      <c r="G48" t="s">
        <v>317</v>
      </c>
      <c r="H48" t="s">
        <v>318</v>
      </c>
      <c r="I48" t="s">
        <v>319</v>
      </c>
      <c r="J48" t="s">
        <v>320</v>
      </c>
      <c r="K48" t="s">
        <v>996</v>
      </c>
      <c r="L48" t="s">
        <v>837</v>
      </c>
      <c r="M48" t="s">
        <v>997</v>
      </c>
    </row>
    <row r="49" spans="1:13" x14ac:dyDescent="0.25">
      <c r="A49" t="s">
        <v>113</v>
      </c>
      <c r="B49" t="s">
        <v>27</v>
      </c>
      <c r="D49" t="s">
        <v>27</v>
      </c>
      <c r="F49" t="s">
        <v>27</v>
      </c>
      <c r="H49" t="s">
        <v>27</v>
      </c>
      <c r="J49" t="s">
        <v>27</v>
      </c>
      <c r="L49" t="s">
        <v>27</v>
      </c>
    </row>
    <row r="50" spans="1:13" x14ac:dyDescent="0.25">
      <c r="A50" t="s">
        <v>114</v>
      </c>
      <c r="B50" t="s">
        <v>121</v>
      </c>
      <c r="C50" t="s">
        <v>321</v>
      </c>
      <c r="D50" t="s">
        <v>322</v>
      </c>
      <c r="E50" t="s">
        <v>323</v>
      </c>
      <c r="F50" t="s">
        <v>324</v>
      </c>
      <c r="G50" t="s">
        <v>325</v>
      </c>
      <c r="H50" t="s">
        <v>326</v>
      </c>
      <c r="I50" t="s">
        <v>327</v>
      </c>
      <c r="J50" t="s">
        <v>781</v>
      </c>
      <c r="K50" t="s">
        <v>998</v>
      </c>
      <c r="L50" t="s">
        <v>511</v>
      </c>
      <c r="M50" t="s">
        <v>999</v>
      </c>
    </row>
    <row r="51" spans="1:13" x14ac:dyDescent="0.25">
      <c r="A51" t="s">
        <v>127</v>
      </c>
      <c r="B51" t="s">
        <v>328</v>
      </c>
      <c r="C51" t="s">
        <v>329</v>
      </c>
      <c r="D51" t="s">
        <v>130</v>
      </c>
      <c r="E51" t="s">
        <v>330</v>
      </c>
      <c r="F51" t="s">
        <v>132</v>
      </c>
      <c r="G51" t="s">
        <v>133</v>
      </c>
      <c r="H51" t="s">
        <v>134</v>
      </c>
      <c r="I51" t="s">
        <v>135</v>
      </c>
      <c r="J51" t="s">
        <v>132</v>
      </c>
      <c r="K51" t="s">
        <v>331</v>
      </c>
      <c r="L51" t="s">
        <v>334</v>
      </c>
      <c r="M51" t="s">
        <v>1000</v>
      </c>
    </row>
    <row r="52" spans="1:13" x14ac:dyDescent="0.25">
      <c r="A52" t="s">
        <v>139</v>
      </c>
      <c r="B52" t="s">
        <v>332</v>
      </c>
      <c r="C52" t="s">
        <v>333</v>
      </c>
      <c r="D52" t="s">
        <v>334</v>
      </c>
      <c r="E52" t="s">
        <v>335</v>
      </c>
      <c r="F52" t="s">
        <v>336</v>
      </c>
      <c r="G52" t="s">
        <v>337</v>
      </c>
      <c r="H52" t="s">
        <v>338</v>
      </c>
      <c r="I52" t="s">
        <v>339</v>
      </c>
      <c r="J52" t="s">
        <v>27</v>
      </c>
      <c r="L52" t="s">
        <v>35</v>
      </c>
      <c r="M52" t="s">
        <v>1001</v>
      </c>
    </row>
    <row r="53" spans="1:13" x14ac:dyDescent="0.25">
      <c r="A53" t="s">
        <v>149</v>
      </c>
      <c r="B53" t="s">
        <v>340</v>
      </c>
      <c r="C53" t="s">
        <v>341</v>
      </c>
      <c r="D53" t="s">
        <v>152</v>
      </c>
      <c r="E53" t="s">
        <v>342</v>
      </c>
      <c r="F53" t="s">
        <v>343</v>
      </c>
      <c r="G53" t="s">
        <v>344</v>
      </c>
      <c r="H53" t="s">
        <v>345</v>
      </c>
      <c r="I53" t="s">
        <v>346</v>
      </c>
      <c r="J53" t="s">
        <v>1002</v>
      </c>
      <c r="K53" t="s">
        <v>1003</v>
      </c>
      <c r="L53" t="s">
        <v>925</v>
      </c>
      <c r="M53" t="s">
        <v>1004</v>
      </c>
    </row>
    <row r="54" spans="1:13" x14ac:dyDescent="0.25">
      <c r="A54" t="s">
        <v>162</v>
      </c>
      <c r="B54" t="s">
        <v>87</v>
      </c>
      <c r="C54" t="s">
        <v>349</v>
      </c>
      <c r="D54" t="s">
        <v>350</v>
      </c>
      <c r="E54" t="s">
        <v>351</v>
      </c>
      <c r="F54" t="s">
        <v>165</v>
      </c>
      <c r="G54" t="s">
        <v>352</v>
      </c>
      <c r="H54" t="s">
        <v>353</v>
      </c>
      <c r="I54" t="s">
        <v>354</v>
      </c>
      <c r="J54" t="s">
        <v>27</v>
      </c>
      <c r="L54" t="s">
        <v>322</v>
      </c>
      <c r="M54" t="s">
        <v>1005</v>
      </c>
    </row>
    <row r="55" spans="1:13" x14ac:dyDescent="0.25">
      <c r="A55" t="s">
        <v>171</v>
      </c>
      <c r="B55" t="s">
        <v>356</v>
      </c>
      <c r="C55" t="s">
        <v>357</v>
      </c>
      <c r="D55" t="s">
        <v>121</v>
      </c>
      <c r="E55" t="s">
        <v>175</v>
      </c>
      <c r="F55" t="s">
        <v>176</v>
      </c>
      <c r="G55" t="s">
        <v>175</v>
      </c>
      <c r="H55" t="s">
        <v>358</v>
      </c>
      <c r="I55" t="s">
        <v>359</v>
      </c>
      <c r="J55" t="s">
        <v>27</v>
      </c>
      <c r="L55" t="s">
        <v>130</v>
      </c>
      <c r="M55" t="s">
        <v>1006</v>
      </c>
    </row>
    <row r="56" spans="1:13" x14ac:dyDescent="0.25">
      <c r="A56" t="s">
        <v>181</v>
      </c>
      <c r="B56" t="s">
        <v>27</v>
      </c>
      <c r="D56" t="s">
        <v>27</v>
      </c>
      <c r="F56" t="s">
        <v>27</v>
      </c>
      <c r="H56" t="s">
        <v>27</v>
      </c>
      <c r="J56" t="s">
        <v>27</v>
      </c>
      <c r="L56" t="s">
        <v>27</v>
      </c>
    </row>
    <row r="57" spans="1:13" x14ac:dyDescent="0.25">
      <c r="A57" t="s">
        <v>182</v>
      </c>
      <c r="B57" t="s">
        <v>183</v>
      </c>
      <c r="C57" t="s">
        <v>184</v>
      </c>
      <c r="D57" t="s">
        <v>185</v>
      </c>
      <c r="E57" t="s">
        <v>186</v>
      </c>
      <c r="F57" t="s">
        <v>172</v>
      </c>
      <c r="G57" t="s">
        <v>187</v>
      </c>
      <c r="H57" t="s">
        <v>123</v>
      </c>
      <c r="I57" t="s">
        <v>188</v>
      </c>
      <c r="J57" t="s">
        <v>27</v>
      </c>
      <c r="L57" t="s">
        <v>27</v>
      </c>
    </row>
    <row r="58" spans="1:13" x14ac:dyDescent="0.25">
      <c r="A58" t="s">
        <v>189</v>
      </c>
      <c r="B58" t="s">
        <v>27</v>
      </c>
      <c r="D58" t="s">
        <v>27</v>
      </c>
      <c r="F58" t="s">
        <v>27</v>
      </c>
      <c r="H58" t="s">
        <v>27</v>
      </c>
      <c r="J58" t="s">
        <v>1007</v>
      </c>
      <c r="K58" t="s">
        <v>1008</v>
      </c>
      <c r="L58" t="s">
        <v>1009</v>
      </c>
      <c r="M58" t="s">
        <v>1010</v>
      </c>
    </row>
    <row r="59" spans="1:13" x14ac:dyDescent="0.25">
      <c r="A59" t="s">
        <v>194</v>
      </c>
      <c r="B59" t="s">
        <v>195</v>
      </c>
      <c r="C59" t="s">
        <v>361</v>
      </c>
      <c r="D59" t="s">
        <v>27</v>
      </c>
      <c r="F59" t="s">
        <v>27</v>
      </c>
      <c r="H59" t="s">
        <v>27</v>
      </c>
      <c r="J59" t="s">
        <v>27</v>
      </c>
      <c r="L59" t="s">
        <v>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"/>
  <sheetViews>
    <sheetView workbookViewId="0">
      <selection activeCell="A11" sqref="A11"/>
    </sheetView>
  </sheetViews>
  <sheetFormatPr defaultRowHeight="15" x14ac:dyDescent="0.25"/>
  <cols>
    <col min="1" max="1" width="41" bestFit="1" customWidth="1"/>
    <col min="2" max="2" width="23" bestFit="1" customWidth="1"/>
    <col min="3" max="3" width="14.5703125" bestFit="1" customWidth="1"/>
    <col min="4" max="4" width="23.28515625" bestFit="1" customWidth="1"/>
    <col min="5" max="5" width="14.85546875" bestFit="1" customWidth="1"/>
    <col min="6" max="6" width="23.42578125" bestFit="1" customWidth="1"/>
    <col min="7" max="7" width="15" bestFit="1" customWidth="1"/>
    <col min="8" max="8" width="23.7109375" bestFit="1" customWidth="1"/>
    <col min="9" max="9" width="15.28515625" bestFit="1" customWidth="1"/>
    <col min="10" max="10" width="23" bestFit="1" customWidth="1"/>
    <col min="11" max="11" width="14.5703125" bestFit="1" customWidth="1"/>
    <col min="12" max="12" width="23.28515625" bestFit="1" customWidth="1"/>
    <col min="13" max="13" width="14.8554687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363</v>
      </c>
      <c r="C2" t="s">
        <v>364</v>
      </c>
      <c r="D2" t="s">
        <v>365</v>
      </c>
      <c r="E2" t="s">
        <v>366</v>
      </c>
      <c r="F2" t="s">
        <v>367</v>
      </c>
      <c r="G2" t="s">
        <v>368</v>
      </c>
      <c r="H2" t="s">
        <v>20</v>
      </c>
      <c r="I2" t="s">
        <v>369</v>
      </c>
      <c r="J2" t="s">
        <v>370</v>
      </c>
      <c r="K2" t="s">
        <v>371</v>
      </c>
      <c r="L2" t="s">
        <v>372</v>
      </c>
      <c r="M2" t="s">
        <v>373</v>
      </c>
    </row>
    <row r="3" spans="1:13" x14ac:dyDescent="0.25">
      <c r="A3" t="s">
        <v>26</v>
      </c>
      <c r="B3" t="s">
        <v>27</v>
      </c>
      <c r="D3" t="s">
        <v>27</v>
      </c>
      <c r="F3" t="s">
        <v>27</v>
      </c>
      <c r="H3" t="s">
        <v>27</v>
      </c>
      <c r="J3" t="s">
        <v>27</v>
      </c>
      <c r="L3" t="s">
        <v>27</v>
      </c>
    </row>
    <row r="4" spans="1:13" x14ac:dyDescent="0.25">
      <c r="A4" t="s">
        <v>28</v>
      </c>
      <c r="B4" t="s">
        <v>29</v>
      </c>
      <c r="C4" t="s">
        <v>374</v>
      </c>
      <c r="D4" t="s">
        <v>31</v>
      </c>
      <c r="E4" t="s">
        <v>32</v>
      </c>
      <c r="F4" t="s">
        <v>375</v>
      </c>
      <c r="G4" t="s">
        <v>376</v>
      </c>
      <c r="H4" t="s">
        <v>31</v>
      </c>
      <c r="I4" t="s">
        <v>208</v>
      </c>
      <c r="J4" t="s">
        <v>377</v>
      </c>
      <c r="K4" t="s">
        <v>378</v>
      </c>
      <c r="L4" t="s">
        <v>379</v>
      </c>
      <c r="M4" t="s">
        <v>380</v>
      </c>
    </row>
    <row r="5" spans="1:13" x14ac:dyDescent="0.25">
      <c r="A5" t="s">
        <v>41</v>
      </c>
      <c r="B5" t="s">
        <v>381</v>
      </c>
      <c r="C5" t="s">
        <v>382</v>
      </c>
      <c r="D5" t="s">
        <v>55</v>
      </c>
      <c r="E5" t="s">
        <v>45</v>
      </c>
      <c r="F5" t="s">
        <v>256</v>
      </c>
      <c r="G5" t="s">
        <v>383</v>
      </c>
      <c r="H5" t="s">
        <v>48</v>
      </c>
      <c r="I5" t="s">
        <v>49</v>
      </c>
      <c r="J5" t="s">
        <v>258</v>
      </c>
      <c r="K5" t="s">
        <v>384</v>
      </c>
      <c r="L5" t="s">
        <v>385</v>
      </c>
      <c r="M5" t="s">
        <v>386</v>
      </c>
    </row>
    <row r="6" spans="1:13" x14ac:dyDescent="0.25">
      <c r="A6" t="s">
        <v>54</v>
      </c>
      <c r="B6" t="s">
        <v>55</v>
      </c>
      <c r="C6" t="s">
        <v>56</v>
      </c>
      <c r="D6" t="s">
        <v>216</v>
      </c>
      <c r="E6" t="s">
        <v>58</v>
      </c>
      <c r="F6" t="s">
        <v>59</v>
      </c>
      <c r="G6" t="s">
        <v>60</v>
      </c>
      <c r="H6" t="s">
        <v>59</v>
      </c>
      <c r="I6" t="s">
        <v>60</v>
      </c>
      <c r="J6" t="s">
        <v>61</v>
      </c>
      <c r="K6" t="s">
        <v>62</v>
      </c>
      <c r="L6" t="s">
        <v>61</v>
      </c>
      <c r="M6" t="s">
        <v>63</v>
      </c>
    </row>
    <row r="7" spans="1:13" x14ac:dyDescent="0.25">
      <c r="A7" t="s">
        <v>64</v>
      </c>
      <c r="B7" t="s">
        <v>31</v>
      </c>
      <c r="C7" t="s">
        <v>387</v>
      </c>
      <c r="D7" t="s">
        <v>288</v>
      </c>
      <c r="E7" t="s">
        <v>388</v>
      </c>
      <c r="F7" t="s">
        <v>389</v>
      </c>
      <c r="G7" t="s">
        <v>390</v>
      </c>
      <c r="H7" t="s">
        <v>70</v>
      </c>
      <c r="I7" t="s">
        <v>391</v>
      </c>
      <c r="J7" t="s">
        <v>392</v>
      </c>
      <c r="K7" t="s">
        <v>393</v>
      </c>
      <c r="L7" t="s">
        <v>72</v>
      </c>
      <c r="M7" t="s">
        <v>394</v>
      </c>
    </row>
    <row r="8" spans="1:13" x14ac:dyDescent="0.25">
      <c r="A8" t="s">
        <v>76</v>
      </c>
      <c r="B8" t="s">
        <v>27</v>
      </c>
      <c r="D8" t="s">
        <v>27</v>
      </c>
      <c r="F8" t="s">
        <v>27</v>
      </c>
      <c r="H8" t="s">
        <v>27</v>
      </c>
      <c r="J8" t="s">
        <v>77</v>
      </c>
      <c r="K8" t="s">
        <v>78</v>
      </c>
      <c r="L8" t="s">
        <v>395</v>
      </c>
      <c r="M8" t="s">
        <v>396</v>
      </c>
    </row>
    <row r="9" spans="1:13" x14ac:dyDescent="0.25">
      <c r="A9" t="s">
        <v>221</v>
      </c>
      <c r="B9" t="s">
        <v>27</v>
      </c>
      <c r="D9" t="s">
        <v>27</v>
      </c>
      <c r="F9" t="s">
        <v>27</v>
      </c>
      <c r="H9" t="s">
        <v>27</v>
      </c>
      <c r="J9" t="s">
        <v>27</v>
      </c>
      <c r="L9" t="s">
        <v>27</v>
      </c>
    </row>
    <row r="10" spans="1:13" x14ac:dyDescent="0.25">
      <c r="A10" t="s">
        <v>222</v>
      </c>
      <c r="B10" t="s">
        <v>27</v>
      </c>
      <c r="D10" t="s">
        <v>27</v>
      </c>
      <c r="F10" t="s">
        <v>27</v>
      </c>
      <c r="H10" t="s">
        <v>27</v>
      </c>
      <c r="J10" t="s">
        <v>27</v>
      </c>
      <c r="L10" t="s">
        <v>27</v>
      </c>
    </row>
    <row r="11" spans="1:13" x14ac:dyDescent="0.25">
      <c r="A11" t="s">
        <v>223</v>
      </c>
      <c r="B11" t="s">
        <v>59</v>
      </c>
      <c r="C11" t="s">
        <v>60</v>
      </c>
      <c r="D11" t="s">
        <v>59</v>
      </c>
      <c r="E11" t="s">
        <v>60</v>
      </c>
      <c r="F11" t="s">
        <v>57</v>
      </c>
      <c r="G11" t="s">
        <v>397</v>
      </c>
      <c r="H11" t="s">
        <v>59</v>
      </c>
      <c r="I11" t="s">
        <v>398</v>
      </c>
      <c r="J11" t="s">
        <v>61</v>
      </c>
      <c r="K11" t="s">
        <v>62</v>
      </c>
      <c r="L11" t="s">
        <v>109</v>
      </c>
      <c r="M11" t="s">
        <v>62</v>
      </c>
    </row>
    <row r="12" spans="1:13" x14ac:dyDescent="0.25">
      <c r="A12" t="s">
        <v>81</v>
      </c>
      <c r="B12" t="s">
        <v>27</v>
      </c>
      <c r="D12" t="s">
        <v>27</v>
      </c>
      <c r="F12" t="s">
        <v>27</v>
      </c>
      <c r="H12" t="s">
        <v>27</v>
      </c>
      <c r="J12" t="s">
        <v>27</v>
      </c>
      <c r="L12" t="s">
        <v>27</v>
      </c>
    </row>
    <row r="13" spans="1:13" x14ac:dyDescent="0.25">
      <c r="A13" t="s">
        <v>82</v>
      </c>
      <c r="B13" t="s">
        <v>147</v>
      </c>
      <c r="C13" t="s">
        <v>399</v>
      </c>
      <c r="D13" t="s">
        <v>85</v>
      </c>
      <c r="E13" t="s">
        <v>400</v>
      </c>
      <c r="F13" t="s">
        <v>132</v>
      </c>
      <c r="G13" t="s">
        <v>401</v>
      </c>
      <c r="H13" t="s">
        <v>89</v>
      </c>
      <c r="I13" t="s">
        <v>90</v>
      </c>
      <c r="J13" t="s">
        <v>402</v>
      </c>
      <c r="K13" t="s">
        <v>403</v>
      </c>
      <c r="L13" t="s">
        <v>248</v>
      </c>
      <c r="M13" t="s">
        <v>404</v>
      </c>
    </row>
    <row r="14" spans="1:13" x14ac:dyDescent="0.25">
      <c r="A14" t="s">
        <v>95</v>
      </c>
      <c r="B14" t="s">
        <v>334</v>
      </c>
      <c r="C14" t="s">
        <v>405</v>
      </c>
      <c r="D14" t="s">
        <v>98</v>
      </c>
      <c r="E14" t="s">
        <v>406</v>
      </c>
      <c r="F14" t="s">
        <v>334</v>
      </c>
      <c r="G14" t="s">
        <v>407</v>
      </c>
      <c r="H14" t="s">
        <v>102</v>
      </c>
      <c r="I14" t="s">
        <v>408</v>
      </c>
      <c r="J14" t="s">
        <v>409</v>
      </c>
      <c r="K14" t="s">
        <v>410</v>
      </c>
      <c r="L14" t="s">
        <v>411</v>
      </c>
      <c r="M14" t="s">
        <v>412</v>
      </c>
    </row>
    <row r="15" spans="1:13" x14ac:dyDescent="0.25">
      <c r="A15" t="s">
        <v>108</v>
      </c>
      <c r="B15" t="s">
        <v>27</v>
      </c>
      <c r="D15" t="s">
        <v>27</v>
      </c>
      <c r="F15" t="s">
        <v>27</v>
      </c>
      <c r="H15" t="s">
        <v>27</v>
      </c>
      <c r="J15" t="s">
        <v>109</v>
      </c>
      <c r="K15" t="s">
        <v>110</v>
      </c>
      <c r="L15" t="s">
        <v>248</v>
      </c>
      <c r="M15" t="s">
        <v>413</v>
      </c>
    </row>
    <row r="16" spans="1:13" x14ac:dyDescent="0.25">
      <c r="A16" t="s">
        <v>239</v>
      </c>
      <c r="B16" t="s">
        <v>27</v>
      </c>
      <c r="D16" t="s">
        <v>27</v>
      </c>
      <c r="F16" t="s">
        <v>27</v>
      </c>
      <c r="H16" t="s">
        <v>27</v>
      </c>
      <c r="J16" t="s">
        <v>27</v>
      </c>
      <c r="L16" t="s">
        <v>27</v>
      </c>
    </row>
    <row r="17" spans="1:13" x14ac:dyDescent="0.25">
      <c r="A17" t="s">
        <v>250</v>
      </c>
      <c r="B17" t="s">
        <v>27</v>
      </c>
      <c r="D17" t="s">
        <v>27</v>
      </c>
      <c r="F17" t="s">
        <v>27</v>
      </c>
      <c r="H17" t="s">
        <v>27</v>
      </c>
      <c r="J17" t="s">
        <v>27</v>
      </c>
      <c r="L17" t="s">
        <v>27</v>
      </c>
    </row>
    <row r="18" spans="1:13" x14ac:dyDescent="0.25">
      <c r="A18" t="s">
        <v>260</v>
      </c>
      <c r="B18" t="s">
        <v>27</v>
      </c>
      <c r="D18" t="s">
        <v>27</v>
      </c>
      <c r="F18" t="s">
        <v>27</v>
      </c>
      <c r="H18" t="s">
        <v>27</v>
      </c>
      <c r="J18" t="s">
        <v>27</v>
      </c>
      <c r="L18" t="s">
        <v>27</v>
      </c>
    </row>
    <row r="19" spans="1:13" x14ac:dyDescent="0.25">
      <c r="A19" t="s">
        <v>268</v>
      </c>
      <c r="B19" t="s">
        <v>27</v>
      </c>
      <c r="D19" t="s">
        <v>27</v>
      </c>
      <c r="F19" t="s">
        <v>27</v>
      </c>
      <c r="H19" t="s">
        <v>27</v>
      </c>
      <c r="J19" t="s">
        <v>27</v>
      </c>
      <c r="L19" t="s">
        <v>27</v>
      </c>
    </row>
    <row r="20" spans="1:13" x14ac:dyDescent="0.25">
      <c r="A20" t="s">
        <v>273</v>
      </c>
      <c r="B20" t="s">
        <v>27</v>
      </c>
      <c r="D20" t="s">
        <v>27</v>
      </c>
      <c r="F20" t="s">
        <v>27</v>
      </c>
      <c r="H20" t="s">
        <v>27</v>
      </c>
      <c r="J20" t="s">
        <v>27</v>
      </c>
      <c r="L20" t="s">
        <v>27</v>
      </c>
    </row>
    <row r="21" spans="1:13" x14ac:dyDescent="0.25">
      <c r="A21" t="s">
        <v>278</v>
      </c>
      <c r="B21" t="s">
        <v>27</v>
      </c>
      <c r="D21" t="s">
        <v>27</v>
      </c>
      <c r="F21" t="s">
        <v>27</v>
      </c>
      <c r="H21" t="s">
        <v>27</v>
      </c>
      <c r="J21" t="s">
        <v>27</v>
      </c>
      <c r="L21" t="s">
        <v>27</v>
      </c>
    </row>
    <row r="22" spans="1:13" x14ac:dyDescent="0.25">
      <c r="A22" t="s">
        <v>280</v>
      </c>
      <c r="B22" t="s">
        <v>27</v>
      </c>
      <c r="D22" t="s">
        <v>27</v>
      </c>
      <c r="F22" t="s">
        <v>27</v>
      </c>
      <c r="H22" t="s">
        <v>27</v>
      </c>
      <c r="J22" t="s">
        <v>27</v>
      </c>
      <c r="L22" t="s">
        <v>27</v>
      </c>
    </row>
    <row r="23" spans="1:13" x14ac:dyDescent="0.25">
      <c r="A23" t="s">
        <v>284</v>
      </c>
      <c r="B23" t="s">
        <v>27</v>
      </c>
      <c r="D23" t="s">
        <v>27</v>
      </c>
      <c r="F23" t="s">
        <v>27</v>
      </c>
      <c r="H23" t="s">
        <v>27</v>
      </c>
      <c r="J23" t="s">
        <v>27</v>
      </c>
      <c r="L23" t="s">
        <v>27</v>
      </c>
    </row>
    <row r="24" spans="1:13" x14ac:dyDescent="0.25">
      <c r="A24" t="s">
        <v>287</v>
      </c>
      <c r="B24" t="s">
        <v>27</v>
      </c>
      <c r="D24" t="s">
        <v>27</v>
      </c>
      <c r="F24" t="s">
        <v>27</v>
      </c>
      <c r="H24" t="s">
        <v>27</v>
      </c>
      <c r="J24" t="s">
        <v>27</v>
      </c>
      <c r="L24" t="s">
        <v>27</v>
      </c>
    </row>
    <row r="25" spans="1:13" x14ac:dyDescent="0.25">
      <c r="A25" t="s">
        <v>295</v>
      </c>
      <c r="B25" t="s">
        <v>27</v>
      </c>
      <c r="D25" t="s">
        <v>27</v>
      </c>
      <c r="F25" t="s">
        <v>27</v>
      </c>
      <c r="H25" t="s">
        <v>27</v>
      </c>
      <c r="J25" t="s">
        <v>27</v>
      </c>
      <c r="L25" t="s">
        <v>27</v>
      </c>
    </row>
    <row r="26" spans="1:13" x14ac:dyDescent="0.25">
      <c r="A26" t="s">
        <v>300</v>
      </c>
      <c r="B26" t="s">
        <v>27</v>
      </c>
      <c r="D26" t="s">
        <v>27</v>
      </c>
      <c r="F26" t="s">
        <v>27</v>
      </c>
      <c r="H26" t="s">
        <v>27</v>
      </c>
      <c r="J26" t="s">
        <v>27</v>
      </c>
      <c r="L26" t="s">
        <v>27</v>
      </c>
    </row>
    <row r="27" spans="1:13" x14ac:dyDescent="0.25">
      <c r="A27" t="s">
        <v>304</v>
      </c>
      <c r="B27" t="s">
        <v>27</v>
      </c>
      <c r="D27" t="s">
        <v>27</v>
      </c>
      <c r="F27" t="s">
        <v>27</v>
      </c>
      <c r="H27" t="s">
        <v>27</v>
      </c>
      <c r="J27" t="s">
        <v>27</v>
      </c>
      <c r="L27" t="s">
        <v>27</v>
      </c>
    </row>
    <row r="28" spans="1:13" x14ac:dyDescent="0.25">
      <c r="A28" t="s">
        <v>311</v>
      </c>
      <c r="B28" t="s">
        <v>27</v>
      </c>
      <c r="D28" t="s">
        <v>27</v>
      </c>
      <c r="F28" t="s">
        <v>27</v>
      </c>
      <c r="H28" t="s">
        <v>27</v>
      </c>
      <c r="J28" t="s">
        <v>27</v>
      </c>
      <c r="L28" t="s">
        <v>27</v>
      </c>
    </row>
    <row r="29" spans="1:13" x14ac:dyDescent="0.25">
      <c r="A29" t="s">
        <v>113</v>
      </c>
      <c r="B29" t="s">
        <v>27</v>
      </c>
      <c r="D29" t="s">
        <v>27</v>
      </c>
      <c r="F29" t="s">
        <v>27</v>
      </c>
      <c r="H29" t="s">
        <v>27</v>
      </c>
      <c r="J29" t="s">
        <v>27</v>
      </c>
      <c r="L29" t="s">
        <v>27</v>
      </c>
    </row>
    <row r="30" spans="1:13" x14ac:dyDescent="0.25">
      <c r="A30" t="s">
        <v>114</v>
      </c>
      <c r="B30" t="s">
        <v>115</v>
      </c>
      <c r="C30" t="s">
        <v>116</v>
      </c>
      <c r="D30" t="s">
        <v>117</v>
      </c>
      <c r="E30" t="s">
        <v>414</v>
      </c>
      <c r="F30" t="s">
        <v>119</v>
      </c>
      <c r="G30" t="s">
        <v>120</v>
      </c>
      <c r="H30" t="s">
        <v>121</v>
      </c>
      <c r="I30" t="s">
        <v>122</v>
      </c>
      <c r="J30" t="s">
        <v>415</v>
      </c>
      <c r="K30" t="s">
        <v>416</v>
      </c>
      <c r="L30" t="s">
        <v>125</v>
      </c>
      <c r="M30" t="s">
        <v>417</v>
      </c>
    </row>
    <row r="31" spans="1:13" x14ac:dyDescent="0.25">
      <c r="A31" t="s">
        <v>127</v>
      </c>
      <c r="B31" t="s">
        <v>134</v>
      </c>
      <c r="C31" t="s">
        <v>418</v>
      </c>
      <c r="D31" t="s">
        <v>130</v>
      </c>
      <c r="E31" t="s">
        <v>419</v>
      </c>
      <c r="F31" t="s">
        <v>420</v>
      </c>
      <c r="G31" t="s">
        <v>421</v>
      </c>
      <c r="H31" t="s">
        <v>134</v>
      </c>
      <c r="I31" t="s">
        <v>135</v>
      </c>
      <c r="J31" t="s">
        <v>420</v>
      </c>
      <c r="K31" t="s">
        <v>422</v>
      </c>
      <c r="L31" t="s">
        <v>130</v>
      </c>
      <c r="M31" t="s">
        <v>423</v>
      </c>
    </row>
    <row r="32" spans="1:13" x14ac:dyDescent="0.25">
      <c r="A32" t="s">
        <v>139</v>
      </c>
      <c r="B32" t="s">
        <v>140</v>
      </c>
      <c r="C32" t="s">
        <v>424</v>
      </c>
      <c r="D32" t="s">
        <v>96</v>
      </c>
      <c r="E32" t="s">
        <v>425</v>
      </c>
      <c r="F32" t="s">
        <v>328</v>
      </c>
      <c r="G32" t="s">
        <v>426</v>
      </c>
      <c r="H32" t="s">
        <v>134</v>
      </c>
      <c r="I32" t="s">
        <v>427</v>
      </c>
      <c r="J32" t="s">
        <v>27</v>
      </c>
      <c r="L32" t="s">
        <v>428</v>
      </c>
      <c r="M32" t="s">
        <v>429</v>
      </c>
    </row>
    <row r="33" spans="1:13" x14ac:dyDescent="0.25">
      <c r="A33" t="s">
        <v>149</v>
      </c>
      <c r="B33" t="s">
        <v>430</v>
      </c>
      <c r="C33" t="s">
        <v>431</v>
      </c>
      <c r="D33" t="s">
        <v>430</v>
      </c>
      <c r="E33" t="s">
        <v>432</v>
      </c>
      <c r="F33" t="s">
        <v>433</v>
      </c>
      <c r="G33" t="s">
        <v>434</v>
      </c>
      <c r="H33" t="s">
        <v>435</v>
      </c>
      <c r="I33" t="s">
        <v>436</v>
      </c>
      <c r="J33" t="s">
        <v>132</v>
      </c>
      <c r="K33" t="s">
        <v>437</v>
      </c>
      <c r="L33" t="s">
        <v>438</v>
      </c>
      <c r="M33" t="s">
        <v>439</v>
      </c>
    </row>
    <row r="34" spans="1:13" x14ac:dyDescent="0.25">
      <c r="A34" t="s">
        <v>162</v>
      </c>
      <c r="B34" t="s">
        <v>87</v>
      </c>
      <c r="C34" t="s">
        <v>440</v>
      </c>
      <c r="D34" t="s">
        <v>441</v>
      </c>
      <c r="E34" t="s">
        <v>442</v>
      </c>
      <c r="F34" t="s">
        <v>443</v>
      </c>
      <c r="G34" t="s">
        <v>444</v>
      </c>
      <c r="H34" t="s">
        <v>167</v>
      </c>
      <c r="I34" t="s">
        <v>445</v>
      </c>
      <c r="J34" t="s">
        <v>27</v>
      </c>
      <c r="L34" t="s">
        <v>446</v>
      </c>
      <c r="M34" t="s">
        <v>447</v>
      </c>
    </row>
    <row r="35" spans="1:13" x14ac:dyDescent="0.25">
      <c r="A35" t="s">
        <v>171</v>
      </c>
      <c r="B35" t="s">
        <v>347</v>
      </c>
      <c r="C35" t="s">
        <v>448</v>
      </c>
      <c r="D35" t="s">
        <v>174</v>
      </c>
      <c r="E35" t="s">
        <v>175</v>
      </c>
      <c r="F35" t="s">
        <v>169</v>
      </c>
      <c r="G35" t="s">
        <v>175</v>
      </c>
      <c r="H35" t="s">
        <v>449</v>
      </c>
      <c r="I35" t="s">
        <v>450</v>
      </c>
      <c r="J35" t="s">
        <v>27</v>
      </c>
      <c r="L35" t="s">
        <v>451</v>
      </c>
      <c r="M35" t="s">
        <v>452</v>
      </c>
    </row>
    <row r="36" spans="1:13" x14ac:dyDescent="0.25">
      <c r="A36" t="s">
        <v>181</v>
      </c>
      <c r="B36" t="s">
        <v>27</v>
      </c>
      <c r="D36" t="s">
        <v>27</v>
      </c>
      <c r="F36" t="s">
        <v>27</v>
      </c>
      <c r="H36" t="s">
        <v>27</v>
      </c>
      <c r="J36" t="s">
        <v>27</v>
      </c>
      <c r="L36" t="s">
        <v>27</v>
      </c>
    </row>
    <row r="37" spans="1:13" x14ac:dyDescent="0.25">
      <c r="A37" t="s">
        <v>182</v>
      </c>
      <c r="B37" t="s">
        <v>183</v>
      </c>
      <c r="C37" t="s">
        <v>453</v>
      </c>
      <c r="D37" t="s">
        <v>443</v>
      </c>
      <c r="E37" t="s">
        <v>186</v>
      </c>
      <c r="F37" t="s">
        <v>454</v>
      </c>
      <c r="G37" t="s">
        <v>455</v>
      </c>
      <c r="H37" t="s">
        <v>123</v>
      </c>
      <c r="I37" t="s">
        <v>188</v>
      </c>
      <c r="J37" t="s">
        <v>27</v>
      </c>
      <c r="L37" t="s">
        <v>27</v>
      </c>
    </row>
    <row r="38" spans="1:13" x14ac:dyDescent="0.25">
      <c r="A38" t="s">
        <v>189</v>
      </c>
      <c r="B38" t="s">
        <v>27</v>
      </c>
      <c r="D38" t="s">
        <v>27</v>
      </c>
      <c r="F38" t="s">
        <v>27</v>
      </c>
      <c r="H38" t="s">
        <v>27</v>
      </c>
      <c r="J38" t="s">
        <v>456</v>
      </c>
      <c r="K38" t="s">
        <v>457</v>
      </c>
      <c r="L38" t="s">
        <v>458</v>
      </c>
      <c r="M38" t="s">
        <v>459</v>
      </c>
    </row>
    <row r="39" spans="1:13" x14ac:dyDescent="0.25">
      <c r="A39" t="s">
        <v>194</v>
      </c>
      <c r="B39" t="s">
        <v>130</v>
      </c>
      <c r="C39" t="s">
        <v>196</v>
      </c>
      <c r="D39" t="s">
        <v>27</v>
      </c>
      <c r="F39" t="s">
        <v>27</v>
      </c>
      <c r="H39" t="s">
        <v>27</v>
      </c>
      <c r="J39" t="s">
        <v>27</v>
      </c>
      <c r="L39" t="s">
        <v>310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"/>
  <sheetViews>
    <sheetView workbookViewId="0"/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460</v>
      </c>
      <c r="C2" t="s">
        <v>461</v>
      </c>
      <c r="D2" t="s">
        <v>16</v>
      </c>
      <c r="E2" t="s">
        <v>17</v>
      </c>
      <c r="F2" t="s">
        <v>462</v>
      </c>
      <c r="G2" t="s">
        <v>463</v>
      </c>
      <c r="H2" t="s">
        <v>20</v>
      </c>
      <c r="I2" t="s">
        <v>21</v>
      </c>
      <c r="J2" t="s">
        <v>464</v>
      </c>
      <c r="K2" t="s">
        <v>465</v>
      </c>
      <c r="L2" t="s">
        <v>466</v>
      </c>
      <c r="M2" t="s">
        <v>467</v>
      </c>
    </row>
    <row r="3" spans="1:13" x14ac:dyDescent="0.25">
      <c r="A3" t="s">
        <v>26</v>
      </c>
      <c r="B3" t="s">
        <v>27</v>
      </c>
      <c r="D3" t="s">
        <v>27</v>
      </c>
      <c r="F3" t="s">
        <v>27</v>
      </c>
      <c r="H3" t="s">
        <v>27</v>
      </c>
      <c r="J3" t="s">
        <v>27</v>
      </c>
      <c r="L3" t="s">
        <v>27</v>
      </c>
    </row>
    <row r="4" spans="1:13" x14ac:dyDescent="0.25">
      <c r="A4" t="s">
        <v>28</v>
      </c>
      <c r="B4" t="s">
        <v>468</v>
      </c>
      <c r="C4" t="s">
        <v>469</v>
      </c>
      <c r="D4" t="s">
        <v>231</v>
      </c>
      <c r="E4" t="s">
        <v>470</v>
      </c>
      <c r="F4" t="s">
        <v>48</v>
      </c>
      <c r="G4" t="s">
        <v>471</v>
      </c>
      <c r="H4" t="s">
        <v>451</v>
      </c>
      <c r="I4" t="s">
        <v>472</v>
      </c>
      <c r="J4" t="s">
        <v>473</v>
      </c>
      <c r="K4" t="s">
        <v>474</v>
      </c>
      <c r="L4" t="s">
        <v>475</v>
      </c>
      <c r="M4" t="s">
        <v>476</v>
      </c>
    </row>
    <row r="5" spans="1:13" x14ac:dyDescent="0.25">
      <c r="A5" t="s">
        <v>41</v>
      </c>
      <c r="B5" t="s">
        <v>381</v>
      </c>
      <c r="C5" t="s">
        <v>477</v>
      </c>
      <c r="D5" t="s">
        <v>59</v>
      </c>
      <c r="E5" t="s">
        <v>478</v>
      </c>
      <c r="F5" t="s">
        <v>479</v>
      </c>
      <c r="G5" t="s">
        <v>480</v>
      </c>
      <c r="H5" t="s">
        <v>481</v>
      </c>
      <c r="I5" t="s">
        <v>482</v>
      </c>
      <c r="J5" t="s">
        <v>258</v>
      </c>
      <c r="K5" t="s">
        <v>483</v>
      </c>
      <c r="L5" t="s">
        <v>484</v>
      </c>
      <c r="M5" t="s">
        <v>485</v>
      </c>
    </row>
    <row r="6" spans="1:13" x14ac:dyDescent="0.25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56</v>
      </c>
      <c r="H6" t="s">
        <v>59</v>
      </c>
      <c r="I6" t="s">
        <v>60</v>
      </c>
      <c r="J6" t="s">
        <v>61</v>
      </c>
      <c r="K6" t="s">
        <v>62</v>
      </c>
      <c r="L6" t="s">
        <v>217</v>
      </c>
      <c r="M6" t="s">
        <v>63</v>
      </c>
    </row>
    <row r="7" spans="1:13" x14ac:dyDescent="0.25">
      <c r="A7" t="s">
        <v>64</v>
      </c>
      <c r="B7" t="s">
        <v>288</v>
      </c>
      <c r="C7" t="s">
        <v>388</v>
      </c>
      <c r="D7" t="s">
        <v>35</v>
      </c>
      <c r="E7" t="s">
        <v>486</v>
      </c>
      <c r="F7" t="s">
        <v>68</v>
      </c>
      <c r="G7" t="s">
        <v>487</v>
      </c>
      <c r="H7" t="s">
        <v>488</v>
      </c>
      <c r="I7" t="s">
        <v>489</v>
      </c>
      <c r="J7" t="s">
        <v>490</v>
      </c>
      <c r="K7" t="s">
        <v>491</v>
      </c>
      <c r="L7" t="s">
        <v>219</v>
      </c>
      <c r="M7" t="s">
        <v>492</v>
      </c>
    </row>
    <row r="8" spans="1:13" x14ac:dyDescent="0.25">
      <c r="A8" t="s">
        <v>76</v>
      </c>
      <c r="B8" t="s">
        <v>27</v>
      </c>
      <c r="D8" t="s">
        <v>27</v>
      </c>
      <c r="F8" t="s">
        <v>27</v>
      </c>
      <c r="H8" t="s">
        <v>27</v>
      </c>
      <c r="J8" t="s">
        <v>493</v>
      </c>
      <c r="K8" t="s">
        <v>494</v>
      </c>
      <c r="L8" t="s">
        <v>395</v>
      </c>
      <c r="M8" t="s">
        <v>396</v>
      </c>
    </row>
    <row r="9" spans="1:13" x14ac:dyDescent="0.25">
      <c r="A9" t="s">
        <v>221</v>
      </c>
      <c r="B9" t="s">
        <v>495</v>
      </c>
      <c r="C9" t="s">
        <v>496</v>
      </c>
      <c r="D9" t="s">
        <v>31</v>
      </c>
      <c r="E9" t="s">
        <v>497</v>
      </c>
      <c r="F9" t="s">
        <v>498</v>
      </c>
      <c r="G9" t="s">
        <v>282</v>
      </c>
      <c r="H9" t="s">
        <v>44</v>
      </c>
      <c r="I9" t="s">
        <v>499</v>
      </c>
      <c r="J9" t="s">
        <v>248</v>
      </c>
      <c r="K9" t="s">
        <v>500</v>
      </c>
      <c r="L9" t="s">
        <v>501</v>
      </c>
      <c r="M9" t="s">
        <v>502</v>
      </c>
    </row>
    <row r="10" spans="1:13" x14ac:dyDescent="0.25">
      <c r="A10" t="s">
        <v>222</v>
      </c>
      <c r="B10" t="s">
        <v>31</v>
      </c>
      <c r="C10" t="s">
        <v>497</v>
      </c>
      <c r="D10" t="s">
        <v>503</v>
      </c>
      <c r="E10" t="s">
        <v>504</v>
      </c>
      <c r="F10" t="s">
        <v>263</v>
      </c>
      <c r="G10" t="s">
        <v>505</v>
      </c>
      <c r="H10" t="s">
        <v>281</v>
      </c>
      <c r="I10" t="s">
        <v>282</v>
      </c>
      <c r="J10" t="s">
        <v>506</v>
      </c>
      <c r="K10" t="s">
        <v>507</v>
      </c>
      <c r="L10" t="s">
        <v>508</v>
      </c>
      <c r="M10" t="s">
        <v>509</v>
      </c>
    </row>
    <row r="11" spans="1:13" x14ac:dyDescent="0.25">
      <c r="A11" t="s">
        <v>223</v>
      </c>
      <c r="B11" t="s">
        <v>27</v>
      </c>
      <c r="D11" t="s">
        <v>27</v>
      </c>
      <c r="F11" t="s">
        <v>27</v>
      </c>
      <c r="H11" t="s">
        <v>27</v>
      </c>
      <c r="J11" t="s">
        <v>27</v>
      </c>
      <c r="L11" t="s">
        <v>27</v>
      </c>
    </row>
    <row r="12" spans="1:13" x14ac:dyDescent="0.25">
      <c r="A12" t="s">
        <v>81</v>
      </c>
      <c r="B12" t="s">
        <v>27</v>
      </c>
      <c r="D12" t="s">
        <v>27</v>
      </c>
      <c r="F12" t="s">
        <v>27</v>
      </c>
      <c r="H12" t="s">
        <v>27</v>
      </c>
      <c r="J12" t="s">
        <v>27</v>
      </c>
      <c r="L12" t="s">
        <v>27</v>
      </c>
    </row>
    <row r="13" spans="1:13" x14ac:dyDescent="0.25">
      <c r="A13" t="s">
        <v>82</v>
      </c>
      <c r="B13" t="s">
        <v>83</v>
      </c>
      <c r="C13" t="s">
        <v>510</v>
      </c>
      <c r="D13" t="s">
        <v>511</v>
      </c>
      <c r="E13" t="s">
        <v>512</v>
      </c>
      <c r="F13" t="s">
        <v>132</v>
      </c>
      <c r="G13" t="s">
        <v>513</v>
      </c>
      <c r="H13" t="s">
        <v>514</v>
      </c>
      <c r="I13" t="s">
        <v>515</v>
      </c>
      <c r="J13" t="s">
        <v>516</v>
      </c>
      <c r="K13" t="s">
        <v>517</v>
      </c>
      <c r="L13" t="s">
        <v>93</v>
      </c>
      <c r="M13" t="s">
        <v>94</v>
      </c>
    </row>
    <row r="14" spans="1:13" x14ac:dyDescent="0.25">
      <c r="A14" t="s">
        <v>95</v>
      </c>
      <c r="B14" t="s">
        <v>195</v>
      </c>
      <c r="C14" t="s">
        <v>518</v>
      </c>
      <c r="D14" t="s">
        <v>519</v>
      </c>
      <c r="E14" t="s">
        <v>520</v>
      </c>
      <c r="F14" t="s">
        <v>142</v>
      </c>
      <c r="G14" t="s">
        <v>521</v>
      </c>
      <c r="H14" t="s">
        <v>415</v>
      </c>
      <c r="I14" t="s">
        <v>522</v>
      </c>
      <c r="J14" t="s">
        <v>523</v>
      </c>
      <c r="K14" t="s">
        <v>524</v>
      </c>
      <c r="L14" t="s">
        <v>525</v>
      </c>
      <c r="M14" t="s">
        <v>526</v>
      </c>
    </row>
    <row r="15" spans="1:13" x14ac:dyDescent="0.25">
      <c r="A15" t="s">
        <v>108</v>
      </c>
      <c r="B15" t="s">
        <v>27</v>
      </c>
      <c r="D15" t="s">
        <v>27</v>
      </c>
      <c r="F15" t="s">
        <v>27</v>
      </c>
      <c r="H15" t="s">
        <v>27</v>
      </c>
      <c r="J15" t="s">
        <v>61</v>
      </c>
      <c r="K15" t="s">
        <v>110</v>
      </c>
      <c r="L15" t="s">
        <v>248</v>
      </c>
      <c r="M15" t="s">
        <v>527</v>
      </c>
    </row>
    <row r="16" spans="1:13" x14ac:dyDescent="0.25">
      <c r="A16" t="s">
        <v>239</v>
      </c>
      <c r="B16" t="s">
        <v>27</v>
      </c>
      <c r="D16" t="s">
        <v>27</v>
      </c>
      <c r="F16" t="s">
        <v>27</v>
      </c>
      <c r="H16" t="s">
        <v>27</v>
      </c>
      <c r="J16" t="s">
        <v>27</v>
      </c>
      <c r="L16" t="s">
        <v>27</v>
      </c>
    </row>
    <row r="17" spans="1:13" x14ac:dyDescent="0.25">
      <c r="A17" t="s">
        <v>250</v>
      </c>
      <c r="B17" t="s">
        <v>27</v>
      </c>
      <c r="D17" t="s">
        <v>27</v>
      </c>
      <c r="F17" t="s">
        <v>27</v>
      </c>
      <c r="H17" t="s">
        <v>27</v>
      </c>
      <c r="J17" t="s">
        <v>27</v>
      </c>
      <c r="L17" t="s">
        <v>27</v>
      </c>
    </row>
    <row r="18" spans="1:13" x14ac:dyDescent="0.25">
      <c r="A18" t="s">
        <v>260</v>
      </c>
      <c r="B18" t="s">
        <v>27</v>
      </c>
      <c r="D18" t="s">
        <v>27</v>
      </c>
      <c r="F18" t="s">
        <v>27</v>
      </c>
      <c r="H18" t="s">
        <v>27</v>
      </c>
      <c r="J18" t="s">
        <v>27</v>
      </c>
      <c r="L18" t="s">
        <v>27</v>
      </c>
    </row>
    <row r="19" spans="1:13" x14ac:dyDescent="0.25">
      <c r="A19" t="s">
        <v>268</v>
      </c>
      <c r="B19" t="s">
        <v>27</v>
      </c>
      <c r="D19" t="s">
        <v>27</v>
      </c>
      <c r="F19" t="s">
        <v>27</v>
      </c>
      <c r="H19" t="s">
        <v>27</v>
      </c>
      <c r="J19" t="s">
        <v>27</v>
      </c>
      <c r="L19" t="s">
        <v>27</v>
      </c>
    </row>
    <row r="20" spans="1:13" x14ac:dyDescent="0.25">
      <c r="A20" t="s">
        <v>273</v>
      </c>
      <c r="B20" t="s">
        <v>27</v>
      </c>
      <c r="D20" t="s">
        <v>27</v>
      </c>
      <c r="F20" t="s">
        <v>27</v>
      </c>
      <c r="H20" t="s">
        <v>27</v>
      </c>
      <c r="J20" t="s">
        <v>27</v>
      </c>
      <c r="L20" t="s">
        <v>27</v>
      </c>
    </row>
    <row r="21" spans="1:13" x14ac:dyDescent="0.25">
      <c r="A21" t="s">
        <v>278</v>
      </c>
      <c r="B21" t="s">
        <v>27</v>
      </c>
      <c r="D21" t="s">
        <v>27</v>
      </c>
      <c r="F21" t="s">
        <v>27</v>
      </c>
      <c r="H21" t="s">
        <v>27</v>
      </c>
      <c r="J21" t="s">
        <v>27</v>
      </c>
      <c r="L21" t="s">
        <v>27</v>
      </c>
    </row>
    <row r="22" spans="1:13" x14ac:dyDescent="0.25">
      <c r="A22" t="s">
        <v>280</v>
      </c>
      <c r="B22" t="s">
        <v>27</v>
      </c>
      <c r="D22" t="s">
        <v>27</v>
      </c>
      <c r="F22" t="s">
        <v>27</v>
      </c>
      <c r="H22" t="s">
        <v>27</v>
      </c>
      <c r="J22" t="s">
        <v>27</v>
      </c>
      <c r="L22" t="s">
        <v>27</v>
      </c>
    </row>
    <row r="23" spans="1:13" x14ac:dyDescent="0.25">
      <c r="A23" t="s">
        <v>284</v>
      </c>
      <c r="B23" t="s">
        <v>27</v>
      </c>
      <c r="D23" t="s">
        <v>27</v>
      </c>
      <c r="F23" t="s">
        <v>27</v>
      </c>
      <c r="H23" t="s">
        <v>27</v>
      </c>
      <c r="J23" t="s">
        <v>27</v>
      </c>
      <c r="L23" t="s">
        <v>27</v>
      </c>
    </row>
    <row r="24" spans="1:13" x14ac:dyDescent="0.25">
      <c r="A24" t="s">
        <v>287</v>
      </c>
      <c r="B24" t="s">
        <v>27</v>
      </c>
      <c r="D24" t="s">
        <v>27</v>
      </c>
      <c r="F24" t="s">
        <v>27</v>
      </c>
      <c r="H24" t="s">
        <v>27</v>
      </c>
      <c r="J24" t="s">
        <v>27</v>
      </c>
      <c r="L24" t="s">
        <v>27</v>
      </c>
    </row>
    <row r="25" spans="1:13" x14ac:dyDescent="0.25">
      <c r="A25" t="s">
        <v>295</v>
      </c>
      <c r="B25" t="s">
        <v>27</v>
      </c>
      <c r="D25" t="s">
        <v>27</v>
      </c>
      <c r="F25" t="s">
        <v>27</v>
      </c>
      <c r="H25" t="s">
        <v>27</v>
      </c>
      <c r="J25" t="s">
        <v>27</v>
      </c>
      <c r="L25" t="s">
        <v>27</v>
      </c>
    </row>
    <row r="26" spans="1:13" x14ac:dyDescent="0.25">
      <c r="A26" t="s">
        <v>300</v>
      </c>
      <c r="B26" t="s">
        <v>27</v>
      </c>
      <c r="D26" t="s">
        <v>27</v>
      </c>
      <c r="F26" t="s">
        <v>27</v>
      </c>
      <c r="H26" t="s">
        <v>27</v>
      </c>
      <c r="J26" t="s">
        <v>27</v>
      </c>
      <c r="L26" t="s">
        <v>27</v>
      </c>
    </row>
    <row r="27" spans="1:13" x14ac:dyDescent="0.25">
      <c r="A27" t="s">
        <v>304</v>
      </c>
      <c r="B27" t="s">
        <v>27</v>
      </c>
      <c r="D27" t="s">
        <v>27</v>
      </c>
      <c r="F27" t="s">
        <v>27</v>
      </c>
      <c r="H27" t="s">
        <v>27</v>
      </c>
      <c r="J27" t="s">
        <v>27</v>
      </c>
      <c r="L27" t="s">
        <v>27</v>
      </c>
    </row>
    <row r="28" spans="1:13" x14ac:dyDescent="0.25">
      <c r="A28" t="s">
        <v>311</v>
      </c>
      <c r="B28" t="s">
        <v>27</v>
      </c>
      <c r="D28" t="s">
        <v>27</v>
      </c>
      <c r="F28" t="s">
        <v>27</v>
      </c>
      <c r="H28" t="s">
        <v>27</v>
      </c>
      <c r="J28" t="s">
        <v>27</v>
      </c>
      <c r="L28" t="s">
        <v>27</v>
      </c>
    </row>
    <row r="29" spans="1:13" x14ac:dyDescent="0.25">
      <c r="A29" t="s">
        <v>113</v>
      </c>
      <c r="B29" t="s">
        <v>27</v>
      </c>
      <c r="D29" t="s">
        <v>27</v>
      </c>
      <c r="F29" t="s">
        <v>27</v>
      </c>
      <c r="H29" t="s">
        <v>27</v>
      </c>
      <c r="J29" t="s">
        <v>27</v>
      </c>
      <c r="L29" t="s">
        <v>27</v>
      </c>
    </row>
    <row r="30" spans="1:13" x14ac:dyDescent="0.25">
      <c r="A30" t="s">
        <v>114</v>
      </c>
      <c r="B30" t="s">
        <v>115</v>
      </c>
      <c r="C30" t="s">
        <v>116</v>
      </c>
      <c r="D30" t="s">
        <v>117</v>
      </c>
      <c r="E30" t="s">
        <v>414</v>
      </c>
      <c r="F30" t="s">
        <v>119</v>
      </c>
      <c r="G30" t="s">
        <v>120</v>
      </c>
      <c r="H30" t="s">
        <v>121</v>
      </c>
      <c r="I30" t="s">
        <v>122</v>
      </c>
      <c r="J30" t="s">
        <v>415</v>
      </c>
      <c r="K30" t="s">
        <v>416</v>
      </c>
      <c r="L30" t="s">
        <v>528</v>
      </c>
      <c r="M30" t="s">
        <v>529</v>
      </c>
    </row>
    <row r="31" spans="1:13" x14ac:dyDescent="0.25">
      <c r="A31" t="s">
        <v>127</v>
      </c>
      <c r="B31" t="s">
        <v>420</v>
      </c>
      <c r="C31" t="s">
        <v>530</v>
      </c>
      <c r="D31" t="s">
        <v>130</v>
      </c>
      <c r="E31" t="s">
        <v>531</v>
      </c>
      <c r="F31" t="s">
        <v>158</v>
      </c>
      <c r="G31" t="s">
        <v>532</v>
      </c>
      <c r="H31" t="s">
        <v>134</v>
      </c>
      <c r="I31" t="s">
        <v>135</v>
      </c>
      <c r="J31" t="s">
        <v>27</v>
      </c>
      <c r="L31" t="s">
        <v>334</v>
      </c>
      <c r="M31" t="s">
        <v>533</v>
      </c>
    </row>
    <row r="32" spans="1:13" x14ac:dyDescent="0.25">
      <c r="A32" t="s">
        <v>139</v>
      </c>
      <c r="B32" t="s">
        <v>158</v>
      </c>
      <c r="C32" t="s">
        <v>534</v>
      </c>
      <c r="D32" t="s">
        <v>535</v>
      </c>
      <c r="E32" t="s">
        <v>536</v>
      </c>
      <c r="F32" t="s">
        <v>328</v>
      </c>
      <c r="G32" t="s">
        <v>537</v>
      </c>
      <c r="H32" t="s">
        <v>134</v>
      </c>
      <c r="I32" t="s">
        <v>538</v>
      </c>
      <c r="J32" t="s">
        <v>27</v>
      </c>
      <c r="L32" t="s">
        <v>130</v>
      </c>
      <c r="M32" t="s">
        <v>539</v>
      </c>
    </row>
    <row r="33" spans="1:13" x14ac:dyDescent="0.25">
      <c r="A33" t="s">
        <v>149</v>
      </c>
      <c r="B33" t="s">
        <v>152</v>
      </c>
      <c r="C33" t="s">
        <v>540</v>
      </c>
      <c r="D33" t="s">
        <v>435</v>
      </c>
      <c r="E33" t="s">
        <v>541</v>
      </c>
      <c r="F33" t="s">
        <v>441</v>
      </c>
      <c r="G33" t="s">
        <v>542</v>
      </c>
      <c r="H33" t="s">
        <v>543</v>
      </c>
      <c r="I33" t="s">
        <v>544</v>
      </c>
      <c r="J33" t="s">
        <v>27</v>
      </c>
      <c r="L33" t="s">
        <v>154</v>
      </c>
      <c r="M33" t="s">
        <v>545</v>
      </c>
    </row>
    <row r="34" spans="1:13" x14ac:dyDescent="0.25">
      <c r="A34" t="s">
        <v>162</v>
      </c>
      <c r="B34" t="s">
        <v>360</v>
      </c>
      <c r="C34" t="s">
        <v>546</v>
      </c>
      <c r="D34" t="s">
        <v>547</v>
      </c>
      <c r="E34" t="s">
        <v>351</v>
      </c>
      <c r="F34" t="s">
        <v>324</v>
      </c>
      <c r="G34" t="s">
        <v>548</v>
      </c>
      <c r="H34" t="s">
        <v>481</v>
      </c>
      <c r="I34" t="s">
        <v>549</v>
      </c>
      <c r="J34" t="s">
        <v>27</v>
      </c>
      <c r="L34" t="s">
        <v>550</v>
      </c>
      <c r="M34" t="s">
        <v>551</v>
      </c>
    </row>
    <row r="35" spans="1:13" x14ac:dyDescent="0.25">
      <c r="A35" t="s">
        <v>171</v>
      </c>
      <c r="B35" t="s">
        <v>535</v>
      </c>
      <c r="C35" t="s">
        <v>552</v>
      </c>
      <c r="D35" t="s">
        <v>174</v>
      </c>
      <c r="E35" t="s">
        <v>175</v>
      </c>
      <c r="F35" t="s">
        <v>553</v>
      </c>
      <c r="G35" t="s">
        <v>554</v>
      </c>
      <c r="H35" t="s">
        <v>446</v>
      </c>
      <c r="I35" t="s">
        <v>555</v>
      </c>
      <c r="J35" t="s">
        <v>27</v>
      </c>
      <c r="L35" t="s">
        <v>438</v>
      </c>
      <c r="M35" t="s">
        <v>556</v>
      </c>
    </row>
    <row r="36" spans="1:13" x14ac:dyDescent="0.25">
      <c r="A36" t="s">
        <v>181</v>
      </c>
      <c r="B36" t="s">
        <v>27</v>
      </c>
      <c r="D36" t="s">
        <v>27</v>
      </c>
      <c r="F36" t="s">
        <v>27</v>
      </c>
      <c r="H36" t="s">
        <v>27</v>
      </c>
      <c r="J36" t="s">
        <v>27</v>
      </c>
      <c r="L36" t="s">
        <v>27</v>
      </c>
    </row>
    <row r="37" spans="1:13" x14ac:dyDescent="0.25">
      <c r="A37" t="s">
        <v>182</v>
      </c>
      <c r="B37" t="s">
        <v>183</v>
      </c>
      <c r="C37" t="s">
        <v>453</v>
      </c>
      <c r="D37" t="s">
        <v>185</v>
      </c>
      <c r="E37" t="s">
        <v>186</v>
      </c>
      <c r="F37" t="s">
        <v>454</v>
      </c>
      <c r="G37" t="s">
        <v>455</v>
      </c>
      <c r="H37" t="s">
        <v>123</v>
      </c>
      <c r="I37" t="s">
        <v>188</v>
      </c>
      <c r="J37" t="s">
        <v>27</v>
      </c>
      <c r="L37" t="s">
        <v>27</v>
      </c>
    </row>
    <row r="38" spans="1:13" x14ac:dyDescent="0.25">
      <c r="A38" t="s">
        <v>189</v>
      </c>
      <c r="B38" t="s">
        <v>27</v>
      </c>
      <c r="D38" t="s">
        <v>27</v>
      </c>
      <c r="F38" t="s">
        <v>27</v>
      </c>
      <c r="H38" t="s">
        <v>27</v>
      </c>
      <c r="J38" t="s">
        <v>557</v>
      </c>
      <c r="K38" t="s">
        <v>558</v>
      </c>
      <c r="L38" t="s">
        <v>559</v>
      </c>
      <c r="M38" t="s">
        <v>560</v>
      </c>
    </row>
    <row r="39" spans="1:13" x14ac:dyDescent="0.25">
      <c r="A39" t="s">
        <v>194</v>
      </c>
      <c r="B39" t="s">
        <v>130</v>
      </c>
      <c r="C39" t="s">
        <v>561</v>
      </c>
      <c r="D39" t="s">
        <v>27</v>
      </c>
      <c r="F39" t="s">
        <v>27</v>
      </c>
      <c r="H39" t="s">
        <v>27</v>
      </c>
      <c r="J39" t="s">
        <v>27</v>
      </c>
      <c r="L39" t="s">
        <v>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"/>
  <sheetViews>
    <sheetView workbookViewId="0"/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562</v>
      </c>
      <c r="D2" t="s">
        <v>16</v>
      </c>
      <c r="E2" t="s">
        <v>17</v>
      </c>
      <c r="F2" t="s">
        <v>462</v>
      </c>
      <c r="G2" t="s">
        <v>19</v>
      </c>
      <c r="H2" t="s">
        <v>20</v>
      </c>
      <c r="I2" t="s">
        <v>21</v>
      </c>
      <c r="J2" t="s">
        <v>563</v>
      </c>
      <c r="K2" t="s">
        <v>564</v>
      </c>
      <c r="L2" t="s">
        <v>565</v>
      </c>
      <c r="M2" t="s">
        <v>566</v>
      </c>
    </row>
    <row r="3" spans="1:13" x14ac:dyDescent="0.25">
      <c r="A3" t="s">
        <v>26</v>
      </c>
      <c r="B3" t="s">
        <v>27</v>
      </c>
      <c r="D3" t="s">
        <v>27</v>
      </c>
      <c r="F3" t="s">
        <v>27</v>
      </c>
      <c r="H3" t="s">
        <v>27</v>
      </c>
      <c r="J3" t="s">
        <v>27</v>
      </c>
      <c r="L3" t="s">
        <v>27</v>
      </c>
    </row>
    <row r="4" spans="1:13" x14ac:dyDescent="0.25">
      <c r="A4" t="s">
        <v>28</v>
      </c>
      <c r="B4" t="s">
        <v>567</v>
      </c>
      <c r="C4" t="s">
        <v>568</v>
      </c>
      <c r="D4" t="s">
        <v>263</v>
      </c>
      <c r="E4" t="s">
        <v>569</v>
      </c>
      <c r="F4" t="s">
        <v>48</v>
      </c>
      <c r="G4" t="s">
        <v>570</v>
      </c>
      <c r="H4" t="s">
        <v>65</v>
      </c>
      <c r="I4" t="s">
        <v>571</v>
      </c>
      <c r="J4" t="s">
        <v>572</v>
      </c>
      <c r="K4" t="s">
        <v>573</v>
      </c>
      <c r="L4" t="s">
        <v>574</v>
      </c>
      <c r="M4" t="s">
        <v>575</v>
      </c>
    </row>
    <row r="5" spans="1:13" x14ac:dyDescent="0.25">
      <c r="A5" t="s">
        <v>41</v>
      </c>
      <c r="B5" t="s">
        <v>210</v>
      </c>
      <c r="C5" t="s">
        <v>576</v>
      </c>
      <c r="D5" t="s">
        <v>55</v>
      </c>
      <c r="E5" t="s">
        <v>45</v>
      </c>
      <c r="F5" t="s">
        <v>212</v>
      </c>
      <c r="G5" t="s">
        <v>577</v>
      </c>
      <c r="H5" t="s">
        <v>214</v>
      </c>
      <c r="I5" t="s">
        <v>578</v>
      </c>
      <c r="J5" t="s">
        <v>230</v>
      </c>
      <c r="K5" t="s">
        <v>579</v>
      </c>
      <c r="L5" t="s">
        <v>580</v>
      </c>
      <c r="M5" t="s">
        <v>581</v>
      </c>
    </row>
    <row r="6" spans="1:13" x14ac:dyDescent="0.25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59</v>
      </c>
      <c r="I6" t="s">
        <v>60</v>
      </c>
      <c r="J6" t="s">
        <v>61</v>
      </c>
      <c r="K6" t="s">
        <v>62</v>
      </c>
      <c r="L6" t="s">
        <v>217</v>
      </c>
      <c r="M6" t="s">
        <v>63</v>
      </c>
    </row>
    <row r="7" spans="1:13" x14ac:dyDescent="0.25">
      <c r="A7" t="s">
        <v>64</v>
      </c>
      <c r="B7" t="s">
        <v>288</v>
      </c>
      <c r="C7" t="s">
        <v>388</v>
      </c>
      <c r="D7" t="s">
        <v>65</v>
      </c>
      <c r="E7" t="s">
        <v>582</v>
      </c>
      <c r="F7" t="s">
        <v>583</v>
      </c>
      <c r="G7" t="s">
        <v>487</v>
      </c>
      <c r="H7" t="s">
        <v>584</v>
      </c>
      <c r="I7" t="s">
        <v>585</v>
      </c>
      <c r="J7" t="s">
        <v>72</v>
      </c>
      <c r="K7" t="s">
        <v>586</v>
      </c>
      <c r="L7" t="s">
        <v>219</v>
      </c>
      <c r="M7" t="s">
        <v>220</v>
      </c>
    </row>
    <row r="8" spans="1:13" x14ac:dyDescent="0.25">
      <c r="A8" t="s">
        <v>76</v>
      </c>
      <c r="B8" t="s">
        <v>27</v>
      </c>
      <c r="D8" t="s">
        <v>27</v>
      </c>
      <c r="F8" t="s">
        <v>27</v>
      </c>
      <c r="H8" t="s">
        <v>27</v>
      </c>
      <c r="J8" t="s">
        <v>493</v>
      </c>
      <c r="K8" t="s">
        <v>494</v>
      </c>
      <c r="L8" t="s">
        <v>79</v>
      </c>
      <c r="M8" t="s">
        <v>587</v>
      </c>
    </row>
    <row r="9" spans="1:13" x14ac:dyDescent="0.25">
      <c r="A9" t="s">
        <v>221</v>
      </c>
      <c r="B9" t="s">
        <v>588</v>
      </c>
      <c r="C9" t="s">
        <v>589</v>
      </c>
      <c r="D9" t="s">
        <v>288</v>
      </c>
      <c r="E9" t="s">
        <v>590</v>
      </c>
      <c r="F9" t="s">
        <v>591</v>
      </c>
      <c r="G9" t="s">
        <v>592</v>
      </c>
      <c r="H9" t="s">
        <v>263</v>
      </c>
      <c r="I9" t="s">
        <v>593</v>
      </c>
      <c r="J9" t="s">
        <v>594</v>
      </c>
      <c r="K9" t="s">
        <v>595</v>
      </c>
      <c r="L9" t="s">
        <v>596</v>
      </c>
      <c r="M9" t="s">
        <v>597</v>
      </c>
    </row>
    <row r="10" spans="1:13" x14ac:dyDescent="0.25">
      <c r="A10" t="s">
        <v>222</v>
      </c>
      <c r="B10" t="s">
        <v>27</v>
      </c>
      <c r="D10" t="s">
        <v>27</v>
      </c>
      <c r="F10" t="s">
        <v>27</v>
      </c>
      <c r="H10" t="s">
        <v>27</v>
      </c>
      <c r="J10" t="s">
        <v>27</v>
      </c>
      <c r="L10" t="s">
        <v>27</v>
      </c>
    </row>
    <row r="11" spans="1:13" x14ac:dyDescent="0.25">
      <c r="A11" t="s">
        <v>223</v>
      </c>
      <c r="B11" t="s">
        <v>27</v>
      </c>
      <c r="D11" t="s">
        <v>27</v>
      </c>
      <c r="F11" t="s">
        <v>27</v>
      </c>
      <c r="H11" t="s">
        <v>27</v>
      </c>
      <c r="J11" t="s">
        <v>27</v>
      </c>
      <c r="L11" t="s">
        <v>27</v>
      </c>
    </row>
    <row r="12" spans="1:13" x14ac:dyDescent="0.25">
      <c r="A12" t="s">
        <v>81</v>
      </c>
      <c r="B12" t="s">
        <v>27</v>
      </c>
      <c r="D12" t="s">
        <v>27</v>
      </c>
      <c r="F12" t="s">
        <v>27</v>
      </c>
      <c r="H12" t="s">
        <v>27</v>
      </c>
      <c r="J12" t="s">
        <v>27</v>
      </c>
      <c r="L12" t="s">
        <v>27</v>
      </c>
    </row>
    <row r="13" spans="1:13" x14ac:dyDescent="0.25">
      <c r="A13" t="s">
        <v>82</v>
      </c>
      <c r="B13" t="s">
        <v>83</v>
      </c>
      <c r="C13" t="s">
        <v>84</v>
      </c>
      <c r="D13" t="s">
        <v>85</v>
      </c>
      <c r="E13" t="s">
        <v>400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598</v>
      </c>
      <c r="L13" t="s">
        <v>93</v>
      </c>
      <c r="M13" t="s">
        <v>599</v>
      </c>
    </row>
    <row r="14" spans="1:13" x14ac:dyDescent="0.25">
      <c r="A14" t="s">
        <v>95</v>
      </c>
      <c r="B14" t="s">
        <v>137</v>
      </c>
      <c r="C14" t="s">
        <v>600</v>
      </c>
      <c r="D14" t="s">
        <v>601</v>
      </c>
      <c r="E14" t="s">
        <v>602</v>
      </c>
      <c r="F14" t="s">
        <v>246</v>
      </c>
      <c r="G14" t="s">
        <v>603</v>
      </c>
      <c r="H14" t="s">
        <v>604</v>
      </c>
      <c r="I14" t="s">
        <v>605</v>
      </c>
      <c r="J14" t="s">
        <v>606</v>
      </c>
      <c r="K14" t="s">
        <v>607</v>
      </c>
      <c r="L14" t="s">
        <v>608</v>
      </c>
      <c r="M14" t="s">
        <v>609</v>
      </c>
    </row>
    <row r="15" spans="1:13" x14ac:dyDescent="0.25">
      <c r="A15" t="s">
        <v>108</v>
      </c>
      <c r="B15" t="s">
        <v>27</v>
      </c>
      <c r="D15" t="s">
        <v>27</v>
      </c>
      <c r="F15" t="s">
        <v>27</v>
      </c>
      <c r="H15" t="s">
        <v>27</v>
      </c>
      <c r="J15" t="s">
        <v>61</v>
      </c>
      <c r="K15" t="s">
        <v>610</v>
      </c>
      <c r="L15" t="s">
        <v>111</v>
      </c>
      <c r="M15" t="s">
        <v>112</v>
      </c>
    </row>
    <row r="16" spans="1:13" x14ac:dyDescent="0.25">
      <c r="A16" t="s">
        <v>239</v>
      </c>
      <c r="B16" t="s">
        <v>27</v>
      </c>
      <c r="D16" t="s">
        <v>27</v>
      </c>
      <c r="F16" t="s">
        <v>27</v>
      </c>
      <c r="H16" t="s">
        <v>27</v>
      </c>
      <c r="J16" t="s">
        <v>27</v>
      </c>
      <c r="L16" t="s">
        <v>27</v>
      </c>
    </row>
    <row r="17" spans="1:13" x14ac:dyDescent="0.25">
      <c r="A17" t="s">
        <v>250</v>
      </c>
      <c r="B17" t="s">
        <v>27</v>
      </c>
      <c r="D17" t="s">
        <v>27</v>
      </c>
      <c r="F17" t="s">
        <v>27</v>
      </c>
      <c r="H17" t="s">
        <v>27</v>
      </c>
      <c r="J17" t="s">
        <v>27</v>
      </c>
      <c r="L17" t="s">
        <v>27</v>
      </c>
    </row>
    <row r="18" spans="1:13" x14ac:dyDescent="0.25">
      <c r="A18" t="s">
        <v>260</v>
      </c>
      <c r="B18" t="s">
        <v>27</v>
      </c>
      <c r="D18" t="s">
        <v>27</v>
      </c>
      <c r="F18" t="s">
        <v>27</v>
      </c>
      <c r="H18" t="s">
        <v>27</v>
      </c>
      <c r="J18" t="s">
        <v>27</v>
      </c>
      <c r="L18" t="s">
        <v>27</v>
      </c>
    </row>
    <row r="19" spans="1:13" x14ac:dyDescent="0.25">
      <c r="A19" t="s">
        <v>268</v>
      </c>
      <c r="B19" t="s">
        <v>27</v>
      </c>
      <c r="D19" t="s">
        <v>27</v>
      </c>
      <c r="F19" t="s">
        <v>27</v>
      </c>
      <c r="H19" t="s">
        <v>27</v>
      </c>
      <c r="J19" t="s">
        <v>27</v>
      </c>
      <c r="L19" t="s">
        <v>27</v>
      </c>
    </row>
    <row r="20" spans="1:13" x14ac:dyDescent="0.25">
      <c r="A20" t="s">
        <v>273</v>
      </c>
      <c r="B20" t="s">
        <v>27</v>
      </c>
      <c r="D20" t="s">
        <v>27</v>
      </c>
      <c r="F20" t="s">
        <v>27</v>
      </c>
      <c r="H20" t="s">
        <v>27</v>
      </c>
      <c r="J20" t="s">
        <v>27</v>
      </c>
      <c r="L20" t="s">
        <v>27</v>
      </c>
    </row>
    <row r="21" spans="1:13" x14ac:dyDescent="0.25">
      <c r="A21" t="s">
        <v>278</v>
      </c>
      <c r="B21" t="s">
        <v>27</v>
      </c>
      <c r="D21" t="s">
        <v>27</v>
      </c>
      <c r="F21" t="s">
        <v>27</v>
      </c>
      <c r="H21" t="s">
        <v>27</v>
      </c>
      <c r="J21" t="s">
        <v>27</v>
      </c>
      <c r="L21" t="s">
        <v>27</v>
      </c>
    </row>
    <row r="22" spans="1:13" x14ac:dyDescent="0.25">
      <c r="A22" t="s">
        <v>280</v>
      </c>
      <c r="B22" t="s">
        <v>27</v>
      </c>
      <c r="D22" t="s">
        <v>27</v>
      </c>
      <c r="F22" t="s">
        <v>27</v>
      </c>
      <c r="H22" t="s">
        <v>27</v>
      </c>
      <c r="J22" t="s">
        <v>27</v>
      </c>
      <c r="L22" t="s">
        <v>27</v>
      </c>
    </row>
    <row r="23" spans="1:13" x14ac:dyDescent="0.25">
      <c r="A23" t="s">
        <v>284</v>
      </c>
      <c r="B23" t="s">
        <v>27</v>
      </c>
      <c r="D23" t="s">
        <v>27</v>
      </c>
      <c r="F23" t="s">
        <v>27</v>
      </c>
      <c r="H23" t="s">
        <v>27</v>
      </c>
      <c r="J23" t="s">
        <v>27</v>
      </c>
      <c r="L23" t="s">
        <v>27</v>
      </c>
    </row>
    <row r="24" spans="1:13" x14ac:dyDescent="0.25">
      <c r="A24" t="s">
        <v>287</v>
      </c>
      <c r="B24" t="s">
        <v>27</v>
      </c>
      <c r="D24" t="s">
        <v>27</v>
      </c>
      <c r="F24" t="s">
        <v>27</v>
      </c>
      <c r="H24" t="s">
        <v>27</v>
      </c>
      <c r="J24" t="s">
        <v>27</v>
      </c>
      <c r="L24" t="s">
        <v>27</v>
      </c>
    </row>
    <row r="25" spans="1:13" x14ac:dyDescent="0.25">
      <c r="A25" t="s">
        <v>295</v>
      </c>
      <c r="B25" t="s">
        <v>27</v>
      </c>
      <c r="D25" t="s">
        <v>27</v>
      </c>
      <c r="F25" t="s">
        <v>27</v>
      </c>
      <c r="H25" t="s">
        <v>27</v>
      </c>
      <c r="J25" t="s">
        <v>27</v>
      </c>
      <c r="L25" t="s">
        <v>27</v>
      </c>
    </row>
    <row r="26" spans="1:13" x14ac:dyDescent="0.25">
      <c r="A26" t="s">
        <v>300</v>
      </c>
      <c r="B26" t="s">
        <v>27</v>
      </c>
      <c r="D26" t="s">
        <v>27</v>
      </c>
      <c r="F26" t="s">
        <v>27</v>
      </c>
      <c r="H26" t="s">
        <v>27</v>
      </c>
      <c r="J26" t="s">
        <v>27</v>
      </c>
      <c r="L26" t="s">
        <v>27</v>
      </c>
    </row>
    <row r="27" spans="1:13" x14ac:dyDescent="0.25">
      <c r="A27" t="s">
        <v>304</v>
      </c>
      <c r="B27" t="s">
        <v>27</v>
      </c>
      <c r="D27" t="s">
        <v>27</v>
      </c>
      <c r="F27" t="s">
        <v>27</v>
      </c>
      <c r="H27" t="s">
        <v>27</v>
      </c>
      <c r="J27" t="s">
        <v>27</v>
      </c>
      <c r="L27" t="s">
        <v>27</v>
      </c>
    </row>
    <row r="28" spans="1:13" x14ac:dyDescent="0.25">
      <c r="A28" t="s">
        <v>311</v>
      </c>
      <c r="B28" t="s">
        <v>27</v>
      </c>
      <c r="D28" t="s">
        <v>27</v>
      </c>
      <c r="F28" t="s">
        <v>27</v>
      </c>
      <c r="H28" t="s">
        <v>27</v>
      </c>
      <c r="J28" t="s">
        <v>27</v>
      </c>
      <c r="L28" t="s">
        <v>27</v>
      </c>
    </row>
    <row r="29" spans="1:13" x14ac:dyDescent="0.25">
      <c r="A29" t="s">
        <v>113</v>
      </c>
      <c r="B29" t="s">
        <v>27</v>
      </c>
      <c r="D29" t="s">
        <v>27</v>
      </c>
      <c r="F29" t="s">
        <v>27</v>
      </c>
      <c r="H29" t="s">
        <v>27</v>
      </c>
      <c r="J29" t="s">
        <v>27</v>
      </c>
      <c r="L29" t="s">
        <v>27</v>
      </c>
    </row>
    <row r="30" spans="1:13" x14ac:dyDescent="0.25">
      <c r="A30" t="s">
        <v>114</v>
      </c>
      <c r="B30" t="s">
        <v>115</v>
      </c>
      <c r="C30" t="s">
        <v>116</v>
      </c>
      <c r="D30" t="s">
        <v>117</v>
      </c>
      <c r="E30" t="s">
        <v>414</v>
      </c>
      <c r="F30" t="s">
        <v>119</v>
      </c>
      <c r="G30" t="s">
        <v>122</v>
      </c>
      <c r="H30" t="s">
        <v>121</v>
      </c>
      <c r="I30" t="s">
        <v>122</v>
      </c>
      <c r="J30" t="s">
        <v>123</v>
      </c>
      <c r="K30" t="s">
        <v>611</v>
      </c>
      <c r="L30" t="s">
        <v>332</v>
      </c>
      <c r="M30" t="s">
        <v>612</v>
      </c>
    </row>
    <row r="31" spans="1:13" x14ac:dyDescent="0.25">
      <c r="A31" t="s">
        <v>127</v>
      </c>
      <c r="B31" t="s">
        <v>328</v>
      </c>
      <c r="C31" t="s">
        <v>613</v>
      </c>
      <c r="D31" t="s">
        <v>338</v>
      </c>
      <c r="E31" t="s">
        <v>614</v>
      </c>
      <c r="F31" t="s">
        <v>420</v>
      </c>
      <c r="G31" t="s">
        <v>421</v>
      </c>
      <c r="H31" t="s">
        <v>134</v>
      </c>
      <c r="I31" t="s">
        <v>135</v>
      </c>
      <c r="J31" t="s">
        <v>27</v>
      </c>
      <c r="L31" t="s">
        <v>100</v>
      </c>
      <c r="M31" t="s">
        <v>615</v>
      </c>
    </row>
    <row r="32" spans="1:13" x14ac:dyDescent="0.25">
      <c r="A32" t="s">
        <v>139</v>
      </c>
      <c r="B32" t="s">
        <v>420</v>
      </c>
      <c r="C32" t="s">
        <v>616</v>
      </c>
      <c r="D32" t="s">
        <v>142</v>
      </c>
      <c r="E32" t="s">
        <v>617</v>
      </c>
      <c r="F32" t="s">
        <v>144</v>
      </c>
      <c r="G32" t="s">
        <v>618</v>
      </c>
      <c r="H32" t="s">
        <v>132</v>
      </c>
      <c r="I32" t="s">
        <v>619</v>
      </c>
      <c r="J32" t="s">
        <v>27</v>
      </c>
      <c r="L32" t="s">
        <v>147</v>
      </c>
      <c r="M32" t="s">
        <v>620</v>
      </c>
    </row>
    <row r="33" spans="1:13" x14ac:dyDescent="0.25">
      <c r="A33" t="s">
        <v>149</v>
      </c>
      <c r="B33" t="s">
        <v>621</v>
      </c>
      <c r="C33" t="s">
        <v>622</v>
      </c>
      <c r="D33" t="s">
        <v>152</v>
      </c>
      <c r="E33" t="s">
        <v>432</v>
      </c>
      <c r="F33" t="s">
        <v>433</v>
      </c>
      <c r="G33" t="s">
        <v>623</v>
      </c>
      <c r="H33" t="s">
        <v>435</v>
      </c>
      <c r="I33" t="s">
        <v>624</v>
      </c>
      <c r="J33" t="s">
        <v>27</v>
      </c>
      <c r="L33" t="s">
        <v>98</v>
      </c>
      <c r="M33" t="s">
        <v>355</v>
      </c>
    </row>
    <row r="34" spans="1:13" x14ac:dyDescent="0.25">
      <c r="A34" t="s">
        <v>162</v>
      </c>
      <c r="B34" t="s">
        <v>347</v>
      </c>
      <c r="C34" t="s">
        <v>625</v>
      </c>
      <c r="D34" t="s">
        <v>547</v>
      </c>
      <c r="E34" t="s">
        <v>626</v>
      </c>
      <c r="F34" t="s">
        <v>324</v>
      </c>
      <c r="G34" t="s">
        <v>627</v>
      </c>
      <c r="H34" t="s">
        <v>628</v>
      </c>
      <c r="I34" t="s">
        <v>629</v>
      </c>
      <c r="J34" t="s">
        <v>27</v>
      </c>
      <c r="L34" t="s">
        <v>348</v>
      </c>
      <c r="M34" t="s">
        <v>630</v>
      </c>
    </row>
    <row r="35" spans="1:13" x14ac:dyDescent="0.25">
      <c r="A35" t="s">
        <v>171</v>
      </c>
      <c r="B35" t="s">
        <v>631</v>
      </c>
      <c r="C35" t="s">
        <v>632</v>
      </c>
      <c r="D35" t="s">
        <v>52</v>
      </c>
      <c r="E35" t="s">
        <v>175</v>
      </c>
      <c r="F35" t="s">
        <v>176</v>
      </c>
      <c r="G35" t="s">
        <v>175</v>
      </c>
      <c r="H35" t="s">
        <v>177</v>
      </c>
      <c r="I35" t="s">
        <v>633</v>
      </c>
      <c r="J35" t="s">
        <v>27</v>
      </c>
      <c r="L35" t="s">
        <v>259</v>
      </c>
      <c r="M35" t="s">
        <v>634</v>
      </c>
    </row>
    <row r="36" spans="1:13" x14ac:dyDescent="0.25">
      <c r="A36" t="s">
        <v>181</v>
      </c>
      <c r="B36" t="s">
        <v>27</v>
      </c>
      <c r="D36" t="s">
        <v>27</v>
      </c>
      <c r="F36" t="s">
        <v>27</v>
      </c>
      <c r="H36" t="s">
        <v>27</v>
      </c>
      <c r="J36" t="s">
        <v>27</v>
      </c>
      <c r="L36" t="s">
        <v>27</v>
      </c>
    </row>
    <row r="37" spans="1:13" x14ac:dyDescent="0.25">
      <c r="A37" t="s">
        <v>182</v>
      </c>
      <c r="B37" t="s">
        <v>183</v>
      </c>
      <c r="C37" t="s">
        <v>453</v>
      </c>
      <c r="D37" t="s">
        <v>185</v>
      </c>
      <c r="E37" t="s">
        <v>186</v>
      </c>
      <c r="F37" t="s">
        <v>454</v>
      </c>
      <c r="G37" t="s">
        <v>187</v>
      </c>
      <c r="H37" t="s">
        <v>123</v>
      </c>
      <c r="I37" t="s">
        <v>188</v>
      </c>
      <c r="J37" t="s">
        <v>27</v>
      </c>
      <c r="L37" t="s">
        <v>27</v>
      </c>
    </row>
    <row r="38" spans="1:13" x14ac:dyDescent="0.25">
      <c r="A38" t="s">
        <v>189</v>
      </c>
      <c r="B38" t="s">
        <v>27</v>
      </c>
      <c r="D38" t="s">
        <v>27</v>
      </c>
      <c r="F38" t="s">
        <v>27</v>
      </c>
      <c r="H38" t="s">
        <v>27</v>
      </c>
      <c r="J38" t="s">
        <v>635</v>
      </c>
      <c r="K38" t="s">
        <v>636</v>
      </c>
      <c r="L38" t="s">
        <v>637</v>
      </c>
      <c r="M38" t="s">
        <v>638</v>
      </c>
    </row>
    <row r="39" spans="1:13" x14ac:dyDescent="0.25">
      <c r="A39" t="s">
        <v>194</v>
      </c>
      <c r="B39" t="s">
        <v>195</v>
      </c>
      <c r="C39" t="s">
        <v>196</v>
      </c>
      <c r="D39" t="s">
        <v>27</v>
      </c>
      <c r="F39" t="s">
        <v>27</v>
      </c>
      <c r="H39" t="s">
        <v>27</v>
      </c>
      <c r="J39" t="s">
        <v>27</v>
      </c>
      <c r="L39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"/>
  <sheetViews>
    <sheetView workbookViewId="0"/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460</v>
      </c>
      <c r="C2" t="s">
        <v>461</v>
      </c>
      <c r="D2" t="s">
        <v>16</v>
      </c>
      <c r="E2" t="s">
        <v>17</v>
      </c>
      <c r="F2" t="s">
        <v>462</v>
      </c>
      <c r="G2" t="s">
        <v>463</v>
      </c>
      <c r="H2" t="s">
        <v>20</v>
      </c>
      <c r="I2" t="s">
        <v>21</v>
      </c>
      <c r="J2" t="s">
        <v>639</v>
      </c>
      <c r="K2" t="s">
        <v>640</v>
      </c>
      <c r="L2" t="s">
        <v>641</v>
      </c>
      <c r="M2" t="s">
        <v>642</v>
      </c>
    </row>
    <row r="3" spans="1:13" x14ac:dyDescent="0.25">
      <c r="A3" t="s">
        <v>26</v>
      </c>
      <c r="B3" t="s">
        <v>27</v>
      </c>
      <c r="D3" t="s">
        <v>27</v>
      </c>
      <c r="F3" t="s">
        <v>27</v>
      </c>
      <c r="H3" t="s">
        <v>27</v>
      </c>
      <c r="J3" t="s">
        <v>27</v>
      </c>
      <c r="L3" t="s">
        <v>27</v>
      </c>
    </row>
    <row r="4" spans="1:13" x14ac:dyDescent="0.25">
      <c r="A4" t="s">
        <v>28</v>
      </c>
      <c r="B4" t="s">
        <v>29</v>
      </c>
      <c r="C4" t="s">
        <v>374</v>
      </c>
      <c r="D4" t="s">
        <v>263</v>
      </c>
      <c r="E4" t="s">
        <v>643</v>
      </c>
      <c r="F4" t="s">
        <v>644</v>
      </c>
      <c r="G4" t="s">
        <v>645</v>
      </c>
      <c r="H4" t="s">
        <v>428</v>
      </c>
      <c r="I4" t="s">
        <v>646</v>
      </c>
      <c r="J4" t="s">
        <v>647</v>
      </c>
      <c r="K4" t="s">
        <v>648</v>
      </c>
      <c r="L4" t="s">
        <v>649</v>
      </c>
      <c r="M4" t="s">
        <v>650</v>
      </c>
    </row>
    <row r="5" spans="1:13" x14ac:dyDescent="0.25">
      <c r="A5" t="s">
        <v>41</v>
      </c>
      <c r="B5" t="s">
        <v>381</v>
      </c>
      <c r="C5" t="s">
        <v>382</v>
      </c>
      <c r="D5" t="s">
        <v>59</v>
      </c>
      <c r="E5" t="s">
        <v>478</v>
      </c>
      <c r="F5" t="s">
        <v>479</v>
      </c>
      <c r="G5" t="s">
        <v>480</v>
      </c>
      <c r="H5" t="s">
        <v>481</v>
      </c>
      <c r="I5" t="s">
        <v>482</v>
      </c>
      <c r="J5" t="s">
        <v>473</v>
      </c>
      <c r="K5" t="s">
        <v>651</v>
      </c>
      <c r="L5" t="s">
        <v>652</v>
      </c>
      <c r="M5" t="s">
        <v>653</v>
      </c>
    </row>
    <row r="6" spans="1:13" x14ac:dyDescent="0.25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56</v>
      </c>
      <c r="H6" t="s">
        <v>59</v>
      </c>
      <c r="I6" t="s">
        <v>60</v>
      </c>
      <c r="J6" t="s">
        <v>61</v>
      </c>
      <c r="K6" t="s">
        <v>271</v>
      </c>
      <c r="L6" t="s">
        <v>217</v>
      </c>
      <c r="M6" t="s">
        <v>63</v>
      </c>
    </row>
    <row r="7" spans="1:13" x14ac:dyDescent="0.25">
      <c r="A7" t="s">
        <v>64</v>
      </c>
      <c r="B7" t="s">
        <v>288</v>
      </c>
      <c r="C7" t="s">
        <v>582</v>
      </c>
      <c r="D7" t="s">
        <v>288</v>
      </c>
      <c r="E7" t="s">
        <v>486</v>
      </c>
      <c r="F7" t="s">
        <v>68</v>
      </c>
      <c r="G7" t="s">
        <v>218</v>
      </c>
      <c r="H7" t="s">
        <v>389</v>
      </c>
      <c r="I7" t="s">
        <v>585</v>
      </c>
      <c r="J7" t="s">
        <v>654</v>
      </c>
      <c r="K7" t="s">
        <v>655</v>
      </c>
      <c r="L7" t="s">
        <v>656</v>
      </c>
      <c r="M7" t="s">
        <v>75</v>
      </c>
    </row>
    <row r="8" spans="1:13" x14ac:dyDescent="0.25">
      <c r="A8" t="s">
        <v>76</v>
      </c>
      <c r="B8" t="s">
        <v>27</v>
      </c>
      <c r="D8" t="s">
        <v>27</v>
      </c>
      <c r="F8" t="s">
        <v>27</v>
      </c>
      <c r="H8" t="s">
        <v>27</v>
      </c>
      <c r="J8" t="s">
        <v>657</v>
      </c>
      <c r="K8" t="s">
        <v>78</v>
      </c>
      <c r="L8" t="s">
        <v>395</v>
      </c>
      <c r="M8" t="s">
        <v>396</v>
      </c>
    </row>
    <row r="9" spans="1:13" x14ac:dyDescent="0.25">
      <c r="A9" t="s">
        <v>221</v>
      </c>
      <c r="B9" t="s">
        <v>27</v>
      </c>
      <c r="D9" t="s">
        <v>27</v>
      </c>
      <c r="F9" t="s">
        <v>27</v>
      </c>
      <c r="H9" t="s">
        <v>27</v>
      </c>
      <c r="J9" t="s">
        <v>27</v>
      </c>
      <c r="L9" t="s">
        <v>27</v>
      </c>
    </row>
    <row r="10" spans="1:13" x14ac:dyDescent="0.25">
      <c r="A10" t="s">
        <v>222</v>
      </c>
      <c r="B10" t="s">
        <v>288</v>
      </c>
      <c r="C10" t="s">
        <v>658</v>
      </c>
      <c r="D10" t="s">
        <v>503</v>
      </c>
      <c r="E10" t="s">
        <v>659</v>
      </c>
      <c r="F10" t="s">
        <v>231</v>
      </c>
      <c r="G10" t="s">
        <v>660</v>
      </c>
      <c r="H10" t="s">
        <v>661</v>
      </c>
      <c r="I10" t="s">
        <v>662</v>
      </c>
      <c r="J10" t="s">
        <v>663</v>
      </c>
      <c r="K10" t="s">
        <v>664</v>
      </c>
      <c r="L10" t="s">
        <v>501</v>
      </c>
      <c r="M10" t="s">
        <v>507</v>
      </c>
    </row>
    <row r="11" spans="1:13" x14ac:dyDescent="0.25">
      <c r="A11" t="s">
        <v>223</v>
      </c>
      <c r="B11" t="s">
        <v>27</v>
      </c>
      <c r="D11" t="s">
        <v>27</v>
      </c>
      <c r="F11" t="s">
        <v>27</v>
      </c>
      <c r="H11" t="s">
        <v>27</v>
      </c>
      <c r="J11" t="s">
        <v>27</v>
      </c>
      <c r="L11" t="s">
        <v>27</v>
      </c>
    </row>
    <row r="12" spans="1:13" x14ac:dyDescent="0.25">
      <c r="A12" t="s">
        <v>81</v>
      </c>
      <c r="B12" t="s">
        <v>27</v>
      </c>
      <c r="D12" t="s">
        <v>27</v>
      </c>
      <c r="F12" t="s">
        <v>27</v>
      </c>
      <c r="H12" t="s">
        <v>27</v>
      </c>
      <c r="J12" t="s">
        <v>27</v>
      </c>
      <c r="L12" t="s">
        <v>27</v>
      </c>
    </row>
    <row r="13" spans="1:13" x14ac:dyDescent="0.25">
      <c r="A13" t="s">
        <v>82</v>
      </c>
      <c r="B13" t="s">
        <v>147</v>
      </c>
      <c r="C13" t="s">
        <v>399</v>
      </c>
      <c r="D13" t="s">
        <v>511</v>
      </c>
      <c r="E13" t="s">
        <v>512</v>
      </c>
      <c r="F13" t="s">
        <v>132</v>
      </c>
      <c r="G13" t="s">
        <v>513</v>
      </c>
      <c r="H13" t="s">
        <v>514</v>
      </c>
      <c r="I13" t="s">
        <v>515</v>
      </c>
      <c r="J13" t="s">
        <v>516</v>
      </c>
      <c r="K13" t="s">
        <v>665</v>
      </c>
      <c r="L13" t="s">
        <v>230</v>
      </c>
      <c r="M13" t="s">
        <v>666</v>
      </c>
    </row>
    <row r="14" spans="1:13" x14ac:dyDescent="0.25">
      <c r="A14" t="s">
        <v>95</v>
      </c>
      <c r="B14" t="s">
        <v>195</v>
      </c>
      <c r="C14" t="s">
        <v>667</v>
      </c>
      <c r="D14" t="s">
        <v>519</v>
      </c>
      <c r="E14" t="s">
        <v>520</v>
      </c>
      <c r="F14" t="s">
        <v>96</v>
      </c>
      <c r="G14" t="s">
        <v>668</v>
      </c>
      <c r="H14" t="s">
        <v>123</v>
      </c>
      <c r="I14" t="s">
        <v>669</v>
      </c>
      <c r="J14" t="s">
        <v>670</v>
      </c>
      <c r="K14" t="s">
        <v>671</v>
      </c>
      <c r="L14" t="s">
        <v>672</v>
      </c>
      <c r="M14" t="s">
        <v>673</v>
      </c>
    </row>
    <row r="15" spans="1:13" x14ac:dyDescent="0.25">
      <c r="A15" t="s">
        <v>108</v>
      </c>
      <c r="B15" t="s">
        <v>27</v>
      </c>
      <c r="D15" t="s">
        <v>27</v>
      </c>
      <c r="F15" t="s">
        <v>27</v>
      </c>
      <c r="H15" t="s">
        <v>27</v>
      </c>
      <c r="J15" t="s">
        <v>109</v>
      </c>
      <c r="K15" t="s">
        <v>110</v>
      </c>
      <c r="L15" t="s">
        <v>248</v>
      </c>
      <c r="M15" t="s">
        <v>413</v>
      </c>
    </row>
    <row r="16" spans="1:13" x14ac:dyDescent="0.25">
      <c r="A16" t="s">
        <v>239</v>
      </c>
      <c r="B16" t="s">
        <v>27</v>
      </c>
      <c r="D16" t="s">
        <v>27</v>
      </c>
      <c r="F16" t="s">
        <v>27</v>
      </c>
      <c r="H16" t="s">
        <v>27</v>
      </c>
      <c r="J16" t="s">
        <v>27</v>
      </c>
      <c r="L16" t="s">
        <v>27</v>
      </c>
    </row>
    <row r="17" spans="1:13" x14ac:dyDescent="0.25">
      <c r="A17" t="s">
        <v>250</v>
      </c>
      <c r="B17" t="s">
        <v>27</v>
      </c>
      <c r="D17" t="s">
        <v>27</v>
      </c>
      <c r="F17" t="s">
        <v>27</v>
      </c>
      <c r="H17" t="s">
        <v>27</v>
      </c>
      <c r="J17" t="s">
        <v>27</v>
      </c>
      <c r="L17" t="s">
        <v>27</v>
      </c>
    </row>
    <row r="18" spans="1:13" x14ac:dyDescent="0.25">
      <c r="A18" t="s">
        <v>260</v>
      </c>
      <c r="B18" t="s">
        <v>27</v>
      </c>
      <c r="D18" t="s">
        <v>27</v>
      </c>
      <c r="F18" t="s">
        <v>27</v>
      </c>
      <c r="H18" t="s">
        <v>27</v>
      </c>
      <c r="J18" t="s">
        <v>27</v>
      </c>
      <c r="L18" t="s">
        <v>27</v>
      </c>
    </row>
    <row r="19" spans="1:13" x14ac:dyDescent="0.25">
      <c r="A19" t="s">
        <v>268</v>
      </c>
      <c r="B19" t="s">
        <v>27</v>
      </c>
      <c r="D19" t="s">
        <v>27</v>
      </c>
      <c r="F19" t="s">
        <v>27</v>
      </c>
      <c r="H19" t="s">
        <v>27</v>
      </c>
      <c r="J19" t="s">
        <v>27</v>
      </c>
      <c r="L19" t="s">
        <v>27</v>
      </c>
    </row>
    <row r="20" spans="1:13" x14ac:dyDescent="0.25">
      <c r="A20" t="s">
        <v>273</v>
      </c>
      <c r="B20" t="s">
        <v>27</v>
      </c>
      <c r="D20" t="s">
        <v>27</v>
      </c>
      <c r="F20" t="s">
        <v>27</v>
      </c>
      <c r="H20" t="s">
        <v>27</v>
      </c>
      <c r="J20" t="s">
        <v>27</v>
      </c>
      <c r="L20" t="s">
        <v>27</v>
      </c>
    </row>
    <row r="21" spans="1:13" x14ac:dyDescent="0.25">
      <c r="A21" t="s">
        <v>278</v>
      </c>
      <c r="B21" t="s">
        <v>27</v>
      </c>
      <c r="D21" t="s">
        <v>27</v>
      </c>
      <c r="F21" t="s">
        <v>27</v>
      </c>
      <c r="H21" t="s">
        <v>27</v>
      </c>
      <c r="J21" t="s">
        <v>27</v>
      </c>
      <c r="L21" t="s">
        <v>27</v>
      </c>
    </row>
    <row r="22" spans="1:13" x14ac:dyDescent="0.25">
      <c r="A22" t="s">
        <v>280</v>
      </c>
      <c r="B22" t="s">
        <v>27</v>
      </c>
      <c r="D22" t="s">
        <v>27</v>
      </c>
      <c r="F22" t="s">
        <v>27</v>
      </c>
      <c r="H22" t="s">
        <v>27</v>
      </c>
      <c r="J22" t="s">
        <v>27</v>
      </c>
      <c r="L22" t="s">
        <v>27</v>
      </c>
    </row>
    <row r="23" spans="1:13" x14ac:dyDescent="0.25">
      <c r="A23" t="s">
        <v>284</v>
      </c>
      <c r="B23" t="s">
        <v>27</v>
      </c>
      <c r="D23" t="s">
        <v>27</v>
      </c>
      <c r="F23" t="s">
        <v>27</v>
      </c>
      <c r="H23" t="s">
        <v>27</v>
      </c>
      <c r="J23" t="s">
        <v>27</v>
      </c>
      <c r="L23" t="s">
        <v>27</v>
      </c>
    </row>
    <row r="24" spans="1:13" x14ac:dyDescent="0.25">
      <c r="A24" t="s">
        <v>287</v>
      </c>
      <c r="B24" t="s">
        <v>27</v>
      </c>
      <c r="D24" t="s">
        <v>27</v>
      </c>
      <c r="F24" t="s">
        <v>27</v>
      </c>
      <c r="H24" t="s">
        <v>27</v>
      </c>
      <c r="J24" t="s">
        <v>27</v>
      </c>
      <c r="L24" t="s">
        <v>27</v>
      </c>
    </row>
    <row r="25" spans="1:13" x14ac:dyDescent="0.25">
      <c r="A25" t="s">
        <v>295</v>
      </c>
      <c r="B25" t="s">
        <v>27</v>
      </c>
      <c r="D25" t="s">
        <v>27</v>
      </c>
      <c r="F25" t="s">
        <v>27</v>
      </c>
      <c r="H25" t="s">
        <v>27</v>
      </c>
      <c r="J25" t="s">
        <v>27</v>
      </c>
      <c r="L25" t="s">
        <v>27</v>
      </c>
    </row>
    <row r="26" spans="1:13" x14ac:dyDescent="0.25">
      <c r="A26" t="s">
        <v>300</v>
      </c>
      <c r="B26" t="s">
        <v>27</v>
      </c>
      <c r="D26" t="s">
        <v>27</v>
      </c>
      <c r="F26" t="s">
        <v>27</v>
      </c>
      <c r="H26" t="s">
        <v>27</v>
      </c>
      <c r="J26" t="s">
        <v>27</v>
      </c>
      <c r="L26" t="s">
        <v>27</v>
      </c>
    </row>
    <row r="27" spans="1:13" x14ac:dyDescent="0.25">
      <c r="A27" t="s">
        <v>304</v>
      </c>
      <c r="B27" t="s">
        <v>27</v>
      </c>
      <c r="D27" t="s">
        <v>27</v>
      </c>
      <c r="F27" t="s">
        <v>27</v>
      </c>
      <c r="H27" t="s">
        <v>27</v>
      </c>
      <c r="J27" t="s">
        <v>27</v>
      </c>
      <c r="L27" t="s">
        <v>27</v>
      </c>
    </row>
    <row r="28" spans="1:13" x14ac:dyDescent="0.25">
      <c r="A28" t="s">
        <v>311</v>
      </c>
      <c r="B28" t="s">
        <v>27</v>
      </c>
      <c r="D28" t="s">
        <v>27</v>
      </c>
      <c r="F28" t="s">
        <v>27</v>
      </c>
      <c r="H28" t="s">
        <v>27</v>
      </c>
      <c r="J28" t="s">
        <v>27</v>
      </c>
      <c r="L28" t="s">
        <v>27</v>
      </c>
    </row>
    <row r="29" spans="1:13" x14ac:dyDescent="0.25">
      <c r="A29" t="s">
        <v>113</v>
      </c>
      <c r="B29" t="s">
        <v>27</v>
      </c>
      <c r="D29" t="s">
        <v>27</v>
      </c>
      <c r="F29" t="s">
        <v>27</v>
      </c>
      <c r="H29" t="s">
        <v>27</v>
      </c>
      <c r="J29" t="s">
        <v>27</v>
      </c>
      <c r="L29" t="s">
        <v>27</v>
      </c>
    </row>
    <row r="30" spans="1:13" x14ac:dyDescent="0.25">
      <c r="A30" t="s">
        <v>114</v>
      </c>
      <c r="B30" t="s">
        <v>115</v>
      </c>
      <c r="C30" t="s">
        <v>116</v>
      </c>
      <c r="D30" t="s">
        <v>117</v>
      </c>
      <c r="E30" t="s">
        <v>414</v>
      </c>
      <c r="F30" t="s">
        <v>119</v>
      </c>
      <c r="G30" t="s">
        <v>120</v>
      </c>
      <c r="H30" t="s">
        <v>121</v>
      </c>
      <c r="I30" t="s">
        <v>122</v>
      </c>
      <c r="J30" t="s">
        <v>123</v>
      </c>
      <c r="K30" t="s">
        <v>416</v>
      </c>
      <c r="L30" t="s">
        <v>123</v>
      </c>
      <c r="M30" t="s">
        <v>124</v>
      </c>
    </row>
    <row r="31" spans="1:13" x14ac:dyDescent="0.25">
      <c r="A31" t="s">
        <v>127</v>
      </c>
      <c r="B31" t="s">
        <v>132</v>
      </c>
      <c r="C31" t="s">
        <v>674</v>
      </c>
      <c r="D31" t="s">
        <v>130</v>
      </c>
      <c r="E31" t="s">
        <v>131</v>
      </c>
      <c r="F31" t="s">
        <v>420</v>
      </c>
      <c r="G31" t="s">
        <v>675</v>
      </c>
      <c r="H31" t="s">
        <v>328</v>
      </c>
      <c r="I31" t="s">
        <v>676</v>
      </c>
      <c r="J31" t="s">
        <v>420</v>
      </c>
      <c r="K31" t="s">
        <v>331</v>
      </c>
      <c r="L31" t="s">
        <v>195</v>
      </c>
      <c r="M31" t="s">
        <v>677</v>
      </c>
    </row>
    <row r="32" spans="1:13" x14ac:dyDescent="0.25">
      <c r="A32" t="s">
        <v>139</v>
      </c>
      <c r="B32" t="s">
        <v>87</v>
      </c>
      <c r="C32" t="s">
        <v>678</v>
      </c>
      <c r="D32" t="s">
        <v>535</v>
      </c>
      <c r="E32" t="s">
        <v>679</v>
      </c>
      <c r="F32" t="s">
        <v>128</v>
      </c>
      <c r="G32" t="s">
        <v>680</v>
      </c>
      <c r="H32" t="s">
        <v>132</v>
      </c>
      <c r="I32" t="s">
        <v>681</v>
      </c>
      <c r="J32" t="s">
        <v>27</v>
      </c>
      <c r="L32" t="s">
        <v>27</v>
      </c>
    </row>
    <row r="33" spans="1:13" x14ac:dyDescent="0.25">
      <c r="A33" t="s">
        <v>149</v>
      </c>
      <c r="B33" t="s">
        <v>430</v>
      </c>
      <c r="C33" t="s">
        <v>682</v>
      </c>
      <c r="D33" t="s">
        <v>435</v>
      </c>
      <c r="E33" t="s">
        <v>683</v>
      </c>
      <c r="F33" t="s">
        <v>433</v>
      </c>
      <c r="G33" t="s">
        <v>623</v>
      </c>
      <c r="H33" t="s">
        <v>684</v>
      </c>
      <c r="I33" t="s">
        <v>685</v>
      </c>
      <c r="J33" t="s">
        <v>144</v>
      </c>
      <c r="K33" t="s">
        <v>686</v>
      </c>
      <c r="L33" t="s">
        <v>687</v>
      </c>
      <c r="M33" t="s">
        <v>688</v>
      </c>
    </row>
    <row r="34" spans="1:13" x14ac:dyDescent="0.25">
      <c r="A34" t="s">
        <v>162</v>
      </c>
      <c r="B34" t="s">
        <v>347</v>
      </c>
      <c r="C34" t="s">
        <v>689</v>
      </c>
      <c r="D34" t="s">
        <v>547</v>
      </c>
      <c r="E34" t="s">
        <v>690</v>
      </c>
      <c r="F34" t="s">
        <v>443</v>
      </c>
      <c r="G34" t="s">
        <v>691</v>
      </c>
      <c r="H34" t="s">
        <v>308</v>
      </c>
      <c r="I34" t="s">
        <v>692</v>
      </c>
      <c r="J34" t="s">
        <v>27</v>
      </c>
      <c r="L34" t="s">
        <v>27</v>
      </c>
    </row>
    <row r="35" spans="1:13" x14ac:dyDescent="0.25">
      <c r="A35" t="s">
        <v>171</v>
      </c>
      <c r="B35" t="s">
        <v>134</v>
      </c>
      <c r="C35" t="s">
        <v>693</v>
      </c>
      <c r="D35" t="s">
        <v>516</v>
      </c>
      <c r="E35" t="s">
        <v>175</v>
      </c>
      <c r="F35" t="s">
        <v>176</v>
      </c>
      <c r="G35" t="s">
        <v>694</v>
      </c>
      <c r="H35" t="s">
        <v>177</v>
      </c>
      <c r="I35" t="s">
        <v>633</v>
      </c>
      <c r="J35" t="s">
        <v>27</v>
      </c>
      <c r="L35" t="s">
        <v>27</v>
      </c>
    </row>
    <row r="36" spans="1:13" x14ac:dyDescent="0.25">
      <c r="A36" t="s">
        <v>181</v>
      </c>
      <c r="B36" t="s">
        <v>27</v>
      </c>
      <c r="D36" t="s">
        <v>27</v>
      </c>
      <c r="F36" t="s">
        <v>27</v>
      </c>
      <c r="H36" t="s">
        <v>27</v>
      </c>
      <c r="J36" t="s">
        <v>27</v>
      </c>
      <c r="L36" t="s">
        <v>27</v>
      </c>
    </row>
    <row r="37" spans="1:13" x14ac:dyDescent="0.25">
      <c r="A37" t="s">
        <v>182</v>
      </c>
      <c r="B37" t="s">
        <v>183</v>
      </c>
      <c r="C37" t="s">
        <v>453</v>
      </c>
      <c r="D37" t="s">
        <v>185</v>
      </c>
      <c r="E37" t="s">
        <v>186</v>
      </c>
      <c r="F37" t="s">
        <v>454</v>
      </c>
      <c r="G37" t="s">
        <v>455</v>
      </c>
      <c r="H37" t="s">
        <v>123</v>
      </c>
      <c r="I37" t="s">
        <v>188</v>
      </c>
      <c r="J37" t="s">
        <v>27</v>
      </c>
      <c r="L37" t="s">
        <v>27</v>
      </c>
    </row>
    <row r="38" spans="1:13" x14ac:dyDescent="0.25">
      <c r="A38" t="s">
        <v>189</v>
      </c>
      <c r="B38" t="s">
        <v>27</v>
      </c>
      <c r="D38" t="s">
        <v>27</v>
      </c>
      <c r="F38" t="s">
        <v>27</v>
      </c>
      <c r="H38" t="s">
        <v>27</v>
      </c>
      <c r="J38" t="s">
        <v>695</v>
      </c>
      <c r="K38" t="s">
        <v>696</v>
      </c>
      <c r="L38" t="s">
        <v>697</v>
      </c>
      <c r="M38" t="s">
        <v>698</v>
      </c>
    </row>
    <row r="39" spans="1:13" x14ac:dyDescent="0.25">
      <c r="A39" t="s">
        <v>194</v>
      </c>
      <c r="B39" t="s">
        <v>130</v>
      </c>
      <c r="C39" t="s">
        <v>561</v>
      </c>
      <c r="D39" t="s">
        <v>27</v>
      </c>
      <c r="F39" t="s">
        <v>27</v>
      </c>
      <c r="H39" t="s">
        <v>27</v>
      </c>
      <c r="J39" t="s">
        <v>27</v>
      </c>
      <c r="L39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522F-A5C3-43B4-BA5E-4CB69B4AA11F}">
  <dimension ref="C4:T64"/>
  <sheetViews>
    <sheetView zoomScale="85" zoomScaleNormal="85" workbookViewId="0">
      <selection activeCell="B9" sqref="B9"/>
    </sheetView>
  </sheetViews>
  <sheetFormatPr defaultRowHeight="15" x14ac:dyDescent="0.25"/>
  <cols>
    <col min="3" max="3" width="21.5703125" bestFit="1" customWidth="1"/>
    <col min="4" max="4" width="7" bestFit="1" customWidth="1"/>
    <col min="5" max="5" width="9.5703125" bestFit="1" customWidth="1"/>
    <col min="6" max="6" width="0.42578125" customWidth="1"/>
    <col min="7" max="7" width="7" bestFit="1" customWidth="1"/>
    <col min="8" max="8" width="9.5703125" bestFit="1" customWidth="1"/>
    <col min="9" max="9" width="0.42578125" customWidth="1"/>
    <col min="10" max="10" width="7" bestFit="1" customWidth="1"/>
    <col min="11" max="11" width="9.5703125" bestFit="1" customWidth="1"/>
    <col min="12" max="12" width="0.42578125" customWidth="1"/>
    <col min="13" max="13" width="7" bestFit="1" customWidth="1"/>
    <col min="14" max="14" width="9.5703125" bestFit="1" customWidth="1"/>
    <col min="15" max="15" width="0.42578125" customWidth="1"/>
    <col min="16" max="16" width="7.140625" bestFit="1" customWidth="1"/>
    <col min="17" max="17" width="11" bestFit="1" customWidth="1"/>
    <col min="18" max="18" width="0.42578125" customWidth="1"/>
    <col min="19" max="19" width="7.7109375" bestFit="1" customWidth="1"/>
    <col min="20" max="20" width="10.28515625" bestFit="1" customWidth="1"/>
  </cols>
  <sheetData>
    <row r="4" spans="3:20" x14ac:dyDescent="0.25">
      <c r="C4" s="16"/>
      <c r="D4" s="21" t="s">
        <v>699</v>
      </c>
      <c r="E4" s="21"/>
      <c r="F4" s="21"/>
      <c r="G4" s="21"/>
      <c r="H4" s="21"/>
      <c r="I4" s="15"/>
      <c r="J4" s="21" t="s">
        <v>700</v>
      </c>
      <c r="K4" s="21"/>
      <c r="L4" s="21"/>
      <c r="M4" s="21"/>
      <c r="N4" s="21"/>
      <c r="O4" s="15"/>
      <c r="P4" s="21" t="s">
        <v>701</v>
      </c>
      <c r="Q4" s="21"/>
      <c r="R4" s="21"/>
      <c r="S4" s="21"/>
      <c r="T4" s="21"/>
    </row>
    <row r="5" spans="3:20" x14ac:dyDescent="0.25">
      <c r="C5" s="9"/>
      <c r="D5" s="22" t="s">
        <v>702</v>
      </c>
      <c r="E5" s="22"/>
      <c r="F5" s="4"/>
      <c r="G5" s="22" t="s">
        <v>703</v>
      </c>
      <c r="H5" s="22"/>
      <c r="I5" s="10"/>
      <c r="J5" s="22" t="s">
        <v>702</v>
      </c>
      <c r="K5" s="22"/>
      <c r="L5" s="4"/>
      <c r="M5" s="22" t="s">
        <v>703</v>
      </c>
      <c r="N5" s="22"/>
      <c r="O5" s="10"/>
      <c r="P5" s="22" t="s">
        <v>704</v>
      </c>
      <c r="Q5" s="22"/>
      <c r="R5" s="4"/>
      <c r="S5" s="22" t="s">
        <v>705</v>
      </c>
      <c r="T5" s="22"/>
    </row>
    <row r="6" spans="3:20" x14ac:dyDescent="0.25">
      <c r="C6" s="18" t="s">
        <v>706</v>
      </c>
      <c r="D6" s="19" t="s">
        <v>707</v>
      </c>
      <c r="E6" s="17" t="s">
        <v>708</v>
      </c>
      <c r="F6" s="17"/>
      <c r="G6" s="19" t="s">
        <v>707</v>
      </c>
      <c r="H6" s="17" t="s">
        <v>708</v>
      </c>
      <c r="I6" s="17"/>
      <c r="J6" s="19" t="s">
        <v>707</v>
      </c>
      <c r="K6" s="17" t="s">
        <v>708</v>
      </c>
      <c r="L6" s="17"/>
      <c r="M6" s="19" t="s">
        <v>707</v>
      </c>
      <c r="N6" s="17" t="s">
        <v>708</v>
      </c>
      <c r="O6" s="17"/>
      <c r="P6" s="17" t="s">
        <v>709</v>
      </c>
      <c r="Q6" s="17" t="s">
        <v>708</v>
      </c>
      <c r="R6" s="17"/>
      <c r="S6" s="17" t="s">
        <v>709</v>
      </c>
      <c r="T6" s="17" t="s">
        <v>708</v>
      </c>
    </row>
    <row r="7" spans="3:20" x14ac:dyDescent="0.25">
      <c r="C7" s="5" t="s">
        <v>710</v>
      </c>
      <c r="D7" s="4" t="str">
        <f>betweenandindividual_covariates!B2</f>
        <v>4.86***</v>
      </c>
      <c r="E7" s="4" t="str">
        <f>betweenandindividual_covariates!C2</f>
        <v>[3.58, 6.14]</v>
      </c>
      <c r="G7" s="4" t="str">
        <f>betweenandindividual_covariates!D2</f>
        <v>4.18***</v>
      </c>
      <c r="H7" s="4" t="str">
        <f>betweenandindividual_covariates!E2</f>
        <v>[3.11, 5.24]</v>
      </c>
      <c r="J7" s="4" t="str">
        <f>betweenandindividual_covariates!F2</f>
        <v>2.55***</v>
      </c>
      <c r="K7" s="4" t="str">
        <f>betweenandindividual_covariates!G2</f>
        <v>[1.44, 3.65]</v>
      </c>
      <c r="M7" s="4" t="str">
        <f>betweenandindividual_covariates!H2</f>
        <v>1.89***</v>
      </c>
      <c r="N7" s="4" t="str">
        <f>betweenandindividual_covariates!I2</f>
        <v>[0.97, 2.82]</v>
      </c>
      <c r="P7" s="4" t="str">
        <f>betweenandindividual_covariates!J2</f>
        <v>77.30***</v>
      </c>
      <c r="Q7" s="4" t="str">
        <f>betweenandindividual_covariates!K2</f>
        <v>[29.77, 200.77]</v>
      </c>
      <c r="S7" s="4" t="str">
        <f>betweenandindividual_covariates!L2</f>
        <v>108.79***</v>
      </c>
      <c r="T7" s="4" t="str">
        <f>betweenandindividual_covariates!M2</f>
        <v>[54, 219.16]</v>
      </c>
    </row>
    <row r="8" spans="3:20" x14ac:dyDescent="0.25">
      <c r="C8" s="6" t="s">
        <v>711</v>
      </c>
      <c r="D8" s="4"/>
      <c r="E8" s="4"/>
      <c r="G8" s="4"/>
      <c r="H8" s="4"/>
      <c r="J8" s="4"/>
      <c r="K8" s="4"/>
      <c r="M8" s="4"/>
      <c r="N8" s="4"/>
      <c r="P8" s="4"/>
      <c r="Q8" s="4"/>
      <c r="S8" s="4"/>
      <c r="T8" s="4"/>
    </row>
    <row r="9" spans="3:20" x14ac:dyDescent="0.25">
      <c r="C9" s="5" t="s">
        <v>712</v>
      </c>
      <c r="D9" s="4" t="str">
        <f>betweenandindividual_covariates!B4</f>
        <v>0.33***</v>
      </c>
      <c r="E9" s="4" t="str">
        <f>betweenandindividual_covariates!C4</f>
        <v>[0.21, 0.46]</v>
      </c>
      <c r="G9" s="4" t="str">
        <f>betweenandindividual_covariates!D4</f>
        <v>0.01</v>
      </c>
      <c r="H9" s="4" t="str">
        <f>betweenandindividual_covariates!E4</f>
        <v>[-0.11, 0.13]</v>
      </c>
      <c r="J9" s="4" t="str">
        <f>betweenandindividual_covariates!F4</f>
        <v>-0.16**</v>
      </c>
      <c r="K9" s="4" t="str">
        <f>betweenandindividual_covariates!G4</f>
        <v>[-0.28, -0.05]</v>
      </c>
      <c r="M9" s="4" t="str">
        <f>betweenandindividual_covariates!H4</f>
        <v>0.01</v>
      </c>
      <c r="N9" s="4" t="str">
        <f>betweenandindividual_covariates!I4</f>
        <v>[-0.1, 0.12]</v>
      </c>
      <c r="P9" s="4" t="str">
        <f>betweenandindividual_covariates!J4</f>
        <v>1.18*</v>
      </c>
      <c r="Q9" s="4" t="str">
        <f>betweenandindividual_covariates!K4</f>
        <v>[1.01, 1.37]</v>
      </c>
      <c r="S9" s="4" t="str">
        <f>betweenandindividual_covariates!L4</f>
        <v>1.35***</v>
      </c>
      <c r="T9" s="4" t="str">
        <f>betweenandindividual_covariates!M4</f>
        <v>[1.19, 1.52]</v>
      </c>
    </row>
    <row r="10" spans="3:20" x14ac:dyDescent="0.25">
      <c r="C10" s="5" t="s">
        <v>713</v>
      </c>
      <c r="D10" s="4" t="str">
        <f>betweenandindividual_covariates!B5</f>
        <v>-0.27*</v>
      </c>
      <c r="E10" s="4" t="str">
        <f>betweenandindividual_covariates!C5</f>
        <v>[-0.51, -0.03]</v>
      </c>
      <c r="G10" s="4" t="str">
        <f>betweenandindividual_covariates!D5</f>
        <v>-0.01</v>
      </c>
      <c r="H10" s="4" t="str">
        <f>betweenandindividual_covariates!E5</f>
        <v>[-0.21, 0.2]</v>
      </c>
      <c r="J10" s="4" t="str">
        <f>betweenandindividual_covariates!F5</f>
        <v>0.21*</v>
      </c>
      <c r="K10" s="4" t="str">
        <f>betweenandindividual_covariates!G5</f>
        <v>[0.04, 0.38]</v>
      </c>
      <c r="M10" s="4" t="str">
        <f>betweenandindividual_covariates!H5</f>
        <v>-0.10</v>
      </c>
      <c r="N10" s="4" t="str">
        <f>betweenandindividual_covariates!I5</f>
        <v>[-0.26, 0.07]</v>
      </c>
      <c r="P10" s="4" t="str">
        <f>betweenandindividual_covariates!J5</f>
        <v>1.15</v>
      </c>
      <c r="Q10" s="4" t="str">
        <f>betweenandindividual_covariates!K5</f>
        <v>[0.9, 1.47]</v>
      </c>
      <c r="S10" s="8" t="str">
        <f>betweenandindividual_covariates!L5</f>
        <v>0.73**</v>
      </c>
      <c r="T10" s="4" t="str">
        <f>betweenandindividual_covariates!M5</f>
        <v>[0.59, 0.9]</v>
      </c>
    </row>
    <row r="11" spans="3:20" x14ac:dyDescent="0.25">
      <c r="C11" s="5" t="s">
        <v>714</v>
      </c>
      <c r="D11" s="4" t="str">
        <f>betweenandindividual_covariates!B6</f>
        <v>-0.00</v>
      </c>
      <c r="E11" s="4" t="str">
        <f>betweenandindividual_covariates!C6</f>
        <v>[-0.01, 0.01]</v>
      </c>
      <c r="G11" s="4" t="str">
        <f>betweenandindividual_covariates!D6</f>
        <v>-0.01***</v>
      </c>
      <c r="H11" s="4" t="str">
        <f>betweenandindividual_covariates!E6</f>
        <v>[-0.02, -0.01]</v>
      </c>
      <c r="J11" s="4" t="str">
        <f>betweenandindividual_covariates!F6</f>
        <v>0.00</v>
      </c>
      <c r="K11" s="4" t="str">
        <f>betweenandindividual_covariates!G6</f>
        <v>[0, 0.01]</v>
      </c>
      <c r="M11" s="4" t="str">
        <f>betweenandindividual_covariates!H6</f>
        <v>0.00</v>
      </c>
      <c r="N11" s="4" t="str">
        <f>betweenandindividual_covariates!I6</f>
        <v>[0, 0.01]</v>
      </c>
      <c r="P11" s="4" t="str">
        <f>betweenandindividual_covariates!J6</f>
        <v>1.00</v>
      </c>
      <c r="Q11" s="4" t="str">
        <f>betweenandindividual_covariates!K6</f>
        <v>[0.99, 1.01]</v>
      </c>
      <c r="S11" s="4" t="str">
        <f>betweenandindividual_covariates!L6</f>
        <v>1.01</v>
      </c>
      <c r="T11" s="4" t="str">
        <f>betweenandindividual_covariates!M6</f>
        <v>[1, 1.01]</v>
      </c>
    </row>
    <row r="12" spans="3:20" x14ac:dyDescent="0.25">
      <c r="C12" s="5" t="s">
        <v>715</v>
      </c>
      <c r="D12" s="4" t="str">
        <f>betweenandindividual_covariates!B7</f>
        <v>0.04</v>
      </c>
      <c r="E12" s="4" t="str">
        <f>betweenandindividual_covariates!C7</f>
        <v>[-0.03, 0.12]</v>
      </c>
      <c r="G12" s="4" t="str">
        <f>betweenandindividual_covariates!D7</f>
        <v>0.04</v>
      </c>
      <c r="H12" s="4" t="str">
        <f>betweenandindividual_covariates!E7</f>
        <v>[-0.03, 0.11]</v>
      </c>
      <c r="J12" s="4" t="str">
        <f>betweenandindividual_covariates!F7</f>
        <v>-0.15***</v>
      </c>
      <c r="K12" s="4" t="str">
        <f>betweenandindividual_covariates!G7</f>
        <v>[-0.22, -0.08]</v>
      </c>
      <c r="M12" s="4" t="str">
        <f>betweenandindividual_covariates!H7</f>
        <v>-0.12***</v>
      </c>
      <c r="N12" s="4" t="str">
        <f>betweenandindividual_covariates!I7</f>
        <v>[-0.18, -0.06]</v>
      </c>
      <c r="P12" s="4" t="str">
        <f>betweenandindividual_covariates!J7</f>
        <v>0.93</v>
      </c>
      <c r="Q12" s="4" t="str">
        <f>betweenandindividual_covariates!K7</f>
        <v>[0.85, 1.01]</v>
      </c>
      <c r="S12" s="4" t="str">
        <f>betweenandindividual_covariates!L7</f>
        <v>0.88**</v>
      </c>
      <c r="T12" s="4" t="str">
        <f>betweenandindividual_covariates!M7</f>
        <v>[0.81, 0.96]</v>
      </c>
    </row>
    <row r="13" spans="3:20" x14ac:dyDescent="0.25">
      <c r="C13" s="5" t="s">
        <v>716</v>
      </c>
      <c r="D13" s="4"/>
      <c r="E13" s="4"/>
      <c r="G13" s="4"/>
      <c r="H13" s="4"/>
      <c r="J13" s="4"/>
      <c r="K13" s="4"/>
      <c r="M13" s="4"/>
      <c r="N13" s="4"/>
      <c r="P13" s="4" t="str">
        <f>betweenandindividual_covariates!J8</f>
        <v>1.04***</v>
      </c>
      <c r="Q13" s="4" t="str">
        <f>betweenandindividual_covariates!K8</f>
        <v>[1.02, 1.07]</v>
      </c>
      <c r="S13" s="4" t="str">
        <f>betweenandindividual_covariates!L8</f>
        <v>1.06***</v>
      </c>
      <c r="T13" s="4" t="str">
        <f>betweenandindividual_covariates!M8</f>
        <v>[1.04, 1.08]</v>
      </c>
    </row>
    <row r="14" spans="3:20" x14ac:dyDescent="0.25">
      <c r="C14" s="5" t="s">
        <v>934</v>
      </c>
      <c r="D14" s="4"/>
      <c r="E14" s="4"/>
      <c r="G14" s="4"/>
      <c r="H14" s="4"/>
      <c r="J14" s="4"/>
      <c r="K14" s="4"/>
      <c r="M14" s="4"/>
      <c r="N14" s="4"/>
      <c r="P14" s="4" t="str">
        <f>betweenandindividual_covariates!J12</f>
        <v>0.99</v>
      </c>
      <c r="Q14" s="4" t="str">
        <f>betweenandindividual_covariates!K12</f>
        <v>[0.93, 1.06]</v>
      </c>
      <c r="S14" s="4" t="str">
        <f>betweenandindividual_covariates!L12</f>
        <v>1.01</v>
      </c>
      <c r="T14" s="4" t="str">
        <f>betweenandindividual_covariates!M12</f>
        <v>[0.95, 1.07]</v>
      </c>
    </row>
    <row r="15" spans="3:20" x14ac:dyDescent="0.25">
      <c r="C15" s="5" t="s">
        <v>935</v>
      </c>
      <c r="D15" s="4"/>
      <c r="E15" s="4"/>
      <c r="G15" s="4"/>
      <c r="H15" s="4"/>
      <c r="J15" s="4"/>
      <c r="K15" s="4"/>
      <c r="M15" s="4"/>
      <c r="N15" s="4"/>
      <c r="P15" s="4" t="str">
        <f>betweenandindividual_covariates!J13</f>
        <v>0.98</v>
      </c>
      <c r="Q15" s="4" t="str">
        <f>betweenandindividual_covariates!K13</f>
        <v>[0.92, 1.04]</v>
      </c>
      <c r="S15" s="4" t="str">
        <f>betweenandindividual_covariates!L13</f>
        <v>1.00</v>
      </c>
      <c r="T15" s="4" t="str">
        <f>betweenandindividual_covariates!M13</f>
        <v>[0.94, 1.06]</v>
      </c>
    </row>
    <row r="16" spans="3:20" x14ac:dyDescent="0.25">
      <c r="C16" s="5" t="s">
        <v>936</v>
      </c>
      <c r="D16" s="4"/>
      <c r="E16" s="4"/>
      <c r="G16" s="4"/>
      <c r="H16" s="4"/>
      <c r="J16" s="4"/>
      <c r="K16" s="4"/>
      <c r="M16" s="4"/>
      <c r="N16" s="4"/>
      <c r="P16" s="4" t="str">
        <f>betweenandindividual_covariates!J14</f>
        <v>1.02</v>
      </c>
      <c r="Q16" s="4" t="str">
        <f>betweenandindividual_covariates!K14</f>
        <v>[0.96, 1.09]</v>
      </c>
      <c r="S16" s="4" t="str">
        <f>betweenandindividual_covariates!L14</f>
        <v>0.99</v>
      </c>
      <c r="T16" s="4" t="str">
        <f>betweenandindividual_covariates!M14</f>
        <v>[0.93, 1.05]</v>
      </c>
    </row>
    <row r="17" spans="3:20" x14ac:dyDescent="0.25">
      <c r="C17" s="5" t="s">
        <v>937</v>
      </c>
      <c r="D17" s="4"/>
      <c r="E17" s="4"/>
      <c r="G17" s="4"/>
      <c r="H17" s="4"/>
      <c r="J17" s="4"/>
      <c r="K17" s="4"/>
      <c r="M17" s="4"/>
      <c r="N17" s="4"/>
      <c r="P17" s="4" t="str">
        <f>betweenandindividual_covariates!J15</f>
        <v>0.96</v>
      </c>
      <c r="Q17" s="4" t="str">
        <f>betweenandindividual_covariates!K15</f>
        <v>[0.91, 1.02]</v>
      </c>
      <c r="S17" s="4" t="str">
        <f>betweenandindividual_covariates!L15</f>
        <v>1.00</v>
      </c>
      <c r="T17" s="4" t="str">
        <f>betweenandindividual_covariates!M15</f>
        <v>[0.94, 1.06]</v>
      </c>
    </row>
    <row r="18" spans="3:20" x14ac:dyDescent="0.25">
      <c r="C18" s="5" t="s">
        <v>938</v>
      </c>
      <c r="D18" s="4"/>
      <c r="E18" s="4"/>
      <c r="G18" s="4"/>
      <c r="H18" s="4"/>
      <c r="J18" s="4"/>
      <c r="K18" s="4"/>
      <c r="M18" s="4"/>
      <c r="N18" s="4"/>
      <c r="P18" s="4" t="str">
        <f>betweenandindividual_covariates!J16</f>
        <v>0.99</v>
      </c>
      <c r="Q18" s="4" t="str">
        <f>betweenandindividual_covariates!K16</f>
        <v>[0.95, 1.03]</v>
      </c>
      <c r="S18" s="4" t="str">
        <f>betweenandindividual_covariates!L16</f>
        <v>1.00</v>
      </c>
      <c r="T18" s="4" t="str">
        <f>betweenandindividual_covariates!M16</f>
        <v>[0.97, 1.04]</v>
      </c>
    </row>
    <row r="19" spans="3:20" x14ac:dyDescent="0.25">
      <c r="C19" s="5" t="s">
        <v>939</v>
      </c>
      <c r="D19" s="4"/>
      <c r="E19" s="4"/>
      <c r="G19" s="4"/>
      <c r="H19" s="4"/>
      <c r="J19" s="4"/>
      <c r="K19" s="4"/>
      <c r="M19" s="4"/>
      <c r="N19" s="4"/>
      <c r="P19" s="4" t="str">
        <f>betweenandindividual_covariates!J17</f>
        <v>1.05*</v>
      </c>
      <c r="Q19" s="4" t="str">
        <f>betweenandindividual_covariates!K17</f>
        <v>[1, 1.1]</v>
      </c>
      <c r="S19" s="4" t="str">
        <f>betweenandindividual_covariates!L17</f>
        <v>1.01</v>
      </c>
      <c r="T19" s="4" t="str">
        <f>betweenandindividual_covariates!M17</f>
        <v>[0.97, 1.05]</v>
      </c>
    </row>
    <row r="20" spans="3:20" x14ac:dyDescent="0.25">
      <c r="C20" s="5" t="s">
        <v>940</v>
      </c>
      <c r="D20" s="4"/>
      <c r="E20" s="4"/>
      <c r="G20" s="4"/>
      <c r="H20" s="4"/>
      <c r="J20" s="4"/>
      <c r="K20" s="4"/>
      <c r="M20" s="4"/>
      <c r="N20" s="4"/>
      <c r="P20" s="4" t="str">
        <f>betweenandindividual_covariates!J18</f>
        <v>0.94**</v>
      </c>
      <c r="Q20" s="4" t="str">
        <f>betweenandindividual_covariates!K18</f>
        <v>[0.9, 0.98]</v>
      </c>
      <c r="S20" s="4" t="str">
        <f>betweenandindividual_covariates!L18</f>
        <v>0.98</v>
      </c>
      <c r="T20" s="4" t="str">
        <f>betweenandindividual_covariates!M18</f>
        <v>[0.94, 1.02]</v>
      </c>
    </row>
    <row r="21" spans="3:20" x14ac:dyDescent="0.25">
      <c r="C21" s="5" t="s">
        <v>941</v>
      </c>
      <c r="D21" s="4"/>
      <c r="E21" s="4"/>
      <c r="G21" s="4"/>
      <c r="H21" s="4"/>
      <c r="J21" s="4"/>
      <c r="K21" s="4"/>
      <c r="M21" s="4"/>
      <c r="N21" s="4"/>
      <c r="P21" s="4" t="str">
        <f>betweenandindividual_covariates!J19</f>
        <v>1.00</v>
      </c>
      <c r="Q21" s="4" t="str">
        <f>betweenandindividual_covariates!K19</f>
        <v>[0.96, 1.05]</v>
      </c>
      <c r="S21" s="4" t="str">
        <f>betweenandindividual_covariates!L19</f>
        <v>0.99</v>
      </c>
      <c r="T21" s="4" t="str">
        <f>betweenandindividual_covariates!M19</f>
        <v>[0.94, 1.03]</v>
      </c>
    </row>
    <row r="22" spans="3:20" x14ac:dyDescent="0.25">
      <c r="C22" s="5" t="s">
        <v>942</v>
      </c>
      <c r="D22" s="4"/>
      <c r="E22" s="4"/>
      <c r="G22" s="4"/>
      <c r="H22" s="4"/>
      <c r="J22" s="4"/>
      <c r="K22" s="4"/>
      <c r="M22" s="4"/>
      <c r="N22" s="4"/>
      <c r="P22" s="4" t="str">
        <f>betweenandindividual_covariates!J20</f>
        <v>1.09***</v>
      </c>
      <c r="Q22" s="4" t="str">
        <f>betweenandindividual_covariates!K20</f>
        <v>[1.04, 1.14]</v>
      </c>
      <c r="S22" s="4" t="str">
        <f>betweenandindividual_covariates!L20</f>
        <v>1.01</v>
      </c>
      <c r="T22" s="4" t="str">
        <f>betweenandindividual_covariates!M20</f>
        <v>[0.97, 1.05]</v>
      </c>
    </row>
    <row r="23" spans="3:20" x14ac:dyDescent="0.25">
      <c r="C23" s="5" t="s">
        <v>943</v>
      </c>
      <c r="D23" s="4"/>
      <c r="E23" s="4"/>
      <c r="G23" s="4"/>
      <c r="H23" s="4"/>
      <c r="J23" s="4"/>
      <c r="K23" s="4"/>
      <c r="M23" s="4"/>
      <c r="N23" s="4"/>
      <c r="P23" s="4" t="str">
        <f>betweenandindividual_covariates!J21</f>
        <v>1.00</v>
      </c>
      <c r="Q23" s="4" t="str">
        <f>betweenandindividual_covariates!K21</f>
        <v>[0.95, 1.04]</v>
      </c>
      <c r="S23" s="4" t="str">
        <f>betweenandindividual_covariates!L21</f>
        <v>1.09***</v>
      </c>
      <c r="T23" s="4" t="str">
        <f>betweenandindividual_covariates!M21</f>
        <v>[1.04, 1.14]</v>
      </c>
    </row>
    <row r="24" spans="3:20" x14ac:dyDescent="0.25">
      <c r="C24" s="6" t="s">
        <v>717</v>
      </c>
      <c r="D24" s="4"/>
      <c r="E24" s="4"/>
      <c r="G24" s="4"/>
      <c r="H24" s="4"/>
      <c r="J24" s="4"/>
      <c r="K24" s="4"/>
      <c r="M24" s="4"/>
      <c r="N24" s="4"/>
      <c r="P24" s="4"/>
      <c r="Q24" s="4"/>
      <c r="S24" s="4"/>
      <c r="T24" s="4"/>
    </row>
    <row r="25" spans="3:20" x14ac:dyDescent="0.25">
      <c r="C25" s="5" t="s">
        <v>712</v>
      </c>
      <c r="D25" s="4" t="str">
        <f>betweenandindividual_covariates!B23</f>
        <v>0.36</v>
      </c>
      <c r="E25" s="4" t="str">
        <f>betweenandindividual_covariates!C23</f>
        <v>[-0.22, 0.93]</v>
      </c>
      <c r="G25" s="4" t="str">
        <f>betweenandindividual_covariates!D23</f>
        <v>0.64*</v>
      </c>
      <c r="H25" s="4" t="str">
        <f>betweenandindividual_covariates!E23</f>
        <v>[0.03, 1.25]</v>
      </c>
      <c r="J25" s="4" t="str">
        <f>betweenandindividual_covariates!F23</f>
        <v>0.00</v>
      </c>
      <c r="K25" s="4" t="str">
        <f>betweenandindividual_covariates!G23</f>
        <v>[-0.49, 0.5]</v>
      </c>
      <c r="M25" s="4" t="str">
        <f>betweenandindividual_covariates!H23</f>
        <v>-0.70*</v>
      </c>
      <c r="N25" s="4" t="str">
        <f>betweenandindividual_covariates!I23</f>
        <v>[-1.23, -0.16]</v>
      </c>
      <c r="P25" s="4" t="str">
        <f>betweenandindividual_covariates!J23</f>
        <v>0.94</v>
      </c>
      <c r="Q25" s="4" t="str">
        <f>betweenandindividual_covariates!K23</f>
        <v>[0.62, 1.43]</v>
      </c>
      <c r="S25" s="4" t="str">
        <f>betweenandindividual_covariates!L23</f>
        <v>0.74</v>
      </c>
      <c r="T25" s="4" t="str">
        <f>betweenandindividual_covariates!M23</f>
        <v>[0.51, 1.09]</v>
      </c>
    </row>
    <row r="26" spans="3:20" x14ac:dyDescent="0.25">
      <c r="C26" s="5" t="s">
        <v>713</v>
      </c>
      <c r="D26" s="4" t="str">
        <f>betweenandindividual_covariates!B24</f>
        <v>-0.03</v>
      </c>
      <c r="E26" s="4" t="str">
        <f>betweenandindividual_covariates!C24</f>
        <v>[-0.96, 0.9]</v>
      </c>
      <c r="G26" s="4" t="str">
        <f>betweenandindividual_covariates!D24</f>
        <v>-1.09*</v>
      </c>
      <c r="H26" s="4" t="str">
        <f>betweenandindividual_covariates!E24</f>
        <v>[-2.08, -0.11]</v>
      </c>
      <c r="J26" s="4" t="str">
        <f>betweenandindividual_covariates!F24</f>
        <v>0.23</v>
      </c>
      <c r="K26" s="4" t="str">
        <f>betweenandindividual_covariates!G24</f>
        <v>[-0.58, 1.03]</v>
      </c>
      <c r="M26" s="4" t="str">
        <f>betweenandindividual_covariates!H24</f>
        <v>0.85</v>
      </c>
      <c r="N26" s="4" t="str">
        <f>betweenandindividual_covariates!I24</f>
        <v>[-0.03, 1.72]</v>
      </c>
      <c r="P26" s="4" t="str">
        <f>betweenandindividual_covariates!J24</f>
        <v>1.08</v>
      </c>
      <c r="Q26" s="4" t="str">
        <f>betweenandindividual_covariates!K24</f>
        <v>[0.5, 2.35]</v>
      </c>
      <c r="S26" s="4" t="str">
        <f>betweenandindividual_covariates!L24</f>
        <v>1.37</v>
      </c>
      <c r="T26" s="4" t="str">
        <f>betweenandindividual_covariates!M24</f>
        <v>[0.69, 2.7]</v>
      </c>
    </row>
    <row r="27" spans="3:20" x14ac:dyDescent="0.25">
      <c r="C27" s="5" t="s">
        <v>716</v>
      </c>
      <c r="D27" s="4"/>
      <c r="E27" s="4"/>
      <c r="G27" s="4"/>
      <c r="H27" s="4"/>
      <c r="J27" s="4"/>
      <c r="K27" s="4"/>
      <c r="M27" s="4"/>
      <c r="N27" s="4"/>
      <c r="P27" s="4" t="str">
        <f>betweenandindividual_covariates!J25</f>
        <v>1.00</v>
      </c>
      <c r="Q27" s="4" t="str">
        <f>betweenandindividual_covariates!K25</f>
        <v>[0.95, 1.06]</v>
      </c>
      <c r="S27" s="4" t="str">
        <f>betweenandindividual_covariates!L25</f>
        <v>1.03</v>
      </c>
      <c r="T27" s="4" t="str">
        <f>betweenandindividual_covariates!M25</f>
        <v>[0.98, 1.08]</v>
      </c>
    </row>
    <row r="28" spans="3:20" x14ac:dyDescent="0.25">
      <c r="C28" s="5" t="s">
        <v>718</v>
      </c>
      <c r="D28" s="4" t="str">
        <f>betweenandindividual_covariates!B26</f>
        <v>-0.14</v>
      </c>
      <c r="E28" s="4" t="str">
        <f>betweenandindividual_covariates!C26</f>
        <v>[-0.32, 0.05]</v>
      </c>
      <c r="G28" s="4" t="str">
        <f>betweenandindividual_covariates!D26</f>
        <v>-0.21*</v>
      </c>
      <c r="H28" s="4" t="str">
        <f>betweenandindividual_covariates!E26</f>
        <v>[-0.41, -0.01]</v>
      </c>
      <c r="J28" s="4" t="str">
        <f>betweenandindividual_covariates!F26</f>
        <v>0.26**</v>
      </c>
      <c r="K28" s="4" t="str">
        <f>betweenandindividual_covariates!G26</f>
        <v>[0.1, 0.42]</v>
      </c>
      <c r="M28" s="4" t="str">
        <f>betweenandindividual_covariates!H26</f>
        <v>0.07</v>
      </c>
      <c r="N28" s="4" t="str">
        <f>betweenandindividual_covariates!I26</f>
        <v>[-0.1, 0.24]</v>
      </c>
      <c r="P28" s="4" t="str">
        <f>betweenandindividual_covariates!J26</f>
        <v>1.03</v>
      </c>
      <c r="Q28" s="4" t="str">
        <f>betweenandindividual_covariates!K26</f>
        <v>[0.9, 1.19]</v>
      </c>
      <c r="S28" s="4" t="str">
        <f>betweenandindividual_covariates!L26</f>
        <v>1.22**</v>
      </c>
      <c r="T28" s="4" t="str">
        <f>betweenandindividual_covariates!M26</f>
        <v>[1.07, 1.39]</v>
      </c>
    </row>
    <row r="29" spans="3:20" x14ac:dyDescent="0.25">
      <c r="C29" s="5" t="s">
        <v>719</v>
      </c>
      <c r="D29" s="4" t="str">
        <f>betweenandindividual_covariates!B27</f>
        <v>0.01</v>
      </c>
      <c r="E29" s="4" t="str">
        <f>betweenandindividual_covariates!C27</f>
        <v>[-0.17, 0.19]</v>
      </c>
      <c r="G29" s="4" t="str">
        <f>betweenandindividual_covariates!D27</f>
        <v>0.23*</v>
      </c>
      <c r="H29" s="4" t="str">
        <f>betweenandindividual_covariates!E27</f>
        <v>[0.04, 0.42]</v>
      </c>
      <c r="J29" s="4" t="str">
        <f>betweenandindividual_covariates!F27</f>
        <v>-0.04</v>
      </c>
      <c r="K29" s="4" t="str">
        <f>betweenandindividual_covariates!G27</f>
        <v>[-0.2, 0.11]</v>
      </c>
      <c r="M29" s="4" t="str">
        <f>betweenandindividual_covariates!H27</f>
        <v>0.19*</v>
      </c>
      <c r="N29" s="4" t="str">
        <f>betweenandindividual_covariates!I27</f>
        <v>[0.02, 0.36]</v>
      </c>
      <c r="P29" s="4" t="str">
        <f>betweenandindividual_covariates!J27</f>
        <v>1.08</v>
      </c>
      <c r="Q29" s="4" t="str">
        <f>betweenandindividual_covariates!K27</f>
        <v>[0.95, 1.22]</v>
      </c>
      <c r="S29" s="4" t="str">
        <f>betweenandindividual_covariates!L27</f>
        <v>0.91</v>
      </c>
      <c r="T29" s="4" t="str">
        <f>betweenandindividual_covariates!M27</f>
        <v>[0.8, 1.03]</v>
      </c>
    </row>
    <row r="30" spans="3:20" x14ac:dyDescent="0.25">
      <c r="C30" s="5" t="s">
        <v>720</v>
      </c>
      <c r="D30" s="4" t="str">
        <f>betweenandindividual_covariates!B28</f>
        <v>0.01</v>
      </c>
      <c r="E30" s="4" t="str">
        <f>betweenandindividual_covariates!C28</f>
        <v>[-0.01, 0.04]</v>
      </c>
      <c r="G30" s="4" t="str">
        <f>betweenandindividual_covariates!D28</f>
        <v>0.01</v>
      </c>
      <c r="H30" s="4" t="str">
        <f>betweenandindividual_covariates!E28</f>
        <v>[-0.02, 0.04]</v>
      </c>
      <c r="J30" s="4" t="str">
        <f>betweenandindividual_covariates!F28</f>
        <v>-0.02</v>
      </c>
      <c r="K30" s="4" t="str">
        <f>betweenandindividual_covariates!G28</f>
        <v>[-0.04, 0]</v>
      </c>
      <c r="M30" s="4" t="str">
        <f>betweenandindividual_covariates!H28</f>
        <v>-0.02</v>
      </c>
      <c r="N30" s="4" t="str">
        <f>betweenandindividual_covariates!I28</f>
        <v>[-0.05, 0]</v>
      </c>
      <c r="P30" s="4" t="str">
        <f>betweenandindividual_covariates!J28</f>
        <v>1.00</v>
      </c>
      <c r="Q30" s="4" t="str">
        <f>betweenandindividual_covariates!K28</f>
        <v>[0.98, 1.02]</v>
      </c>
      <c r="S30" s="4" t="str">
        <f>betweenandindividual_covariates!L28</f>
        <v>1.02</v>
      </c>
      <c r="T30" s="4" t="str">
        <f>betweenandindividual_covariates!M28</f>
        <v>[1, 1.04]</v>
      </c>
    </row>
    <row r="31" spans="3:20" x14ac:dyDescent="0.25">
      <c r="C31" s="5" t="s">
        <v>934</v>
      </c>
      <c r="D31" s="4"/>
      <c r="E31" s="4"/>
      <c r="G31" s="4"/>
      <c r="H31" s="4"/>
      <c r="J31" s="4"/>
      <c r="K31" s="4"/>
      <c r="M31" s="4"/>
      <c r="N31" s="4"/>
      <c r="P31" s="4" t="str">
        <f>betweenandindividual_covariates!J29</f>
        <v>0.83</v>
      </c>
      <c r="Q31" s="4" t="str">
        <f>betweenandindividual_covariates!K29</f>
        <v>[0.55, 1.25]</v>
      </c>
      <c r="S31" s="4" t="str">
        <f>betweenandindividual_covariates!L29</f>
        <v>1.10</v>
      </c>
      <c r="T31" s="4" t="str">
        <f>betweenandindividual_covariates!M29</f>
        <v>[0.75, 1.64]</v>
      </c>
    </row>
    <row r="32" spans="3:20" x14ac:dyDescent="0.25">
      <c r="C32" s="5" t="s">
        <v>935</v>
      </c>
      <c r="D32" s="4"/>
      <c r="E32" s="4"/>
      <c r="G32" s="4"/>
      <c r="H32" s="4"/>
      <c r="J32" s="4"/>
      <c r="K32" s="4"/>
      <c r="M32" s="4"/>
      <c r="N32" s="4"/>
      <c r="P32" s="4" t="str">
        <f>betweenandindividual_covariates!J30</f>
        <v>1.11</v>
      </c>
      <c r="Q32" s="4" t="str">
        <f>betweenandindividual_covariates!K30</f>
        <v>[0.76, 1.62]</v>
      </c>
      <c r="S32" s="4" t="str">
        <f>betweenandindividual_covariates!L30</f>
        <v>0.90</v>
      </c>
      <c r="T32" s="4" t="str">
        <f>betweenandindividual_covariates!M30</f>
        <v>[0.63, 1.3]</v>
      </c>
    </row>
    <row r="33" spans="3:20" x14ac:dyDescent="0.25">
      <c r="C33" s="5" t="s">
        <v>936</v>
      </c>
      <c r="D33" s="4"/>
      <c r="E33" s="4"/>
      <c r="G33" s="4"/>
      <c r="H33" s="4"/>
      <c r="J33" s="4"/>
      <c r="K33" s="4"/>
      <c r="M33" s="4"/>
      <c r="N33" s="4"/>
      <c r="P33" s="4" t="str">
        <f>betweenandindividual_covariates!J31</f>
        <v>1.09</v>
      </c>
      <c r="Q33" s="4" t="str">
        <f>betweenandindividual_covariates!K31</f>
        <v>[0.71, 1.66]</v>
      </c>
      <c r="S33" s="4" t="str">
        <f>betweenandindividual_covariates!L31</f>
        <v>0.77</v>
      </c>
      <c r="T33" s="4" t="str">
        <f>betweenandindividual_covariates!M31</f>
        <v>[0.52, 1.15]</v>
      </c>
    </row>
    <row r="34" spans="3:20" x14ac:dyDescent="0.25">
      <c r="C34" s="5" t="s">
        <v>937</v>
      </c>
      <c r="D34" s="4"/>
      <c r="E34" s="4"/>
      <c r="G34" s="4"/>
      <c r="H34" s="4"/>
      <c r="J34" s="4"/>
      <c r="K34" s="4"/>
      <c r="M34" s="4"/>
      <c r="N34" s="4"/>
      <c r="P34" s="4" t="str">
        <f>betweenandindividual_covariates!J32</f>
        <v>0.85</v>
      </c>
      <c r="Q34" s="4" t="str">
        <f>betweenandindividual_covariates!K32</f>
        <v>[0.58, 1.24]</v>
      </c>
      <c r="S34" s="4" t="str">
        <f>betweenandindividual_covariates!L32</f>
        <v>1.34</v>
      </c>
      <c r="T34" s="4" t="str">
        <f>betweenandindividual_covariates!M32</f>
        <v>[0.93, 1.93]</v>
      </c>
    </row>
    <row r="35" spans="3:20" x14ac:dyDescent="0.25">
      <c r="C35" s="5" t="s">
        <v>938</v>
      </c>
      <c r="D35" s="4"/>
      <c r="E35" s="4"/>
      <c r="G35" s="4"/>
      <c r="H35" s="4"/>
      <c r="J35" s="4"/>
      <c r="K35" s="4"/>
      <c r="M35" s="4"/>
      <c r="N35" s="4"/>
      <c r="P35" s="4" t="str">
        <f>betweenandindividual_covariates!J33</f>
        <v>1.20*</v>
      </c>
      <c r="Q35" s="4" t="str">
        <f>betweenandindividual_covariates!K33</f>
        <v>[1.01, 1.42]</v>
      </c>
      <c r="S35" s="4" t="str">
        <f>betweenandindividual_covariates!L33</f>
        <v>1.02</v>
      </c>
      <c r="T35" s="4" t="str">
        <f>betweenandindividual_covariates!M33</f>
        <v>[0.87, 1.2]</v>
      </c>
    </row>
    <row r="36" spans="3:20" x14ac:dyDescent="0.25">
      <c r="C36" s="5" t="s">
        <v>939</v>
      </c>
      <c r="D36" s="4"/>
      <c r="E36" s="4"/>
      <c r="G36" s="4"/>
      <c r="H36" s="4"/>
      <c r="J36" s="4"/>
      <c r="K36" s="4"/>
      <c r="M36" s="4"/>
      <c r="N36" s="4"/>
      <c r="P36" s="4" t="str">
        <f>betweenandindividual_covariates!J34</f>
        <v>1.00</v>
      </c>
      <c r="Q36" s="4" t="str">
        <f>betweenandindividual_covariates!K34</f>
        <v>[0.8, 1.25]</v>
      </c>
      <c r="S36" s="4" t="str">
        <f>betweenandindividual_covariates!L34</f>
        <v>0.98</v>
      </c>
      <c r="T36" s="4" t="str">
        <f>betweenandindividual_covariates!M34</f>
        <v>[0.8, 1.2]</v>
      </c>
    </row>
    <row r="37" spans="3:20" x14ac:dyDescent="0.25">
      <c r="C37" s="5" t="s">
        <v>940</v>
      </c>
      <c r="D37" s="4"/>
      <c r="E37" s="4"/>
      <c r="G37" s="4"/>
      <c r="H37" s="4"/>
      <c r="J37" s="4"/>
      <c r="K37" s="4"/>
      <c r="M37" s="4"/>
      <c r="N37" s="4"/>
      <c r="P37" s="4" t="str">
        <f>betweenandindividual_covariates!J35</f>
        <v>0.93</v>
      </c>
      <c r="Q37" s="4" t="str">
        <f>betweenandindividual_covariates!K35</f>
        <v>[0.85, 1.03]</v>
      </c>
      <c r="S37" s="4" t="str">
        <f>betweenandindividual_covariates!L35</f>
        <v>1.01</v>
      </c>
      <c r="T37" s="4" t="str">
        <f>betweenandindividual_covariates!M35</f>
        <v>[0.92, 1.11]</v>
      </c>
    </row>
    <row r="38" spans="3:20" x14ac:dyDescent="0.25">
      <c r="C38" s="5" t="s">
        <v>941</v>
      </c>
      <c r="D38" s="4"/>
      <c r="E38" s="4"/>
      <c r="G38" s="4"/>
      <c r="H38" s="4"/>
      <c r="J38" s="4"/>
      <c r="K38" s="4"/>
      <c r="M38" s="4"/>
      <c r="N38" s="4"/>
      <c r="P38" s="4" t="str">
        <f>betweenandindividual_covariates!J36</f>
        <v>1.04</v>
      </c>
      <c r="Q38" s="4" t="str">
        <f>betweenandindividual_covariates!K36</f>
        <v>[0.94, 1.14]</v>
      </c>
      <c r="S38" s="4" t="str">
        <f>betweenandindividual_covariates!L36</f>
        <v>0.96</v>
      </c>
      <c r="T38" s="4" t="str">
        <f>betweenandindividual_covariates!M36</f>
        <v>[0.87, 1.05]</v>
      </c>
    </row>
    <row r="39" spans="3:20" x14ac:dyDescent="0.25">
      <c r="C39" s="5" t="s">
        <v>942</v>
      </c>
      <c r="D39" s="4"/>
      <c r="E39" s="4"/>
      <c r="G39" s="4"/>
      <c r="H39" s="4"/>
      <c r="J39" s="4"/>
      <c r="K39" s="4"/>
      <c r="M39" s="4"/>
      <c r="N39" s="4"/>
      <c r="P39" s="4" t="str">
        <f>betweenandindividual_covariates!J37</f>
        <v>0.98</v>
      </c>
      <c r="Q39" s="4" t="str">
        <f>betweenandindividual_covariates!K37</f>
        <v>[0.88, 1.09]</v>
      </c>
      <c r="S39" s="4" t="str">
        <f>betweenandindividual_covariates!L37</f>
        <v>1.07</v>
      </c>
      <c r="T39" s="4" t="str">
        <f>betweenandindividual_covariates!M37</f>
        <v>[0.97, 1.18]</v>
      </c>
    </row>
    <row r="40" spans="3:20" x14ac:dyDescent="0.25">
      <c r="C40" s="5" t="s">
        <v>943</v>
      </c>
      <c r="D40" s="4"/>
      <c r="E40" s="4"/>
      <c r="G40" s="4"/>
      <c r="H40" s="4"/>
      <c r="J40" s="4"/>
      <c r="K40" s="4"/>
      <c r="M40" s="4"/>
      <c r="N40" s="4"/>
      <c r="P40" s="4" t="str">
        <f>betweenandindividual_covariates!J38</f>
        <v>1.06</v>
      </c>
      <c r="Q40" s="4" t="str">
        <f>betweenandindividual_covariates!K38</f>
        <v>[0.96, 1.18]</v>
      </c>
      <c r="S40" s="4" t="str">
        <f>betweenandindividual_covariates!L38</f>
        <v>0.99</v>
      </c>
      <c r="T40" s="4" t="str">
        <f>betweenandindividual_covariates!M38</f>
        <v>[0.9, 1.1]</v>
      </c>
    </row>
    <row r="41" spans="3:20" x14ac:dyDescent="0.25">
      <c r="C41" s="5" t="s">
        <v>721</v>
      </c>
      <c r="D41" s="4" t="str">
        <f>betweenandindividual_covariates!B39</f>
        <v>-0.01</v>
      </c>
      <c r="E41" s="4" t="str">
        <f>betweenandindividual_covariates!C39</f>
        <v>[-0.02, 0.01]</v>
      </c>
      <c r="G41" s="4" t="str">
        <f>betweenandindividual_covariates!D39</f>
        <v>0.00</v>
      </c>
      <c r="H41" s="4" t="str">
        <f>betweenandindividual_covariates!E39</f>
        <v>[-0.01, 0.02]</v>
      </c>
      <c r="J41" s="4" t="str">
        <f>betweenandindividual_covariates!F39</f>
        <v>0.00</v>
      </c>
      <c r="K41" s="4" t="str">
        <f>betweenandindividual_covariates!G39</f>
        <v>[-0.01, 0.02]</v>
      </c>
      <c r="M41" s="4" t="str">
        <f>betweenandindividual_covariates!H39</f>
        <v>0.01</v>
      </c>
      <c r="N41" s="4" t="str">
        <f>betweenandindividual_covariates!I39</f>
        <v>[-0.01, 0.02]</v>
      </c>
      <c r="P41" s="4" t="str">
        <f>betweenandindividual_covariates!J39</f>
        <v>1.00</v>
      </c>
      <c r="Q41" s="4" t="str">
        <f>betweenandindividual_covariates!K39</f>
        <v>[0.99, 1.01]</v>
      </c>
      <c r="S41" s="4" t="str">
        <f>betweenandindividual_covariates!L39</f>
        <v>0.99</v>
      </c>
      <c r="T41" s="4" t="str">
        <f>betweenandindividual_covariates!M39</f>
        <v>[0.98, 1]</v>
      </c>
    </row>
    <row r="42" spans="3:20" x14ac:dyDescent="0.25">
      <c r="C42" s="5" t="s">
        <v>722</v>
      </c>
      <c r="D42" s="4" t="str">
        <f>betweenandindividual_covariates!B40</f>
        <v>0.01</v>
      </c>
      <c r="E42" s="4" t="str">
        <f>betweenandindividual_covariates!C40</f>
        <v>[-0.01, 0.03]</v>
      </c>
      <c r="G42" s="4"/>
      <c r="H42" s="4"/>
      <c r="J42" s="4" t="str">
        <f>betweenandindividual_covariates!F40</f>
        <v>-0.01</v>
      </c>
      <c r="K42" s="4" t="str">
        <f>betweenandindividual_covariates!G40</f>
        <v>[-0.03, 0]</v>
      </c>
      <c r="M42" s="4"/>
      <c r="N42" s="4"/>
      <c r="P42" s="4" t="str">
        <f>betweenandindividual_covariates!J40</f>
        <v>0.99*</v>
      </c>
      <c r="Q42" s="4" t="str">
        <f>betweenandindividual_covariates!K40</f>
        <v>[0.97, 1]</v>
      </c>
      <c r="S42" s="4"/>
      <c r="T42" s="4"/>
    </row>
    <row r="43" spans="3:20" x14ac:dyDescent="0.25">
      <c r="C43" s="5" t="s">
        <v>723</v>
      </c>
      <c r="D43" s="4"/>
      <c r="E43" s="4"/>
      <c r="G43" s="4" t="str">
        <f>betweenandindividual_covariates!D41</f>
        <v>-0.01</v>
      </c>
      <c r="H43" s="4" t="str">
        <f>betweenandindividual_covariates!E41</f>
        <v>[-0.03, 0.01]</v>
      </c>
      <c r="J43" s="4"/>
      <c r="K43" s="4"/>
      <c r="M43" s="4" t="str">
        <f>betweenandindividual_covariates!H41</f>
        <v>-0.00</v>
      </c>
      <c r="N43" s="4" t="str">
        <f>betweenandindividual_covariates!I41</f>
        <v>[-0.02, 0.01]</v>
      </c>
      <c r="P43" s="4"/>
      <c r="Q43" s="4"/>
      <c r="S43" s="4" t="str">
        <f>betweenandindividual_covariates!L41</f>
        <v>0.99</v>
      </c>
      <c r="T43" s="4" t="str">
        <f>betweenandindividual_covariates!M41</f>
        <v>[0.98, 1]</v>
      </c>
    </row>
    <row r="44" spans="3:20" x14ac:dyDescent="0.25">
      <c r="C44" s="5" t="s">
        <v>724</v>
      </c>
      <c r="D44" s="4" t="str">
        <f>betweenandindividual_covariates!B42</f>
        <v>-0.04**</v>
      </c>
      <c r="E44" s="4" t="str">
        <f>betweenandindividual_covariates!C42</f>
        <v>[-0.08, -0.01]</v>
      </c>
      <c r="G44" s="4"/>
      <c r="H44" s="4"/>
      <c r="J44" s="4" t="str">
        <f>betweenandindividual_covariates!F42</f>
        <v>0.00</v>
      </c>
      <c r="K44" s="4" t="str">
        <f>betweenandindividual_covariates!G42</f>
        <v>[-0.02, 0.03]</v>
      </c>
      <c r="M44" s="4"/>
      <c r="N44" s="4"/>
      <c r="P44" s="4" t="str">
        <f>betweenandindividual_covariates!J42</f>
        <v>1.00</v>
      </c>
      <c r="Q44" s="4" t="str">
        <f>betweenandindividual_covariates!K42</f>
        <v>[0.98, 1.02]</v>
      </c>
      <c r="S44" s="4"/>
      <c r="T44" s="4"/>
    </row>
    <row r="45" spans="3:20" x14ac:dyDescent="0.25">
      <c r="C45" s="5" t="s">
        <v>725</v>
      </c>
      <c r="D45" s="4"/>
      <c r="E45" s="4"/>
      <c r="G45" s="4" t="str">
        <f>betweenandindividual_covariates!D43</f>
        <v>0.00</v>
      </c>
      <c r="H45" s="4" t="str">
        <f>betweenandindividual_covariates!E43</f>
        <v>[-0.02, 0.03]</v>
      </c>
      <c r="J45" s="4"/>
      <c r="K45" s="4"/>
      <c r="M45" s="4" t="str">
        <f>betweenandindividual_covariates!H43</f>
        <v>0.01</v>
      </c>
      <c r="N45" s="4" t="str">
        <f>betweenandindividual_covariates!I43</f>
        <v>[-0.01, 0.03]</v>
      </c>
      <c r="P45" s="4"/>
      <c r="Q45" s="4"/>
      <c r="S45" s="4" t="str">
        <f>betweenandindividual_covariates!L43</f>
        <v>0.98*</v>
      </c>
      <c r="T45" s="4" t="str">
        <f>betweenandindividual_covariates!M43</f>
        <v>[0.97, 1]</v>
      </c>
    </row>
    <row r="46" spans="3:20" x14ac:dyDescent="0.25">
      <c r="C46" s="5" t="s">
        <v>726</v>
      </c>
      <c r="D46" s="4" t="str">
        <f>betweenandindividual_covariates!B44</f>
        <v>0.03</v>
      </c>
      <c r="E46" s="4" t="str">
        <f>betweenandindividual_covariates!C44</f>
        <v>[-0.26, 0.31]</v>
      </c>
      <c r="G46" s="4" t="str">
        <f>betweenandindividual_covariates!D44</f>
        <v>0.04</v>
      </c>
      <c r="H46" s="4" t="str">
        <f>betweenandindividual_covariates!E44</f>
        <v>[-0.27, 0.34]</v>
      </c>
      <c r="J46" s="4" t="str">
        <f>betweenandindividual_covariates!F44</f>
        <v>-0.01</v>
      </c>
      <c r="K46" s="4" t="str">
        <f>betweenandindividual_covariates!G44</f>
        <v>[-0.26, 0.24]</v>
      </c>
      <c r="M46" s="4" t="str">
        <f>betweenandindividual_covariates!H44</f>
        <v>-0.05</v>
      </c>
      <c r="N46" s="4" t="str">
        <f>betweenandindividual_covariates!I44</f>
        <v>[-0.31, 0.22]</v>
      </c>
      <c r="P46" s="4" t="str">
        <f>betweenandindividual_covariates!J44</f>
        <v>1.28*</v>
      </c>
      <c r="Q46" s="4" t="str">
        <f>betweenandindividual_covariates!K44</f>
        <v>[1.05, 1.57]</v>
      </c>
      <c r="S46" s="4" t="str">
        <f>betweenandindividual_covariates!L44</f>
        <v>1.23*</v>
      </c>
      <c r="T46" s="4" t="str">
        <f>betweenandindividual_covariates!M44</f>
        <v>[1.02, 1.48]</v>
      </c>
    </row>
    <row r="47" spans="3:20" x14ac:dyDescent="0.25">
      <c r="C47" s="5" t="s">
        <v>727</v>
      </c>
      <c r="D47" s="4"/>
      <c r="E47" s="4"/>
      <c r="G47" s="4" t="str">
        <f>betweenandindividual_covariates!D45</f>
        <v>0.09</v>
      </c>
      <c r="H47" s="4" t="str">
        <f>betweenandindividual_covariates!E45</f>
        <v>[-0.21, 0.39]</v>
      </c>
      <c r="J47" s="4"/>
      <c r="K47" s="4"/>
      <c r="M47" s="4" t="str">
        <f>betweenandindividual_covariates!H45</f>
        <v>-0.20</v>
      </c>
      <c r="N47" s="4" t="str">
        <f>betweenandindividual_covariates!I45</f>
        <v>[-0.46, 0.06]</v>
      </c>
      <c r="P47" s="4"/>
      <c r="Q47" s="4"/>
      <c r="S47" s="4" t="str">
        <f>betweenandindividual_covariates!L45</f>
        <v>1.06</v>
      </c>
      <c r="T47" s="4" t="str">
        <f>betweenandindividual_covariates!M45</f>
        <v>[0.87, 1.28]</v>
      </c>
    </row>
    <row r="48" spans="3:20" ht="24" x14ac:dyDescent="0.25">
      <c r="C48" s="3" t="s">
        <v>728</v>
      </c>
      <c r="D48" s="4" t="str">
        <f>betweenandindividual_covariates!B46</f>
        <v>-0.30*</v>
      </c>
      <c r="E48" s="4" t="str">
        <f>betweenandindividual_covariates!C46</f>
        <v>[-0.58, -0.01]</v>
      </c>
      <c r="G48" s="4"/>
      <c r="H48" s="4"/>
      <c r="J48" s="4" t="str">
        <f>betweenandindividual_covariates!F46</f>
        <v>-0.02</v>
      </c>
      <c r="K48" s="4" t="str">
        <f>betweenandindividual_covariates!G46</f>
        <v>[-0.26, 0.22]</v>
      </c>
      <c r="M48" s="4"/>
      <c r="N48" s="4"/>
      <c r="P48" s="4" t="str">
        <f>betweenandindividual_covariates!J46</f>
        <v>1.05</v>
      </c>
      <c r="Q48" s="4" t="str">
        <f>betweenandindividual_covariates!K46</f>
        <v>[0.85, 1.29]</v>
      </c>
      <c r="S48" s="4"/>
      <c r="T48" s="4"/>
    </row>
    <row r="49" spans="3:20" x14ac:dyDescent="0.25">
      <c r="C49" s="5" t="s">
        <v>743</v>
      </c>
      <c r="D49" s="4" t="str">
        <f>betweenandindividual_covariates!B47</f>
        <v>0.09</v>
      </c>
      <c r="E49" s="4" t="str">
        <f>betweenandindividual_covariates!C47</f>
        <v>[-0.27, 0.45]</v>
      </c>
      <c r="G49" s="4" t="str">
        <f>betweenandindividual_covariates!D47</f>
        <v>0.09</v>
      </c>
      <c r="H49" s="4" t="str">
        <f>betweenandindividual_covariates!E47</f>
        <v>[-0.3, 0.48]</v>
      </c>
      <c r="J49" s="4" t="str">
        <f>betweenandindividual_covariates!F47</f>
        <v>0.24</v>
      </c>
      <c r="K49" s="4" t="str">
        <f>betweenandindividual_covariates!G47</f>
        <v>[-0.07, 0.54]</v>
      </c>
      <c r="M49" s="4" t="str">
        <f>betweenandindividual_covariates!H47</f>
        <v>-0.15</v>
      </c>
      <c r="N49" s="4" t="str">
        <f>betweenandindividual_covariates!I47</f>
        <v>[-0.48, 0.19]</v>
      </c>
      <c r="P49" s="4" t="str">
        <f>betweenandindividual_covariates!J47</f>
        <v>1.02</v>
      </c>
      <c r="Q49" s="4" t="str">
        <f>betweenandindividual_covariates!K47</f>
        <v>[0.8, 1.28]</v>
      </c>
      <c r="S49" s="4" t="str">
        <f>betweenandindividual_covariates!L47</f>
        <v>1.04</v>
      </c>
      <c r="T49" s="4" t="str">
        <f>betweenandindividual_covariates!M47</f>
        <v>[0.84, 1.3]</v>
      </c>
    </row>
    <row r="50" spans="3:20" x14ac:dyDescent="0.25">
      <c r="C50" s="3" t="s">
        <v>742</v>
      </c>
      <c r="D50" s="4" t="str">
        <f>betweenandindividual_covariates!B48</f>
        <v>0.10</v>
      </c>
      <c r="E50" s="4" t="str">
        <f>betweenandindividual_covariates!C48</f>
        <v>[-0.2, 0.41]</v>
      </c>
      <c r="G50" s="4" t="str">
        <f>betweenandindividual_covariates!D48</f>
        <v>0.36*</v>
      </c>
      <c r="H50" s="4" t="str">
        <f>betweenandindividual_covariates!E48</f>
        <v>[0.02, 0.69]</v>
      </c>
      <c r="J50" s="4" t="str">
        <f>betweenandindividual_covariates!F48</f>
        <v>-0.26</v>
      </c>
      <c r="K50" s="4" t="str">
        <f>betweenandindividual_covariates!G48</f>
        <v>[-0.52, 0.01]</v>
      </c>
      <c r="M50" s="4" t="str">
        <f>betweenandindividual_covariates!H48</f>
        <v>-0.31*</v>
      </c>
      <c r="N50" s="4" t="str">
        <f>betweenandindividual_covariates!I48</f>
        <v>[-0.6, -0.02]</v>
      </c>
      <c r="P50" s="4" t="str">
        <f>betweenandindividual_covariates!J48</f>
        <v>0.86</v>
      </c>
      <c r="Q50" s="4" t="str">
        <f>betweenandindividual_covariates!K48</f>
        <v>[0.69, 1.06]</v>
      </c>
      <c r="S50" s="4" t="str">
        <f>betweenandindividual_covariates!L48</f>
        <v>0.91</v>
      </c>
      <c r="T50" s="4" t="str">
        <f>betweenandindividual_covariates!M48</f>
        <v>[0.73, 1.12]</v>
      </c>
    </row>
    <row r="51" spans="3:20" ht="15.75" x14ac:dyDescent="0.25">
      <c r="C51" s="7"/>
      <c r="D51" s="4"/>
      <c r="M51" s="4"/>
      <c r="N51" s="4"/>
    </row>
    <row r="52" spans="3:20" ht="15.6" customHeight="1" x14ac:dyDescent="0.25">
      <c r="C52" s="16"/>
      <c r="D52" s="21" t="s">
        <v>699</v>
      </c>
      <c r="E52" s="21"/>
      <c r="F52" s="21"/>
      <c r="G52" s="21"/>
      <c r="H52" s="21"/>
      <c r="I52" s="15"/>
      <c r="J52" s="21" t="s">
        <v>700</v>
      </c>
      <c r="K52" s="21"/>
      <c r="L52" s="21"/>
      <c r="M52" s="21"/>
      <c r="N52" s="21"/>
      <c r="O52" s="15"/>
      <c r="P52" s="21" t="s">
        <v>701</v>
      </c>
      <c r="Q52" s="21"/>
      <c r="R52" s="21"/>
      <c r="S52" s="21"/>
      <c r="T52" s="21"/>
    </row>
    <row r="53" spans="3:20" x14ac:dyDescent="0.25">
      <c r="C53" s="9"/>
      <c r="D53" s="22" t="s">
        <v>702</v>
      </c>
      <c r="E53" s="22"/>
      <c r="F53" s="4"/>
      <c r="G53" s="22" t="s">
        <v>703</v>
      </c>
      <c r="H53" s="22"/>
      <c r="I53" s="10"/>
      <c r="J53" s="22" t="s">
        <v>702</v>
      </c>
      <c r="K53" s="22"/>
      <c r="L53" s="4"/>
      <c r="M53" s="22" t="s">
        <v>703</v>
      </c>
      <c r="N53" s="22"/>
      <c r="O53" s="10"/>
      <c r="P53" s="22" t="s">
        <v>704</v>
      </c>
      <c r="Q53" s="22"/>
      <c r="R53" s="4"/>
      <c r="S53" s="22" t="s">
        <v>705</v>
      </c>
      <c r="T53" s="22"/>
    </row>
    <row r="54" spans="3:20" x14ac:dyDescent="0.25">
      <c r="C54" s="18" t="s">
        <v>729</v>
      </c>
      <c r="D54" s="19" t="s">
        <v>730</v>
      </c>
      <c r="E54" s="17" t="s">
        <v>708</v>
      </c>
      <c r="F54" s="17"/>
      <c r="G54" s="19" t="s">
        <v>730</v>
      </c>
      <c r="H54" s="17" t="s">
        <v>708</v>
      </c>
      <c r="I54" s="17"/>
      <c r="J54" s="19" t="s">
        <v>730</v>
      </c>
      <c r="K54" s="17" t="s">
        <v>708</v>
      </c>
      <c r="L54" s="17"/>
      <c r="M54" s="19" t="s">
        <v>730</v>
      </c>
      <c r="N54" s="17" t="s">
        <v>708</v>
      </c>
      <c r="O54" s="17"/>
      <c r="P54" s="17" t="s">
        <v>731</v>
      </c>
      <c r="Q54" s="17" t="s">
        <v>708</v>
      </c>
      <c r="R54" s="17"/>
      <c r="S54" s="17" t="s">
        <v>731</v>
      </c>
      <c r="T54" s="17" t="s">
        <v>708</v>
      </c>
    </row>
    <row r="55" spans="3:20" x14ac:dyDescent="0.25">
      <c r="C55" s="3" t="s">
        <v>732</v>
      </c>
      <c r="D55" s="2" t="str">
        <f>betweenandindividual_covariates!B50</f>
        <v>0.63</v>
      </c>
      <c r="E55" s="2" t="str">
        <f>betweenandindividual_covariates!C50</f>
        <v>[0.53, 0.74]</v>
      </c>
      <c r="F55" s="2"/>
      <c r="G55" s="2" t="str">
        <f>betweenandindividual_covariates!D50</f>
        <v>0.69</v>
      </c>
      <c r="H55" s="2" t="str">
        <f>betweenandindividual_covariates!E50</f>
        <v>[0.59, 0.81]</v>
      </c>
      <c r="I55" s="2"/>
      <c r="J55" s="2" t="str">
        <f>betweenandindividual_covariates!F50</f>
        <v>0.56</v>
      </c>
      <c r="K55" s="2" t="str">
        <f>betweenandindividual_covariates!G50</f>
        <v>[0.48, 0.66]</v>
      </c>
      <c r="L55" s="2"/>
      <c r="M55" s="2" t="str">
        <f>betweenandindividual_covariates!H50</f>
        <v>0.60</v>
      </c>
      <c r="N55" s="2" t="str">
        <f>betweenandindividual_covariates!I50</f>
        <v>[0.51, 0.7]</v>
      </c>
      <c r="O55" s="2"/>
      <c r="P55" s="2" t="str">
        <f>betweenandindividual_covariates!J50</f>
        <v>0.38</v>
      </c>
      <c r="Q55" s="2" t="str">
        <f>betweenandindividual_covariates!K50</f>
        <v>[0.31, 0.45]</v>
      </c>
      <c r="R55" s="2"/>
      <c r="S55" s="2" t="str">
        <f>betweenandindividual_covariates!L50</f>
        <v>0.35</v>
      </c>
      <c r="T55" s="2" t="str">
        <f>betweenandindividual_covariates!M50</f>
        <v>[0.29, 0.42]</v>
      </c>
    </row>
    <row r="56" spans="3:20" x14ac:dyDescent="0.25">
      <c r="C56" s="3" t="s">
        <v>733</v>
      </c>
      <c r="D56" s="2" t="str">
        <f>betweenandindividual_covariates!B51</f>
        <v>0.25</v>
      </c>
      <c r="E56" s="2" t="str">
        <f>betweenandindividual_covariates!C51</f>
        <v>[0.13, 0.48]</v>
      </c>
      <c r="F56" s="2"/>
      <c r="G56" s="2" t="str">
        <f>betweenandindividual_covariates!D51</f>
        <v>0.20</v>
      </c>
      <c r="H56" s="2" t="str">
        <f>betweenandindividual_covariates!E51</f>
        <v>[0.07, 0.59]</v>
      </c>
      <c r="I56" s="2"/>
      <c r="J56" s="2" t="str">
        <f>betweenandindividual_covariates!F51</f>
        <v>0.27</v>
      </c>
      <c r="K56" s="2" t="str">
        <f>betweenandindividual_covariates!G51</f>
        <v>[0.17, 0.44]</v>
      </c>
      <c r="L56" s="2"/>
      <c r="M56" s="2" t="str">
        <f>betweenandindividual_covariates!H51</f>
        <v>0.26</v>
      </c>
      <c r="N56" s="2" t="str">
        <f>betweenandindividual_covariates!I51</f>
        <v>[0.16, 0.42]</v>
      </c>
      <c r="O56" s="2"/>
      <c r="P56" s="2" t="str">
        <f>betweenandindividual_covariates!J51</f>
        <v>0.27</v>
      </c>
      <c r="Q56" s="2" t="str">
        <f>betweenandindividual_covariates!K51</f>
        <v>[0.16, 0.46]</v>
      </c>
      <c r="R56" s="2"/>
      <c r="S56" s="2" t="str">
        <f>betweenandindividual_covariates!L51</f>
        <v>0.17</v>
      </c>
      <c r="T56" s="2" t="str">
        <f>betweenandindividual_covariates!M51</f>
        <v>[0.06, 0.51]</v>
      </c>
    </row>
    <row r="57" spans="3:20" x14ac:dyDescent="0.25">
      <c r="C57" s="3" t="s">
        <v>734</v>
      </c>
      <c r="D57" s="2" t="str">
        <f>betweenandindividual_covariates!B52</f>
        <v>0.34</v>
      </c>
      <c r="E57" s="2" t="str">
        <f>betweenandindividual_covariates!C52</f>
        <v>[0.14, 0.85]</v>
      </c>
      <c r="F57" s="2"/>
      <c r="G57" s="2" t="str">
        <f>betweenandindividual_covariates!D52</f>
        <v>0.17</v>
      </c>
      <c r="H57" s="2" t="str">
        <f>betweenandindividual_covariates!E52</f>
        <v>[0.03, 1.1]</v>
      </c>
      <c r="I57" s="2"/>
      <c r="J57" s="2" t="str">
        <f>betweenandindividual_covariates!F52</f>
        <v>0.22</v>
      </c>
      <c r="K57" s="2" t="str">
        <f>betweenandindividual_covariates!G52</f>
        <v>[0.06, 0.76]</v>
      </c>
      <c r="L57" s="2"/>
      <c r="M57" s="2" t="str">
        <f>betweenandindividual_covariates!H52</f>
        <v>0.21</v>
      </c>
      <c r="N57" s="2" t="str">
        <f>betweenandindividual_covariates!I52</f>
        <v>[0.06, 0.73]</v>
      </c>
      <c r="O57" s="2"/>
      <c r="P57" s="2" t="str">
        <f>betweenandindividual_covariates!J52</f>
        <v>NA</v>
      </c>
      <c r="Q57" s="2">
        <f>betweenandindividual_covariates!K52</f>
        <v>0</v>
      </c>
      <c r="R57" s="2"/>
      <c r="S57" s="2" t="str">
        <f>betweenandindividual_covariates!L52</f>
        <v>0.02</v>
      </c>
      <c r="T57" s="2" t="str">
        <f>betweenandindividual_covariates!M52</f>
        <v>[0, 30029.56]</v>
      </c>
    </row>
    <row r="58" spans="3:20" ht="24" x14ac:dyDescent="0.25">
      <c r="C58" s="3" t="s">
        <v>735</v>
      </c>
      <c r="D58" s="2" t="str">
        <f>betweenandindividual_covariates!B53</f>
        <v>-0.53</v>
      </c>
      <c r="E58" s="2" t="str">
        <f>betweenandindividual_covariates!C53</f>
        <v>[-0.88, 0.19]</v>
      </c>
      <c r="F58" s="2"/>
      <c r="G58" s="2" t="str">
        <f>betweenandindividual_covariates!D53</f>
        <v>-0.44</v>
      </c>
      <c r="H58" s="2" t="str">
        <f>betweenandindividual_covariates!E53</f>
        <v>[-0.88, 0.43]</v>
      </c>
      <c r="I58" s="2"/>
      <c r="J58" s="2" t="str">
        <f>betweenandindividual_covariates!F53</f>
        <v>-0.62</v>
      </c>
      <c r="K58" s="2" t="str">
        <f>betweenandindividual_covariates!G53</f>
        <v>[-0.89, -0.03]</v>
      </c>
      <c r="L58" s="2"/>
      <c r="M58" s="2" t="str">
        <f>betweenandindividual_covariates!H53</f>
        <v>-0.30</v>
      </c>
      <c r="N58" s="2" t="str">
        <f>betweenandindividual_covariates!I53</f>
        <v>[-0.66, 0.18]</v>
      </c>
      <c r="O58" s="2"/>
      <c r="P58" s="2" t="str">
        <f>betweenandindividual_covariates!J53</f>
        <v>0.37</v>
      </c>
      <c r="Q58" s="2" t="str">
        <f>betweenandindividual_covariates!K53</f>
        <v>[-0.29, 0.74]</v>
      </c>
      <c r="R58" s="2"/>
      <c r="S58" s="2" t="str">
        <f>betweenandindividual_covariates!L53</f>
        <v>-0.52</v>
      </c>
      <c r="T58" s="2" t="str">
        <f>betweenandindividual_covariates!M53</f>
        <v>[-0.89, 0.59]</v>
      </c>
    </row>
    <row r="59" spans="3:20" x14ac:dyDescent="0.25">
      <c r="C59" s="3" t="s">
        <v>736</v>
      </c>
      <c r="D59" s="2" t="str">
        <f>betweenandindividual_covariates!B54</f>
        <v>0.32</v>
      </c>
      <c r="E59" s="2" t="str">
        <f>betweenandindividual_covariates!C54</f>
        <v>[-0.59, 0.87]</v>
      </c>
      <c r="F59" s="2"/>
      <c r="G59" s="2" t="str">
        <f>betweenandindividual_covariates!D54</f>
        <v>-0.76</v>
      </c>
      <c r="H59" s="2" t="str">
        <f>betweenandindividual_covariates!E54</f>
        <v>[-1, 0.97]</v>
      </c>
      <c r="I59" s="2"/>
      <c r="J59" s="2" t="str">
        <f>betweenandindividual_covariates!F54</f>
        <v>0.59</v>
      </c>
      <c r="K59" s="2" t="str">
        <f>betweenandindividual_covariates!G54</f>
        <v>[-0.79, 0.98]</v>
      </c>
      <c r="L59" s="2"/>
      <c r="M59" s="2" t="str">
        <f>betweenandindividual_covariates!H54</f>
        <v>0.11</v>
      </c>
      <c r="N59" s="2" t="str">
        <f>betweenandindividual_covariates!I54</f>
        <v>[-0.82, 0.88]</v>
      </c>
      <c r="O59" s="2"/>
      <c r="P59" s="2" t="str">
        <f>betweenandindividual_covariates!J54</f>
        <v>NA</v>
      </c>
      <c r="Q59" s="2">
        <f>betweenandindividual_covariates!K54</f>
        <v>0</v>
      </c>
      <c r="R59" s="2"/>
      <c r="S59" s="2" t="str">
        <f>betweenandindividual_covariates!L54</f>
        <v>0.69</v>
      </c>
      <c r="T59" s="2" t="str">
        <f>betweenandindividual_covariates!M54</f>
        <v>[-0.68, 0.69]</v>
      </c>
    </row>
    <row r="60" spans="3:20" x14ac:dyDescent="0.25">
      <c r="C60" s="14" t="s">
        <v>737</v>
      </c>
      <c r="D60" s="13" t="str">
        <f>betweenandindividual_covariates!B55</f>
        <v>0.44</v>
      </c>
      <c r="E60" s="13" t="str">
        <f>betweenandindividual_covariates!C55</f>
        <v>[-0.82, 0.97]</v>
      </c>
      <c r="F60" s="13"/>
      <c r="G60" s="13" t="str">
        <f>betweenandindividual_covariates!D55</f>
        <v>0.63</v>
      </c>
      <c r="H60" s="13" t="str">
        <f>betweenandindividual_covariates!E55</f>
        <v>[-1, 1]</v>
      </c>
      <c r="I60" s="13"/>
      <c r="J60" s="13" t="str">
        <f>betweenandindividual_covariates!F55</f>
        <v>-0.98</v>
      </c>
      <c r="K60" s="13" t="str">
        <f>betweenandindividual_covariates!G55</f>
        <v>[-1, 1]</v>
      </c>
      <c r="L60" s="13"/>
      <c r="M60" s="13" t="str">
        <f>betweenandindividual_covariates!H55</f>
        <v>-0.92</v>
      </c>
      <c r="N60" s="13" t="str">
        <f>betweenandindividual_covariates!I55</f>
        <v>[-1, 0.76]</v>
      </c>
      <c r="O60" s="13"/>
      <c r="P60" s="13" t="str">
        <f>betweenandindividual_covariates!J55</f>
        <v>NA</v>
      </c>
      <c r="Q60" s="13">
        <f>betweenandindividual_covariates!K55</f>
        <v>0</v>
      </c>
      <c r="R60" s="13"/>
      <c r="S60" s="13" t="str">
        <f>betweenandindividual_covariates!L55</f>
        <v>0.20</v>
      </c>
      <c r="T60" s="13" t="str">
        <f>betweenandindividual_covariates!M55</f>
        <v>[0.27, 0.99]</v>
      </c>
    </row>
    <row r="61" spans="3:20" x14ac:dyDescent="0.25">
      <c r="C61" s="12" t="s">
        <v>738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3:20" x14ac:dyDescent="0.25">
      <c r="C62" s="3" t="s">
        <v>739</v>
      </c>
      <c r="D62" s="2" t="str">
        <f>betweenandindividual_covariates!B57</f>
        <v>0.61</v>
      </c>
      <c r="E62" s="2" t="str">
        <f>betweenandindividual_covariates!C57</f>
        <v>[0.59, 0.64]</v>
      </c>
      <c r="F62" s="2"/>
      <c r="G62" s="2" t="str">
        <f>betweenandindividual_covariates!D57</f>
        <v>0.57</v>
      </c>
      <c r="H62" s="2" t="str">
        <f>betweenandindividual_covariates!E57</f>
        <v>[0.55, 0.6]</v>
      </c>
      <c r="I62" s="2"/>
      <c r="J62" s="2" t="str">
        <f>betweenandindividual_covariates!F57</f>
        <v>0.54</v>
      </c>
      <c r="K62" s="2" t="str">
        <f>betweenandindividual_covariates!G57</f>
        <v>[0.51, 0.56]</v>
      </c>
      <c r="L62" s="2"/>
      <c r="M62" s="2" t="str">
        <f>betweenandindividual_covariates!H57</f>
        <v>0.47</v>
      </c>
      <c r="N62" s="2" t="str">
        <f>betweenandindividual_covariates!I57</f>
        <v>[0.45, 0.49]</v>
      </c>
      <c r="O62" s="2"/>
      <c r="P62" s="2"/>
      <c r="Q62" s="2"/>
      <c r="R62" s="2"/>
      <c r="S62" s="2"/>
      <c r="T62" s="2"/>
    </row>
    <row r="63" spans="3:20" ht="24" x14ac:dyDescent="0.25">
      <c r="C63" s="3" t="s">
        <v>740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 t="str">
        <f>betweenandindividual_covariates!J58</f>
        <v>15.21</v>
      </c>
      <c r="Q63" s="2" t="str">
        <f>betweenandindividual_covariates!K58</f>
        <v>[13.7, 16.88]</v>
      </c>
      <c r="R63" s="2"/>
      <c r="S63" s="2" t="str">
        <f>betweenandindividual_covariates!L58</f>
        <v>14.29</v>
      </c>
      <c r="T63" s="2" t="str">
        <f>betweenandindividual_covariates!M58</f>
        <v>[12.35, 16.55]</v>
      </c>
    </row>
    <row r="64" spans="3:20" x14ac:dyDescent="0.25">
      <c r="C64" s="14" t="s">
        <v>741</v>
      </c>
      <c r="D64" s="13" t="str">
        <f>betweenandindividual_covariates!B59</f>
        <v>0.19</v>
      </c>
      <c r="E64" s="13" t="str">
        <f>betweenandindividual_covariates!C59</f>
        <v>[0.13, 0.25]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 t="str">
        <f>betweenandindividual_covariates!L59</f>
        <v>-0.55</v>
      </c>
      <c r="T64" s="13">
        <f>betweenandindividual_covariates!M59</f>
        <v>0</v>
      </c>
    </row>
  </sheetData>
  <mergeCells count="18">
    <mergeCell ref="S53:T53"/>
    <mergeCell ref="D52:H52"/>
    <mergeCell ref="J52:N52"/>
    <mergeCell ref="P52:T52"/>
    <mergeCell ref="D53:E53"/>
    <mergeCell ref="G53:H53"/>
    <mergeCell ref="J53:K53"/>
    <mergeCell ref="M53:N53"/>
    <mergeCell ref="P53:Q53"/>
    <mergeCell ref="D4:H4"/>
    <mergeCell ref="J4:N4"/>
    <mergeCell ref="P4:T4"/>
    <mergeCell ref="D5:E5"/>
    <mergeCell ref="G5:H5"/>
    <mergeCell ref="J5:K5"/>
    <mergeCell ref="M5:N5"/>
    <mergeCell ref="P5:Q5"/>
    <mergeCell ref="S5:T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86A2-4B71-42F1-BD31-6283A10D8E9D}">
  <dimension ref="C4:T67"/>
  <sheetViews>
    <sheetView topLeftCell="A46" zoomScale="102" zoomScaleNormal="118" workbookViewId="0">
      <selection activeCell="C53" sqref="C53:T53"/>
    </sheetView>
  </sheetViews>
  <sheetFormatPr defaultRowHeight="15" x14ac:dyDescent="0.25"/>
  <cols>
    <col min="3" max="3" width="20.85546875" bestFit="1" customWidth="1"/>
    <col min="4" max="4" width="6.85546875" bestFit="1" customWidth="1"/>
    <col min="5" max="5" width="9.28515625" bestFit="1" customWidth="1"/>
    <col min="6" max="6" width="0.42578125" customWidth="1"/>
    <col min="7" max="7" width="6.85546875" bestFit="1" customWidth="1"/>
    <col min="8" max="8" width="9.28515625" bestFit="1" customWidth="1"/>
    <col min="9" max="9" width="0.42578125" customWidth="1"/>
    <col min="10" max="10" width="6.85546875" bestFit="1" customWidth="1"/>
    <col min="11" max="11" width="9.28515625" bestFit="1" customWidth="1"/>
    <col min="12" max="12" width="0.42578125" customWidth="1"/>
    <col min="13" max="13" width="6.85546875" bestFit="1" customWidth="1"/>
    <col min="14" max="14" width="9.28515625" bestFit="1" customWidth="1"/>
    <col min="15" max="15" width="0.42578125" customWidth="1"/>
    <col min="16" max="16" width="6.85546875" bestFit="1" customWidth="1"/>
    <col min="17" max="17" width="10.85546875" bestFit="1" customWidth="1"/>
    <col min="18" max="18" width="0.42578125" customWidth="1"/>
    <col min="19" max="19" width="7.7109375" bestFit="1" customWidth="1"/>
    <col min="20" max="20" width="10" bestFit="1" customWidth="1"/>
  </cols>
  <sheetData>
    <row r="4" spans="3:20" x14ac:dyDescent="0.25">
      <c r="C4" s="16"/>
      <c r="D4" s="21" t="s">
        <v>699</v>
      </c>
      <c r="E4" s="21"/>
      <c r="F4" s="21"/>
      <c r="G4" s="21"/>
      <c r="H4" s="21"/>
      <c r="I4" s="15"/>
      <c r="J4" s="21" t="s">
        <v>700</v>
      </c>
      <c r="K4" s="21"/>
      <c r="L4" s="21"/>
      <c r="M4" s="21"/>
      <c r="N4" s="21"/>
      <c r="O4" s="15"/>
      <c r="P4" s="21" t="s">
        <v>701</v>
      </c>
      <c r="Q4" s="21"/>
      <c r="R4" s="21"/>
      <c r="S4" s="21"/>
      <c r="T4" s="21"/>
    </row>
    <row r="5" spans="3:20" x14ac:dyDescent="0.25">
      <c r="C5" s="9"/>
      <c r="D5" s="22" t="s">
        <v>702</v>
      </c>
      <c r="E5" s="22"/>
      <c r="F5" s="4"/>
      <c r="G5" s="22" t="s">
        <v>703</v>
      </c>
      <c r="H5" s="22"/>
      <c r="I5" s="10"/>
      <c r="J5" s="22" t="s">
        <v>702</v>
      </c>
      <c r="K5" s="22"/>
      <c r="L5" s="4"/>
      <c r="M5" s="22" t="s">
        <v>703</v>
      </c>
      <c r="N5" s="22"/>
      <c r="O5" s="10"/>
      <c r="P5" s="22" t="s">
        <v>704</v>
      </c>
      <c r="Q5" s="22"/>
      <c r="R5" s="4"/>
      <c r="S5" s="22" t="s">
        <v>705</v>
      </c>
      <c r="T5" s="22"/>
    </row>
    <row r="6" spans="3:20" x14ac:dyDescent="0.25">
      <c r="C6" s="18" t="s">
        <v>706</v>
      </c>
      <c r="D6" s="19" t="s">
        <v>707</v>
      </c>
      <c r="E6" s="17" t="s">
        <v>708</v>
      </c>
      <c r="F6" s="17"/>
      <c r="G6" s="19" t="s">
        <v>707</v>
      </c>
      <c r="H6" s="17" t="s">
        <v>708</v>
      </c>
      <c r="I6" s="17"/>
      <c r="J6" s="19" t="s">
        <v>707</v>
      </c>
      <c r="K6" s="17" t="s">
        <v>708</v>
      </c>
      <c r="L6" s="17"/>
      <c r="M6" s="19" t="s">
        <v>707</v>
      </c>
      <c r="N6" s="17" t="s">
        <v>708</v>
      </c>
      <c r="O6" s="17"/>
      <c r="P6" s="17" t="s">
        <v>709</v>
      </c>
      <c r="Q6" s="17" t="s">
        <v>708</v>
      </c>
      <c r="R6" s="17"/>
      <c r="S6" s="17" t="s">
        <v>709</v>
      </c>
      <c r="T6" s="17" t="s">
        <v>708</v>
      </c>
    </row>
    <row r="7" spans="3:20" x14ac:dyDescent="0.25">
      <c r="C7" s="5" t="s">
        <v>710</v>
      </c>
      <c r="D7" s="4" t="str">
        <f>ALL_covariates!B2</f>
        <v>4.97***</v>
      </c>
      <c r="E7" s="4" t="str">
        <f>ALL_covariates!C2</f>
        <v>[3.68, 6.25]</v>
      </c>
      <c r="G7" s="4" t="str">
        <f>ALL_covariates!D2</f>
        <v>4.15***</v>
      </c>
      <c r="H7" s="4" t="str">
        <f>ALL_covariates!E2</f>
        <v>[3.08, 5.23]</v>
      </c>
      <c r="J7" s="4" t="str">
        <f>ALL_covariates!F2</f>
        <v>2.58***</v>
      </c>
      <c r="K7" s="4" t="str">
        <f>ALL_covariates!G2</f>
        <v>[1.46, 3.69]</v>
      </c>
      <c r="M7" s="4" t="str">
        <f>ALL_covariates!H2</f>
        <v>1.91***</v>
      </c>
      <c r="N7" s="4" t="str">
        <f>ALL_covariates!I2</f>
        <v>[0.98, 2.84]</v>
      </c>
      <c r="P7" s="4" t="str">
        <f>ALL_covariates!J2</f>
        <v>82.93***</v>
      </c>
      <c r="Q7" s="4" t="str">
        <f>ALL_covariates!K2</f>
        <v>[31.27, 219.99]</v>
      </c>
      <c r="S7" s="4" t="str">
        <f>ALL_covariates!L2</f>
        <v>108.07***</v>
      </c>
      <c r="T7" s="4" t="str">
        <f>ALL_covariates!M2</f>
        <v>[54.35, 214.9]</v>
      </c>
    </row>
    <row r="8" spans="3:20" x14ac:dyDescent="0.25">
      <c r="C8" s="6" t="s">
        <v>711</v>
      </c>
      <c r="D8" s="4"/>
      <c r="E8" s="4"/>
      <c r="G8" s="4"/>
      <c r="H8" s="4"/>
      <c r="J8" s="4"/>
      <c r="K8" s="4"/>
      <c r="M8" s="4"/>
      <c r="N8" s="4"/>
      <c r="P8" s="4"/>
      <c r="Q8" s="4"/>
      <c r="S8" s="4"/>
      <c r="T8" s="4"/>
    </row>
    <row r="9" spans="3:20" x14ac:dyDescent="0.25">
      <c r="C9" s="5" t="s">
        <v>712</v>
      </c>
      <c r="D9" s="4" t="str">
        <f>ALL_covariates!B4</f>
        <v>0.26***</v>
      </c>
      <c r="E9" s="4" t="str">
        <f>ALL_covariates!C4</f>
        <v>[0.12, 0.4]</v>
      </c>
      <c r="G9" s="4" t="str">
        <f>ALL_covariates!D4</f>
        <v>-0.03</v>
      </c>
      <c r="H9" s="4" t="str">
        <f>ALL_covariates!E4</f>
        <v>[-0.16, 0.09]</v>
      </c>
      <c r="J9" s="11" t="str">
        <f>ALL_covariates!F4</f>
        <v>-0.08</v>
      </c>
      <c r="K9" s="4" t="str">
        <f>ALL_covariates!G4</f>
        <v>[-0.21, 0.05]</v>
      </c>
      <c r="M9" s="4" t="str">
        <f>ALL_covariates!H4</f>
        <v>0.05</v>
      </c>
      <c r="N9" s="4" t="str">
        <f>ALL_covariates!I4</f>
        <v>[-0.07, 0.16]</v>
      </c>
      <c r="P9" s="11" t="str">
        <f>ALL_covariates!J4</f>
        <v>1.06</v>
      </c>
      <c r="Q9" s="4" t="str">
        <f>ALL_covariates!K4</f>
        <v>[0.91, 1.24]</v>
      </c>
      <c r="S9" s="4" t="str">
        <f>ALL_covariates!L4</f>
        <v>1.16*</v>
      </c>
      <c r="T9" s="4" t="str">
        <f>ALL_covariates!M4</f>
        <v>[1.03, 1.3]</v>
      </c>
    </row>
    <row r="10" spans="3:20" x14ac:dyDescent="0.25">
      <c r="C10" s="5" t="s">
        <v>713</v>
      </c>
      <c r="D10" s="4" t="str">
        <f>ALL_covariates!B5</f>
        <v>-0.24*</v>
      </c>
      <c r="E10" s="4" t="str">
        <f>ALL_covariates!C5</f>
        <v>[-0.47, -0.01]</v>
      </c>
      <c r="G10" s="4" t="str">
        <f>ALL_covariates!D5</f>
        <v>0.00</v>
      </c>
      <c r="H10" s="4" t="str">
        <f>ALL_covariates!E5</f>
        <v>[-0.2, 0.2]</v>
      </c>
      <c r="J10" s="4" t="str">
        <f>ALL_covariates!F5</f>
        <v>0.18*</v>
      </c>
      <c r="K10" s="4" t="str">
        <f>ALL_covariates!G5</f>
        <v>[0, 0.36]</v>
      </c>
      <c r="M10" s="4" t="str">
        <f>ALL_covariates!H5</f>
        <v>-0.11</v>
      </c>
      <c r="N10" s="4" t="str">
        <f>ALL_covariates!I5</f>
        <v>[-0.27, 0.05]</v>
      </c>
      <c r="P10" s="4" t="str">
        <f>ALL_covariates!J5</f>
        <v>1.19</v>
      </c>
      <c r="Q10" s="4" t="str">
        <f>ALL_covariates!K5</f>
        <v>[0.94, 1.51]</v>
      </c>
      <c r="S10" s="8" t="str">
        <f>ALL_covariates!L5</f>
        <v>0.78*</v>
      </c>
      <c r="T10" s="4" t="str">
        <f>ALL_covariates!M5</f>
        <v>[0.64, 0.95]</v>
      </c>
    </row>
    <row r="11" spans="3:20" x14ac:dyDescent="0.25">
      <c r="C11" s="5" t="s">
        <v>714</v>
      </c>
      <c r="D11" s="4" t="str">
        <f>ALL_covariates!B6</f>
        <v>-0.00</v>
      </c>
      <c r="E11" s="4" t="str">
        <f>ALL_covariates!C6</f>
        <v>[-0.01, 0.01]</v>
      </c>
      <c r="G11" s="4" t="str">
        <f>ALL_covariates!D6</f>
        <v>-0.01**</v>
      </c>
      <c r="H11" s="4" t="str">
        <f>ALL_covariates!E6</f>
        <v>[-0.02, -0.01]</v>
      </c>
      <c r="J11" s="4" t="str">
        <f>ALL_covariates!F6</f>
        <v>0.00</v>
      </c>
      <c r="K11" s="4" t="str">
        <f>ALL_covariates!G6</f>
        <v>[0, 0.01]</v>
      </c>
      <c r="M11" s="4" t="str">
        <f>ALL_covariates!H6</f>
        <v>0.00</v>
      </c>
      <c r="N11" s="4" t="str">
        <f>ALL_covariates!I6</f>
        <v>[0, 0.01]</v>
      </c>
      <c r="P11" s="4" t="str">
        <f>ALL_covariates!J6</f>
        <v>1.00</v>
      </c>
      <c r="Q11" s="4" t="str">
        <f>ALL_covariates!K6</f>
        <v>[0.99, 1.01]</v>
      </c>
      <c r="S11" s="4" t="str">
        <f>ALL_covariates!L6</f>
        <v>1.01*</v>
      </c>
      <c r="T11" s="4" t="str">
        <f>ALL_covariates!M6</f>
        <v>[1, 1.02]</v>
      </c>
    </row>
    <row r="12" spans="3:20" x14ac:dyDescent="0.25">
      <c r="C12" s="5" t="s">
        <v>715</v>
      </c>
      <c r="D12" s="4" t="str">
        <f>ALL_covariates!B7</f>
        <v>-0.00</v>
      </c>
      <c r="E12" s="4" t="str">
        <f>ALL_covariates!C7</f>
        <v>[-0.09, 0.09]</v>
      </c>
      <c r="G12" s="4" t="str">
        <f>ALL_covariates!D7</f>
        <v>0.02</v>
      </c>
      <c r="H12" s="4" t="str">
        <f>ALL_covariates!E7</f>
        <v>[-0.06, 0.1]</v>
      </c>
      <c r="J12" s="4" t="str">
        <f>ALL_covariates!F7</f>
        <v>-0.09*</v>
      </c>
      <c r="K12" s="4" t="str">
        <f>ALL_covariates!G7</f>
        <v>[-0.17, -0.02]</v>
      </c>
      <c r="M12" s="4" t="str">
        <f>ALL_covariates!H7</f>
        <v>-0.11**</v>
      </c>
      <c r="N12" s="4" t="str">
        <f>ALL_covariates!I7</f>
        <v>[-0.18, -0.05]</v>
      </c>
      <c r="P12" s="4" t="str">
        <f>ALL_covariates!J7</f>
        <v>0.95</v>
      </c>
      <c r="Q12" s="4" t="str">
        <f>ALL_covariates!K7</f>
        <v>[0.86, 1.05]</v>
      </c>
      <c r="S12" s="4" t="str">
        <f>ALL_covariates!L7</f>
        <v>0.91*</v>
      </c>
      <c r="T12" s="4" t="str">
        <f>ALL_covariates!M7</f>
        <v>[0.84, 1]</v>
      </c>
    </row>
    <row r="13" spans="3:20" x14ac:dyDescent="0.25">
      <c r="C13" s="5" t="s">
        <v>716</v>
      </c>
      <c r="D13" s="4"/>
      <c r="E13" s="4"/>
      <c r="G13" s="4"/>
      <c r="H13" s="4"/>
      <c r="J13" s="4"/>
      <c r="K13" s="4"/>
      <c r="M13" s="4"/>
      <c r="N13" s="4"/>
      <c r="P13" s="4" t="str">
        <f>ALL_covariates!J8</f>
        <v>1.04***</v>
      </c>
      <c r="Q13" s="4" t="str">
        <f>ALL_covariates!K8</f>
        <v>[1.02, 1.07]</v>
      </c>
      <c r="S13" s="4" t="str">
        <f>ALL_covariates!L8</f>
        <v>1.06***</v>
      </c>
      <c r="T13" s="4" t="str">
        <f>ALL_covariates!M8</f>
        <v>[1.04, 1.08]</v>
      </c>
    </row>
    <row r="14" spans="3:20" x14ac:dyDescent="0.25">
      <c r="C14" s="5" t="s">
        <v>718</v>
      </c>
      <c r="D14" s="4" t="str">
        <f>ALL_covariates!B9</f>
        <v>0.06**</v>
      </c>
      <c r="E14" s="4" t="str">
        <f>ALL_covariates!C9</f>
        <v>[0.02, 0.1]</v>
      </c>
      <c r="G14" s="4" t="str">
        <f>ALL_covariates!D9</f>
        <v>0.01</v>
      </c>
      <c r="H14" s="4" t="str">
        <f>ALL_covariates!E9</f>
        <v>[-0.03, 0.05]</v>
      </c>
      <c r="J14" s="4" t="str">
        <f>ALL_covariates!F9</f>
        <v>-0.04*</v>
      </c>
      <c r="K14" s="4" t="str">
        <f>ALL_covariates!G9</f>
        <v>[-0.08, 0]</v>
      </c>
      <c r="M14" s="4" t="str">
        <f>ALL_covariates!H9</f>
        <v>-0.01</v>
      </c>
      <c r="N14" s="4" t="str">
        <f>ALL_covariates!I9</f>
        <v>[-0.04, 0.02]</v>
      </c>
      <c r="P14" s="4" t="str">
        <f>ALL_covariates!J9</f>
        <v>1.04</v>
      </c>
      <c r="Q14" s="4" t="str">
        <f>ALL_covariates!K9</f>
        <v>[1, 1.09]</v>
      </c>
      <c r="S14" s="4" t="str">
        <f>ALL_covariates!L9</f>
        <v>1.08***</v>
      </c>
      <c r="T14" s="4" t="str">
        <f>ALL_covariates!M9</f>
        <v>[1.03, 1.12]</v>
      </c>
    </row>
    <row r="15" spans="3:20" x14ac:dyDescent="0.25">
      <c r="C15" s="5" t="s">
        <v>719</v>
      </c>
      <c r="D15" s="4" t="str">
        <f>ALL_covariates!B10</f>
        <v>0.01</v>
      </c>
      <c r="E15" s="4" t="str">
        <f>ALL_covariates!C10</f>
        <v>[-0.03, 0.05]</v>
      </c>
      <c r="G15" s="4" t="str">
        <f>ALL_covariates!D10</f>
        <v>0.05**</v>
      </c>
      <c r="H15" s="4" t="str">
        <f>ALL_covariates!E10</f>
        <v>[0.01, 0.09]</v>
      </c>
      <c r="J15" s="4" t="str">
        <f>ALL_covariates!F10</f>
        <v>-0.01</v>
      </c>
      <c r="K15" s="4" t="str">
        <f>ALL_covariates!G10</f>
        <v>[-0.05, 0.02]</v>
      </c>
      <c r="M15" s="4" t="str">
        <f>ALL_covariates!H10</f>
        <v>-0.05**</v>
      </c>
      <c r="N15" s="4" t="str">
        <f>ALL_covariates!I10</f>
        <v>[-0.08, -0.01]</v>
      </c>
      <c r="P15" s="4" t="str">
        <f>ALL_covariates!J10</f>
        <v>1.11***</v>
      </c>
      <c r="Q15" s="4" t="str">
        <f>ALL_covariates!K10</f>
        <v>[1.06, 1.16]</v>
      </c>
      <c r="S15" s="4" t="str">
        <f>ALL_covariates!L10</f>
        <v>1.08***</v>
      </c>
      <c r="T15" s="4" t="str">
        <f>ALL_covariates!M10</f>
        <v>[1.04, 1.12]</v>
      </c>
    </row>
    <row r="16" spans="3:20" x14ac:dyDescent="0.25">
      <c r="C16" s="5" t="s">
        <v>720</v>
      </c>
      <c r="D16" s="4" t="str">
        <f>ALL_covariates!B11</f>
        <v>0.00</v>
      </c>
      <c r="E16" s="4" t="str">
        <f>ALL_covariates!C11</f>
        <v>[0, 0.01]</v>
      </c>
      <c r="G16" s="4" t="str">
        <f>ALL_covariates!D11</f>
        <v>0.00</v>
      </c>
      <c r="H16" s="4" t="str">
        <f>ALL_covariates!E11</f>
        <v>[0, 0.01]</v>
      </c>
      <c r="J16" s="4" t="str">
        <f>ALL_covariates!F11</f>
        <v>-0.01**</v>
      </c>
      <c r="K16" s="4" t="str">
        <f>ALL_covariates!G11</f>
        <v>[-0.01, 0]</v>
      </c>
      <c r="M16" s="4" t="str">
        <f>ALL_covariates!H11</f>
        <v>0.00</v>
      </c>
      <c r="N16" s="4" t="str">
        <f>ALL_covariates!I11</f>
        <v>[0, 0.01]</v>
      </c>
      <c r="P16" s="4" t="str">
        <f>ALL_covariates!J11</f>
        <v>0.99*</v>
      </c>
      <c r="Q16" s="4" t="str">
        <f>ALL_covariates!K11</f>
        <v>[0.99, 1]</v>
      </c>
      <c r="S16" s="4" t="str">
        <f>ALL_covariates!L11</f>
        <v>0.99**</v>
      </c>
      <c r="T16" s="4" t="str">
        <f>ALL_covariates!M11</f>
        <v>[0.99, 1]</v>
      </c>
    </row>
    <row r="17" spans="3:20" x14ac:dyDescent="0.25">
      <c r="C17" s="5" t="s">
        <v>934</v>
      </c>
      <c r="D17" s="4"/>
      <c r="E17" s="4"/>
      <c r="G17" s="4"/>
      <c r="H17" s="4"/>
      <c r="J17" s="4"/>
      <c r="K17" s="4"/>
      <c r="M17" s="4"/>
      <c r="N17" s="4"/>
      <c r="P17" s="4" t="str">
        <f>ALL_covariates!J12</f>
        <v>1.00</v>
      </c>
      <c r="Q17" s="4" t="str">
        <f>ALL_covariates!K12</f>
        <v>[0.93, 1.07]</v>
      </c>
      <c r="S17" s="4" t="str">
        <f>ALL_covariates!L12</f>
        <v>1.01</v>
      </c>
      <c r="T17" s="4" t="str">
        <f>ALL_covariates!M12</f>
        <v>[0.95, 1.07]</v>
      </c>
    </row>
    <row r="18" spans="3:20" x14ac:dyDescent="0.25">
      <c r="C18" s="5" t="s">
        <v>935</v>
      </c>
      <c r="D18" s="4"/>
      <c r="E18" s="4"/>
      <c r="G18" s="4"/>
      <c r="H18" s="4"/>
      <c r="J18" s="4"/>
      <c r="K18" s="4"/>
      <c r="M18" s="4"/>
      <c r="N18" s="4"/>
      <c r="P18" s="4" t="str">
        <f>ALL_covariates!J13</f>
        <v>0.98</v>
      </c>
      <c r="Q18" s="4" t="str">
        <f>ALL_covariates!K13</f>
        <v>[0.92, 1.04]</v>
      </c>
      <c r="S18" s="4" t="str">
        <f>ALL_covariates!L13</f>
        <v>0.99</v>
      </c>
      <c r="T18" s="4" t="str">
        <f>ALL_covariates!M13</f>
        <v>[0.94, 1.05]</v>
      </c>
    </row>
    <row r="19" spans="3:20" x14ac:dyDescent="0.25">
      <c r="C19" s="5" t="s">
        <v>936</v>
      </c>
      <c r="D19" s="4"/>
      <c r="E19" s="4"/>
      <c r="G19" s="4"/>
      <c r="H19" s="4"/>
      <c r="J19" s="4"/>
      <c r="K19" s="4"/>
      <c r="M19" s="4"/>
      <c r="N19" s="4"/>
      <c r="P19" s="4" t="str">
        <f>ALL_covariates!J14</f>
        <v>1.02</v>
      </c>
      <c r="Q19" s="4" t="str">
        <f>ALL_covariates!K14</f>
        <v>[0.96, 1.08]</v>
      </c>
      <c r="S19" s="4" t="str">
        <f>ALL_covariates!L14</f>
        <v>0.99</v>
      </c>
      <c r="T19" s="4" t="str">
        <f>ALL_covariates!M14</f>
        <v>[0.94, 1.05]</v>
      </c>
    </row>
    <row r="20" spans="3:20" x14ac:dyDescent="0.25">
      <c r="C20" s="5" t="s">
        <v>937</v>
      </c>
      <c r="D20" s="4"/>
      <c r="E20" s="4"/>
      <c r="G20" s="4"/>
      <c r="H20" s="4"/>
      <c r="J20" s="4"/>
      <c r="K20" s="4"/>
      <c r="M20" s="4"/>
      <c r="N20" s="4"/>
      <c r="P20" s="4" t="str">
        <f>ALL_covariates!J15</f>
        <v>0.96</v>
      </c>
      <c r="Q20" s="4" t="str">
        <f>ALL_covariates!K15</f>
        <v>[0.91, 1.02]</v>
      </c>
      <c r="S20" s="4" t="str">
        <f>ALL_covariates!L15</f>
        <v>0.99</v>
      </c>
      <c r="T20" s="4" t="str">
        <f>ALL_covariates!M15</f>
        <v>[0.93, 1.05]</v>
      </c>
    </row>
    <row r="21" spans="3:20" x14ac:dyDescent="0.25">
      <c r="C21" s="5" t="s">
        <v>938</v>
      </c>
      <c r="D21" s="4"/>
      <c r="E21" s="4"/>
      <c r="G21" s="4"/>
      <c r="H21" s="4"/>
      <c r="J21" s="4"/>
      <c r="K21" s="4"/>
      <c r="M21" s="4"/>
      <c r="N21" s="4"/>
      <c r="P21" s="4" t="str">
        <f>ALL_covariates!J16</f>
        <v>0.99</v>
      </c>
      <c r="Q21" s="4" t="str">
        <f>ALL_covariates!K16</f>
        <v>[0.95, 1.03]</v>
      </c>
      <c r="S21" s="4" t="str">
        <f>ALL_covariates!L16</f>
        <v>1.00</v>
      </c>
      <c r="T21" s="4" t="str">
        <f>ALL_covariates!M16</f>
        <v>[0.96, 1.03]</v>
      </c>
    </row>
    <row r="22" spans="3:20" x14ac:dyDescent="0.25">
      <c r="C22" s="5" t="s">
        <v>939</v>
      </c>
      <c r="D22" s="4"/>
      <c r="E22" s="4"/>
      <c r="G22" s="4"/>
      <c r="H22" s="4"/>
      <c r="J22" s="4"/>
      <c r="K22" s="4"/>
      <c r="M22" s="4"/>
      <c r="N22" s="4"/>
      <c r="P22" s="4" t="str">
        <f>ALL_covariates!J17</f>
        <v>1.05*</v>
      </c>
      <c r="Q22" s="4" t="str">
        <f>ALL_covariates!K17</f>
        <v>[1, 1.1]</v>
      </c>
      <c r="S22" s="4" t="str">
        <f>ALL_covariates!L17</f>
        <v>1.01</v>
      </c>
      <c r="T22" s="4" t="str">
        <f>ALL_covariates!M17</f>
        <v>[0.97, 1.05]</v>
      </c>
    </row>
    <row r="23" spans="3:20" x14ac:dyDescent="0.25">
      <c r="C23" s="5" t="s">
        <v>940</v>
      </c>
      <c r="D23" s="4"/>
      <c r="E23" s="4"/>
      <c r="G23" s="4"/>
      <c r="H23" s="4"/>
      <c r="J23" s="4"/>
      <c r="K23" s="4"/>
      <c r="M23" s="4"/>
      <c r="N23" s="4"/>
      <c r="P23" s="4" t="str">
        <f>ALL_covariates!J18</f>
        <v>0.94**</v>
      </c>
      <c r="Q23" s="4" t="str">
        <f>ALL_covariates!K18</f>
        <v>[0.9, 0.98]</v>
      </c>
      <c r="S23" s="4" t="str">
        <f>ALL_covariates!L18</f>
        <v>0.98</v>
      </c>
      <c r="T23" s="4" t="str">
        <f>ALL_covariates!M18</f>
        <v>[0.94, 1.02]</v>
      </c>
    </row>
    <row r="24" spans="3:20" x14ac:dyDescent="0.25">
      <c r="C24" s="5" t="s">
        <v>941</v>
      </c>
      <c r="D24" s="4"/>
      <c r="E24" s="4"/>
      <c r="G24" s="4"/>
      <c r="H24" s="4"/>
      <c r="J24" s="4"/>
      <c r="K24" s="4"/>
      <c r="M24" s="4"/>
      <c r="N24" s="4"/>
      <c r="P24" s="4" t="str">
        <f>ALL_covariates!J19</f>
        <v>1.00</v>
      </c>
      <c r="Q24" s="4" t="str">
        <f>ALL_covariates!K19</f>
        <v>[0.95, 1.05]</v>
      </c>
      <c r="S24" s="4" t="str">
        <f>ALL_covariates!L19</f>
        <v>0.98</v>
      </c>
      <c r="T24" s="4" t="str">
        <f>ALL_covariates!M19</f>
        <v>[0.94, 1.03]</v>
      </c>
    </row>
    <row r="25" spans="3:20" x14ac:dyDescent="0.25">
      <c r="C25" s="5" t="s">
        <v>942</v>
      </c>
      <c r="D25" s="4"/>
      <c r="E25" s="4"/>
      <c r="G25" s="4"/>
      <c r="H25" s="4"/>
      <c r="J25" s="4"/>
      <c r="K25" s="4"/>
      <c r="M25" s="4"/>
      <c r="N25" s="4"/>
      <c r="P25" s="4" t="str">
        <f>ALL_covariates!J20</f>
        <v>1.08**</v>
      </c>
      <c r="Q25" s="4" t="str">
        <f>ALL_covariates!K20</f>
        <v>[1.03, 1.13]</v>
      </c>
      <c r="S25" s="4" t="str">
        <f>ALL_covariates!L20</f>
        <v>1.00</v>
      </c>
      <c r="T25" s="4" t="str">
        <f>ALL_covariates!M20</f>
        <v>[0.96, 1.05]</v>
      </c>
    </row>
    <row r="26" spans="3:20" x14ac:dyDescent="0.25">
      <c r="C26" s="5" t="s">
        <v>943</v>
      </c>
      <c r="D26" s="4"/>
      <c r="E26" s="4"/>
      <c r="G26" s="4"/>
      <c r="H26" s="4"/>
      <c r="J26" s="4"/>
      <c r="K26" s="4"/>
      <c r="M26" s="4"/>
      <c r="N26" s="4"/>
      <c r="P26" s="4" t="str">
        <f>ALL_covariates!J21</f>
        <v>0.98</v>
      </c>
      <c r="Q26" s="4" t="str">
        <f>ALL_covariates!K21</f>
        <v>[0.94, 1.02]</v>
      </c>
      <c r="S26" s="4" t="str">
        <f>ALL_covariates!L21</f>
        <v>1.07**</v>
      </c>
      <c r="T26" s="4" t="str">
        <f>ALL_covariates!M21</f>
        <v>[1.03, 1.12]</v>
      </c>
    </row>
    <row r="27" spans="3:20" x14ac:dyDescent="0.25">
      <c r="C27" s="6" t="s">
        <v>717</v>
      </c>
      <c r="D27" s="4"/>
      <c r="E27" s="4"/>
      <c r="G27" s="4"/>
      <c r="H27" s="4"/>
      <c r="J27" s="4"/>
      <c r="K27" s="4"/>
      <c r="M27" s="4"/>
      <c r="N27" s="4"/>
      <c r="P27" s="4"/>
      <c r="Q27" s="4"/>
      <c r="S27" s="4"/>
      <c r="T27" s="4"/>
    </row>
    <row r="28" spans="3:20" x14ac:dyDescent="0.25">
      <c r="C28" s="5" t="s">
        <v>712</v>
      </c>
      <c r="D28" s="4" t="str">
        <f>ALL_covariates!B23</f>
        <v>0.33</v>
      </c>
      <c r="E28" s="4" t="str">
        <f>ALL_covariates!C23</f>
        <v>[-0.24, 0.91]</v>
      </c>
      <c r="G28" s="4" t="str">
        <f>ALL_covariates!D23</f>
        <v>0.63*</v>
      </c>
      <c r="H28" s="4" t="str">
        <f>ALL_covariates!E23</f>
        <v>[0.02, 1.25]</v>
      </c>
      <c r="J28" s="4" t="str">
        <f>ALL_covariates!F23</f>
        <v>-0.04</v>
      </c>
      <c r="K28" s="4" t="str">
        <f>ALL_covariates!G23</f>
        <v>[-0.54, 0.46]</v>
      </c>
      <c r="M28" s="4" t="str">
        <f>ALL_covariates!H23</f>
        <v>-0.70*</v>
      </c>
      <c r="N28" s="4" t="str">
        <f>ALL_covariates!I23</f>
        <v>[-1.23, -0.16]</v>
      </c>
      <c r="P28" s="4" t="str">
        <f>ALL_covariates!J23</f>
        <v>0.90</v>
      </c>
      <c r="Q28" s="4" t="str">
        <f>ALL_covariates!K23</f>
        <v>[0.58, 1.37]</v>
      </c>
      <c r="S28" s="4" t="str">
        <f>ALL_covariates!L23</f>
        <v>0.74</v>
      </c>
      <c r="T28" s="4" t="str">
        <f>ALL_covariates!M23</f>
        <v>[0.5, 1.1]</v>
      </c>
    </row>
    <row r="29" spans="3:20" x14ac:dyDescent="0.25">
      <c r="C29" s="5" t="s">
        <v>713</v>
      </c>
      <c r="D29" s="4" t="str">
        <f>ALL_covariates!B24</f>
        <v>0.06</v>
      </c>
      <c r="E29" s="4" t="str">
        <f>ALL_covariates!C24</f>
        <v>[-0.88, 0.99]</v>
      </c>
      <c r="G29" s="4" t="str">
        <f>ALL_covariates!D24</f>
        <v>-1.06*</v>
      </c>
      <c r="H29" s="4" t="str">
        <f>ALL_covariates!E24</f>
        <v>[-2.06, -0.06]</v>
      </c>
      <c r="J29" s="4" t="str">
        <f>ALL_covariates!F24</f>
        <v>0.25</v>
      </c>
      <c r="K29" s="4" t="str">
        <f>ALL_covariates!G24</f>
        <v>[-0.56, 1.05]</v>
      </c>
      <c r="M29" s="4" t="str">
        <f>ALL_covariates!H24</f>
        <v>0.82</v>
      </c>
      <c r="N29" s="4" t="str">
        <f>ALL_covariates!I24</f>
        <v>[-0.05, 1.7]</v>
      </c>
      <c r="P29" s="4" t="str">
        <f>ALL_covariates!J24</f>
        <v>1.21</v>
      </c>
      <c r="Q29" s="4" t="str">
        <f>ALL_covariates!K24</f>
        <v>[0.54, 2.67]</v>
      </c>
      <c r="S29" s="4" t="str">
        <f>ALL_covariates!L24</f>
        <v>1.34</v>
      </c>
      <c r="T29" s="4" t="str">
        <f>ALL_covariates!M24</f>
        <v>[0.67, 2.69]</v>
      </c>
    </row>
    <row r="30" spans="3:20" x14ac:dyDescent="0.25">
      <c r="C30" s="5" t="s">
        <v>716</v>
      </c>
      <c r="D30" s="4"/>
      <c r="E30" s="4"/>
      <c r="G30" s="4"/>
      <c r="H30" s="4"/>
      <c r="J30" s="4"/>
      <c r="K30" s="4"/>
      <c r="M30" s="4"/>
      <c r="N30" s="4"/>
      <c r="P30" s="4" t="str">
        <f>ALL_covariates!J25</f>
        <v>1.01</v>
      </c>
      <c r="Q30" s="4" t="str">
        <f>ALL_covariates!K25</f>
        <v>[0.95, 1.06]</v>
      </c>
      <c r="S30" s="4" t="str">
        <f>ALL_covariates!L25</f>
        <v>1.04</v>
      </c>
      <c r="T30" s="4" t="str">
        <f>ALL_covariates!M25</f>
        <v>[0.99, 1.09]</v>
      </c>
    </row>
    <row r="31" spans="3:20" x14ac:dyDescent="0.25">
      <c r="C31" s="5" t="s">
        <v>718</v>
      </c>
      <c r="D31" s="4" t="str">
        <f>ALL_covariates!B26</f>
        <v>-0.15</v>
      </c>
      <c r="E31" s="4" t="str">
        <f>ALL_covariates!C26</f>
        <v>[-0.33, 0.04]</v>
      </c>
      <c r="G31" s="4" t="str">
        <f>ALL_covariates!D26</f>
        <v>-0.21*</v>
      </c>
      <c r="H31" s="4" t="str">
        <f>ALL_covariates!E26</f>
        <v>[-0.41, -0.01]</v>
      </c>
      <c r="J31" s="4" t="str">
        <f>ALL_covariates!F26</f>
        <v>0.26**</v>
      </c>
      <c r="K31" s="4" t="str">
        <f>ALL_covariates!G26</f>
        <v>[0.1, 0.42]</v>
      </c>
      <c r="M31" s="4" t="str">
        <f>ALL_covariates!H26</f>
        <v>0.07</v>
      </c>
      <c r="N31" s="4" t="str">
        <f>ALL_covariates!I26</f>
        <v>[-0.1, 0.24]</v>
      </c>
      <c r="P31" s="4" t="str">
        <f>ALL_covariates!J26</f>
        <v>1.04</v>
      </c>
      <c r="Q31" s="4" t="str">
        <f>ALL_covariates!K26</f>
        <v>[0.91, 1.2]</v>
      </c>
      <c r="S31" s="4" t="str">
        <f>ALL_covariates!L26</f>
        <v>1.24**</v>
      </c>
      <c r="T31" s="4" t="str">
        <f>ALL_covariates!M26</f>
        <v>[1.09, 1.42]</v>
      </c>
    </row>
    <row r="32" spans="3:20" x14ac:dyDescent="0.25">
      <c r="C32" s="5" t="s">
        <v>719</v>
      </c>
      <c r="D32" s="4" t="str">
        <f>ALL_covariates!B27</f>
        <v>-0.00</v>
      </c>
      <c r="E32" s="4" t="str">
        <f>ALL_covariates!C27</f>
        <v>[-0.18, 0.18]</v>
      </c>
      <c r="G32" s="4" t="str">
        <f>ALL_covariates!D27</f>
        <v>0.23*</v>
      </c>
      <c r="H32" s="4" t="str">
        <f>ALL_covariates!E27</f>
        <v>[0.04, 0.42]</v>
      </c>
      <c r="J32" s="4" t="str">
        <f>ALL_covariates!F27</f>
        <v>-0.05</v>
      </c>
      <c r="K32" s="4" t="str">
        <f>ALL_covariates!G27</f>
        <v>[-0.2, 0.11]</v>
      </c>
      <c r="M32" s="4" t="str">
        <f>ALL_covariates!H27</f>
        <v>0.19*</v>
      </c>
      <c r="N32" s="4" t="str">
        <f>ALL_covariates!I27</f>
        <v>[0.02, 0.36]</v>
      </c>
      <c r="P32" s="4" t="str">
        <f>ALL_covariates!J27</f>
        <v>1.06</v>
      </c>
      <c r="Q32" s="4" t="str">
        <f>ALL_covariates!K27</f>
        <v>[0.93, 1.22]</v>
      </c>
      <c r="S32" s="4" t="str">
        <f>ALL_covariates!L27</f>
        <v>0.88*</v>
      </c>
      <c r="T32" s="4" t="str">
        <f>ALL_covariates!M27</f>
        <v>[0.78, 0.99]</v>
      </c>
    </row>
    <row r="33" spans="3:20" x14ac:dyDescent="0.25">
      <c r="C33" s="5" t="s">
        <v>720</v>
      </c>
      <c r="D33" s="4" t="str">
        <f>ALL_covariates!B28</f>
        <v>0.01</v>
      </c>
      <c r="E33" s="4" t="str">
        <f>ALL_covariates!C28</f>
        <v>[-0.01, 0.04]</v>
      </c>
      <c r="G33" s="4" t="str">
        <f>ALL_covariates!D28</f>
        <v>0.01</v>
      </c>
      <c r="H33" s="4" t="str">
        <f>ALL_covariates!E28</f>
        <v>[-0.02, 0.04]</v>
      </c>
      <c r="J33" s="4" t="str">
        <f>ALL_covariates!F28</f>
        <v>-0.01</v>
      </c>
      <c r="K33" s="4" t="str">
        <f>ALL_covariates!G28</f>
        <v>[-0.04, 0.01]</v>
      </c>
      <c r="M33" s="4" t="str">
        <f>ALL_covariates!H28</f>
        <v>-0.02</v>
      </c>
      <c r="N33" s="4" t="str">
        <f>ALL_covariates!I28</f>
        <v>[-0.05, 0]</v>
      </c>
      <c r="P33" s="4" t="str">
        <f>ALL_covariates!J28</f>
        <v>1.01</v>
      </c>
      <c r="Q33" s="4" t="str">
        <f>ALL_covariates!K28</f>
        <v>[0.99, 1.03]</v>
      </c>
      <c r="S33" s="4" t="str">
        <f>ALL_covariates!L28</f>
        <v>1.03*</v>
      </c>
      <c r="T33" s="4" t="str">
        <f>ALL_covariates!M28</f>
        <v>[1, 1.05]</v>
      </c>
    </row>
    <row r="34" spans="3:20" x14ac:dyDescent="0.25">
      <c r="C34" s="5" t="s">
        <v>934</v>
      </c>
      <c r="D34" s="4"/>
      <c r="E34" s="4"/>
      <c r="G34" s="4"/>
      <c r="H34" s="4"/>
      <c r="J34" s="4"/>
      <c r="K34" s="4"/>
      <c r="M34" s="4"/>
      <c r="N34" s="4"/>
      <c r="P34" s="4" t="str">
        <f>ALL_covariates!J29</f>
        <v>0.88</v>
      </c>
      <c r="Q34" s="4" t="str">
        <f>ALL_covariates!K29</f>
        <v>[0.57, 1.34]</v>
      </c>
      <c r="S34" s="4" t="str">
        <f>ALL_covariates!L29</f>
        <v>1.18</v>
      </c>
      <c r="T34" s="4" t="str">
        <f>ALL_covariates!M29</f>
        <v>[0.79, 1.76]</v>
      </c>
    </row>
    <row r="35" spans="3:20" x14ac:dyDescent="0.25">
      <c r="C35" s="5" t="s">
        <v>935</v>
      </c>
      <c r="D35" s="4"/>
      <c r="E35" s="4"/>
      <c r="G35" s="4"/>
      <c r="H35" s="4"/>
      <c r="J35" s="4"/>
      <c r="K35" s="4"/>
      <c r="M35" s="4"/>
      <c r="N35" s="4"/>
      <c r="P35" s="4" t="str">
        <f>ALL_covariates!J30</f>
        <v>1.12</v>
      </c>
      <c r="Q35" s="4" t="str">
        <f>ALL_covariates!K30</f>
        <v>[0.76, 1.66]</v>
      </c>
      <c r="S35" s="4" t="str">
        <f>ALL_covariates!L30</f>
        <v>0.91</v>
      </c>
      <c r="T35" s="4" t="str">
        <f>ALL_covariates!M30</f>
        <v>[0.63, 1.3]</v>
      </c>
    </row>
    <row r="36" spans="3:20" x14ac:dyDescent="0.25">
      <c r="C36" s="5" t="s">
        <v>936</v>
      </c>
      <c r="D36" s="4"/>
      <c r="E36" s="4"/>
      <c r="G36" s="4"/>
      <c r="H36" s="4"/>
      <c r="J36" s="4"/>
      <c r="K36" s="4"/>
      <c r="M36" s="4"/>
      <c r="N36" s="4"/>
      <c r="P36" s="4" t="str">
        <f>ALL_covariates!J31</f>
        <v>1.03</v>
      </c>
      <c r="Q36" s="4" t="str">
        <f>ALL_covariates!K31</f>
        <v>[0.67, 1.59]</v>
      </c>
      <c r="S36" s="4" t="str">
        <f>ALL_covariates!L31</f>
        <v>0.72</v>
      </c>
      <c r="T36" s="4" t="str">
        <f>ALL_covariates!M31</f>
        <v>[0.48, 1.09]</v>
      </c>
    </row>
    <row r="37" spans="3:20" x14ac:dyDescent="0.25">
      <c r="C37" s="5" t="s">
        <v>937</v>
      </c>
      <c r="D37" s="4"/>
      <c r="E37" s="4"/>
      <c r="G37" s="4"/>
      <c r="H37" s="4"/>
      <c r="J37" s="4"/>
      <c r="K37" s="4"/>
      <c r="M37" s="4"/>
      <c r="N37" s="4"/>
      <c r="P37" s="4" t="str">
        <f>ALL_covariates!J32</f>
        <v>0.83</v>
      </c>
      <c r="Q37" s="4" t="str">
        <f>ALL_covariates!K32</f>
        <v>[0.56, 1.23]</v>
      </c>
      <c r="S37" s="4" t="str">
        <f>ALL_covariates!L32</f>
        <v>1.32</v>
      </c>
      <c r="T37" s="4" t="str">
        <f>ALL_covariates!M32</f>
        <v>[0.92, 1.91]</v>
      </c>
    </row>
    <row r="38" spans="3:20" x14ac:dyDescent="0.25">
      <c r="C38" s="5" t="s">
        <v>938</v>
      </c>
      <c r="D38" s="4"/>
      <c r="E38" s="4"/>
      <c r="G38" s="4"/>
      <c r="H38" s="4"/>
      <c r="J38" s="4"/>
      <c r="K38" s="4"/>
      <c r="M38" s="4"/>
      <c r="N38" s="4"/>
      <c r="P38" s="4" t="str">
        <f>ALL_covariates!J33</f>
        <v>1.19</v>
      </c>
      <c r="Q38" s="4" t="str">
        <f>ALL_covariates!K33</f>
        <v>[1, 1.42]</v>
      </c>
      <c r="S38" s="4" t="str">
        <f>ALL_covariates!L33</f>
        <v>1.01</v>
      </c>
      <c r="T38" s="4" t="str">
        <f>ALL_covariates!M33</f>
        <v>[0.86, 1.19]</v>
      </c>
    </row>
    <row r="39" spans="3:20" x14ac:dyDescent="0.25">
      <c r="C39" s="5" t="s">
        <v>939</v>
      </c>
      <c r="D39" s="4"/>
      <c r="E39" s="4"/>
      <c r="G39" s="4"/>
      <c r="H39" s="4"/>
      <c r="J39" s="4"/>
      <c r="K39" s="4"/>
      <c r="M39" s="4"/>
      <c r="N39" s="4"/>
      <c r="P39" s="4" t="str">
        <f>ALL_covariates!J34</f>
        <v>1.01</v>
      </c>
      <c r="Q39" s="4" t="str">
        <f>ALL_covariates!K34</f>
        <v>[0.8, 1.28]</v>
      </c>
      <c r="S39" s="4" t="str">
        <f>ALL_covariates!L34</f>
        <v>0.98</v>
      </c>
      <c r="T39" s="4" t="str">
        <f>ALL_covariates!M34</f>
        <v>[0.8, 1.21]</v>
      </c>
    </row>
    <row r="40" spans="3:20" x14ac:dyDescent="0.25">
      <c r="C40" s="5" t="s">
        <v>940</v>
      </c>
      <c r="D40" s="4"/>
      <c r="E40" s="4"/>
      <c r="G40" s="4"/>
      <c r="H40" s="4"/>
      <c r="J40" s="4"/>
      <c r="K40" s="4"/>
      <c r="M40" s="4"/>
      <c r="N40" s="4"/>
      <c r="P40" s="4" t="str">
        <f>ALL_covariates!J35</f>
        <v>0.93</v>
      </c>
      <c r="Q40" s="4" t="str">
        <f>ALL_covariates!K35</f>
        <v>[0.84, 1.03]</v>
      </c>
      <c r="S40" s="4" t="str">
        <f>ALL_covariates!L35</f>
        <v>1.01</v>
      </c>
      <c r="T40" s="4" t="str">
        <f>ALL_covariates!M35</f>
        <v>[0.91, 1.1]</v>
      </c>
    </row>
    <row r="41" spans="3:20" x14ac:dyDescent="0.25">
      <c r="C41" s="5" t="s">
        <v>941</v>
      </c>
      <c r="D41" s="4"/>
      <c r="E41" s="4"/>
      <c r="G41" s="4"/>
      <c r="H41" s="4"/>
      <c r="J41" s="4"/>
      <c r="K41" s="4"/>
      <c r="M41" s="4"/>
      <c r="N41" s="4"/>
      <c r="P41" s="4" t="str">
        <f>ALL_covariates!J36</f>
        <v>1.02</v>
      </c>
      <c r="Q41" s="4" t="str">
        <f>ALL_covariates!K36</f>
        <v>[0.92, 1.13]</v>
      </c>
      <c r="S41" s="4" t="str">
        <f>ALL_covariates!L36</f>
        <v>0.96</v>
      </c>
      <c r="T41" s="4" t="str">
        <f>ALL_covariates!M36</f>
        <v>[0.87, 1.05]</v>
      </c>
    </row>
    <row r="42" spans="3:20" x14ac:dyDescent="0.25">
      <c r="C42" s="5" t="s">
        <v>942</v>
      </c>
      <c r="D42" s="4"/>
      <c r="E42" s="4"/>
      <c r="G42" s="4"/>
      <c r="H42" s="4"/>
      <c r="J42" s="4"/>
      <c r="K42" s="4"/>
      <c r="M42" s="4"/>
      <c r="N42" s="4"/>
      <c r="P42" s="4" t="str">
        <f>ALL_covariates!J37</f>
        <v>1.00</v>
      </c>
      <c r="Q42" s="4" t="str">
        <f>ALL_covariates!K37</f>
        <v>[0.9, 1.11]</v>
      </c>
      <c r="S42" s="4" t="str">
        <f>ALL_covariates!L37</f>
        <v>1.08</v>
      </c>
      <c r="T42" s="4" t="str">
        <f>ALL_covariates!M37</f>
        <v>[0.98, 1.2]</v>
      </c>
    </row>
    <row r="43" spans="3:20" x14ac:dyDescent="0.25">
      <c r="C43" s="5" t="s">
        <v>943</v>
      </c>
      <c r="D43" s="4"/>
      <c r="E43" s="4"/>
      <c r="G43" s="4"/>
      <c r="H43" s="4"/>
      <c r="J43" s="4"/>
      <c r="K43" s="4"/>
      <c r="M43" s="4"/>
      <c r="N43" s="4"/>
      <c r="P43" s="4" t="str">
        <f>ALL_covariates!J38</f>
        <v>1.05</v>
      </c>
      <c r="Q43" s="4" t="str">
        <f>ALL_covariates!K38</f>
        <v>[0.95, 1.17]</v>
      </c>
      <c r="S43" s="4" t="str">
        <f>ALL_covariates!L38</f>
        <v>0.98</v>
      </c>
      <c r="T43" s="4" t="str">
        <f>ALL_covariates!M38</f>
        <v>[0.89, 1.08]</v>
      </c>
    </row>
    <row r="44" spans="3:20" x14ac:dyDescent="0.25">
      <c r="C44" s="5" t="s">
        <v>721</v>
      </c>
      <c r="D44" s="4" t="str">
        <f>ALL_covariates!B39</f>
        <v>-0.01</v>
      </c>
      <c r="E44" s="4" t="str">
        <f>ALL_covariates!C39</f>
        <v>[-0.02, 0.01]</v>
      </c>
      <c r="G44" s="4" t="str">
        <f>ALL_covariates!D39</f>
        <v>0.00</v>
      </c>
      <c r="H44" s="4" t="str">
        <f>ALL_covariates!E39</f>
        <v>[-0.01, 0.02]</v>
      </c>
      <c r="J44" s="4" t="str">
        <f>ALL_covariates!F39</f>
        <v>0.00</v>
      </c>
      <c r="K44" s="4" t="str">
        <f>ALL_covariates!G39</f>
        <v>[-0.01, 0.02]</v>
      </c>
      <c r="M44" s="4" t="str">
        <f>ALL_covariates!H39</f>
        <v>0.01</v>
      </c>
      <c r="N44" s="4" t="str">
        <f>ALL_covariates!I39</f>
        <v>[-0.01, 0.02]</v>
      </c>
      <c r="P44" s="4" t="str">
        <f>ALL_covariates!J39</f>
        <v>1.00</v>
      </c>
      <c r="Q44" s="4" t="str">
        <f>ALL_covariates!K39</f>
        <v>[0.99, 1.02]</v>
      </c>
      <c r="S44" s="4" t="str">
        <f>ALL_covariates!L39</f>
        <v>0.99</v>
      </c>
      <c r="T44" s="4" t="str">
        <f>ALL_covariates!M39</f>
        <v>[0.98, 1]</v>
      </c>
    </row>
    <row r="45" spans="3:20" x14ac:dyDescent="0.25">
      <c r="C45" s="5" t="s">
        <v>722</v>
      </c>
      <c r="D45" s="4" t="str">
        <f>ALL_covariates!B40</f>
        <v>0.01</v>
      </c>
      <c r="E45" s="4" t="str">
        <f>ALL_covariates!C40</f>
        <v>[-0.01, 0.03]</v>
      </c>
      <c r="G45" s="4"/>
      <c r="H45" s="4"/>
      <c r="J45" s="4" t="str">
        <f>ALL_covariates!F40</f>
        <v>-0.02*</v>
      </c>
      <c r="K45" s="4" t="str">
        <f>ALL_covariates!G40</f>
        <v>[-0.03, 0]</v>
      </c>
      <c r="M45" s="4"/>
      <c r="N45" s="4"/>
      <c r="P45" s="4" t="str">
        <f>ALL_covariates!J40</f>
        <v>0.98*</v>
      </c>
      <c r="Q45" s="4" t="str">
        <f>ALL_covariates!K40</f>
        <v>[0.97, 1]</v>
      </c>
      <c r="S45" s="4"/>
      <c r="T45" s="4"/>
    </row>
    <row r="46" spans="3:20" x14ac:dyDescent="0.25">
      <c r="C46" s="5" t="s">
        <v>723</v>
      </c>
      <c r="D46" s="4"/>
      <c r="E46" s="4"/>
      <c r="G46" s="4" t="str">
        <f>ALL_covariates!D41</f>
        <v>-0.01</v>
      </c>
      <c r="H46" s="4" t="str">
        <f>ALL_covariates!E41</f>
        <v>[-0.02, 0.01]</v>
      </c>
      <c r="J46" s="4"/>
      <c r="K46" s="4"/>
      <c r="M46" s="4" t="str">
        <f>ALL_covariates!H41</f>
        <v>-0.00</v>
      </c>
      <c r="N46" s="4" t="str">
        <f>ALL_covariates!I41</f>
        <v>[-0.02, 0.01]</v>
      </c>
      <c r="P46" s="4"/>
      <c r="Q46" s="4"/>
      <c r="S46" s="4" t="str">
        <f>ALL_covariates!L41</f>
        <v>0.99</v>
      </c>
      <c r="T46" s="4" t="str">
        <f>ALL_covariates!M41</f>
        <v>[0.98, 1]</v>
      </c>
    </row>
    <row r="47" spans="3:20" x14ac:dyDescent="0.25">
      <c r="C47" s="5" t="s">
        <v>724</v>
      </c>
      <c r="D47" s="4" t="str">
        <f>ALL_covariates!B42</f>
        <v>-0.05**</v>
      </c>
      <c r="E47" s="4" t="str">
        <f>ALL_covariates!C42</f>
        <v>[-0.08, -0.01]</v>
      </c>
      <c r="G47" s="4"/>
      <c r="H47" s="4"/>
      <c r="J47" s="4" t="str">
        <f>ALL_covariates!F42</f>
        <v>0.00</v>
      </c>
      <c r="K47" s="4" t="str">
        <f>ALL_covariates!G42</f>
        <v>[-0.02, 0.03]</v>
      </c>
      <c r="M47" s="4"/>
      <c r="N47" s="4"/>
      <c r="P47" s="4" t="str">
        <f>ALL_covariates!J42</f>
        <v>1.00</v>
      </c>
      <c r="Q47" s="4" t="str">
        <f>ALL_covariates!K42</f>
        <v>[0.98, 1.02]</v>
      </c>
      <c r="S47" s="4"/>
      <c r="T47" s="4"/>
    </row>
    <row r="48" spans="3:20" x14ac:dyDescent="0.25">
      <c r="C48" s="5" t="s">
        <v>725</v>
      </c>
      <c r="D48" s="4"/>
      <c r="E48" s="4"/>
      <c r="G48" s="4" t="str">
        <f>ALL_covariates!D43</f>
        <v>0.00</v>
      </c>
      <c r="H48" s="4" t="str">
        <f>ALL_covariates!E43</f>
        <v>[-0.02, 0.03]</v>
      </c>
      <c r="J48" s="4"/>
      <c r="K48" s="4"/>
      <c r="M48" s="4" t="str">
        <f>ALL_covariates!H43</f>
        <v>0.01</v>
      </c>
      <c r="N48" s="4" t="str">
        <f>ALL_covariates!I43</f>
        <v>[-0.01, 0.03]</v>
      </c>
      <c r="P48" s="4"/>
      <c r="Q48" s="4"/>
      <c r="S48" s="4" t="str">
        <f>ALL_covariates!L43</f>
        <v>0.98*</v>
      </c>
      <c r="T48" s="4" t="str">
        <f>ALL_covariates!M43</f>
        <v>[0.96, 1]</v>
      </c>
    </row>
    <row r="49" spans="3:20" x14ac:dyDescent="0.25">
      <c r="C49" s="5" t="s">
        <v>726</v>
      </c>
      <c r="D49" s="4"/>
      <c r="E49" s="4"/>
      <c r="G49" s="4" t="str">
        <f>ALL_covariates!D44</f>
        <v>0.03</v>
      </c>
      <c r="H49" s="4" t="str">
        <f>ALL_covariates!E44</f>
        <v>[-0.27, 0.34]</v>
      </c>
      <c r="J49" s="4"/>
      <c r="K49" s="4"/>
      <c r="M49" s="4" t="str">
        <f>ALL_covariates!H44</f>
        <v>-0.04</v>
      </c>
      <c r="N49" s="4" t="str">
        <f>ALL_covariates!I44</f>
        <v>[-0.31, 0.22]</v>
      </c>
      <c r="P49" s="4"/>
      <c r="Q49" s="4"/>
      <c r="S49" s="4" t="str">
        <f>ALL_covariates!L44</f>
        <v>1.23*</v>
      </c>
      <c r="T49" s="4" t="str">
        <f>ALL_covariates!M44</f>
        <v>[1.02, 1.49]</v>
      </c>
    </row>
    <row r="50" spans="3:20" x14ac:dyDescent="0.25">
      <c r="C50" s="5" t="s">
        <v>727</v>
      </c>
      <c r="D50" s="4"/>
      <c r="E50" s="4"/>
      <c r="G50" s="4" t="str">
        <f>ALL_covariates!D45</f>
        <v>0.09</v>
      </c>
      <c r="H50" s="4" t="str">
        <f>ALL_covariates!E45</f>
        <v>[-0.21, 0.39]</v>
      </c>
      <c r="J50" s="4"/>
      <c r="K50" s="4"/>
      <c r="M50" s="4" t="str">
        <f>ALL_covariates!H45</f>
        <v>-0.20</v>
      </c>
      <c r="N50" s="4" t="str">
        <f>ALL_covariates!I45</f>
        <v>[-0.47, 0.06]</v>
      </c>
      <c r="P50" s="4"/>
      <c r="Q50" s="4"/>
      <c r="S50" s="4" t="str">
        <f>ALL_covariates!L45</f>
        <v>1.03</v>
      </c>
      <c r="T50" s="4" t="str">
        <f>ALL_covariates!M45</f>
        <v>[0.85, 1.25]</v>
      </c>
    </row>
    <row r="51" spans="3:20" ht="24" x14ac:dyDescent="0.25">
      <c r="C51" s="3" t="s">
        <v>728</v>
      </c>
      <c r="D51" s="4" t="str">
        <f>ALL_covariates!B46</f>
        <v>-0.30*</v>
      </c>
      <c r="E51" s="4" t="str">
        <f>ALL_covariates!C46</f>
        <v>[-0.58, -0.02]</v>
      </c>
      <c r="G51" s="4"/>
      <c r="H51" s="4"/>
      <c r="J51" s="4" t="str">
        <f>ALL_covariates!F46</f>
        <v>-0.01</v>
      </c>
      <c r="K51" s="4" t="str">
        <f>ALL_covariates!G46</f>
        <v>[-0.25, 0.24]</v>
      </c>
      <c r="M51" s="4"/>
      <c r="N51" s="4"/>
      <c r="P51" s="4" t="str">
        <f>ALL_covariates!J46</f>
        <v>1.07</v>
      </c>
      <c r="Q51" s="4" t="str">
        <f>ALL_covariates!K46</f>
        <v>[0.87, 1.33]</v>
      </c>
      <c r="S51" s="4"/>
      <c r="T51" s="4"/>
    </row>
    <row r="52" spans="3:20" x14ac:dyDescent="0.25">
      <c r="C52" s="5" t="s">
        <v>743</v>
      </c>
      <c r="D52" s="4" t="str">
        <f>ALL_covariates!B47</f>
        <v>0.09</v>
      </c>
      <c r="E52" s="4" t="str">
        <f>ALL_covariates!C47</f>
        <v>[-0.26, 0.45]</v>
      </c>
      <c r="G52" s="4" t="str">
        <f>ALL_covariates!D47</f>
        <v>0.09</v>
      </c>
      <c r="H52" s="4" t="str">
        <f>ALL_covariates!E47</f>
        <v>[-0.3, 0.48]</v>
      </c>
      <c r="J52" s="4" t="str">
        <f>ALL_covariates!F47</f>
        <v>0.23</v>
      </c>
      <c r="K52" s="4" t="str">
        <f>ALL_covariates!G47</f>
        <v>[-0.07, 0.54]</v>
      </c>
      <c r="M52" s="4" t="str">
        <f>ALL_covariates!H47</f>
        <v>-0.15</v>
      </c>
      <c r="N52" s="4" t="str">
        <f>ALL_covariates!I47</f>
        <v>[-0.48, 0.19]</v>
      </c>
      <c r="P52" s="4" t="str">
        <f>ALL_covariates!J47</f>
        <v>1.02</v>
      </c>
      <c r="Q52" s="4" t="str">
        <f>ALL_covariates!K47</f>
        <v>[0.8, 1.3]</v>
      </c>
      <c r="S52" s="4" t="str">
        <f>ALL_covariates!L47</f>
        <v>1.04</v>
      </c>
      <c r="T52" s="4" t="str">
        <f>ALL_covariates!M47</f>
        <v>[0.83, 1.3]</v>
      </c>
    </row>
    <row r="53" spans="3:20" x14ac:dyDescent="0.25">
      <c r="C53" s="3" t="s">
        <v>742</v>
      </c>
      <c r="D53" s="4" t="str">
        <f>ALL_covariates!B48</f>
        <v>0.14</v>
      </c>
      <c r="E53" s="4" t="str">
        <f>ALL_covariates!C48</f>
        <v>[-0.17, 0.45]</v>
      </c>
      <c r="G53" s="4" t="str">
        <f>ALL_covariates!D48</f>
        <v>0.36*</v>
      </c>
      <c r="H53" s="4" t="str">
        <f>ALL_covariates!E48</f>
        <v>[0.03, 0.7]</v>
      </c>
      <c r="J53" s="4" t="str">
        <f>ALL_covariates!F48</f>
        <v>-0.27*</v>
      </c>
      <c r="K53" s="4" t="str">
        <f>ALL_covariates!G48</f>
        <v>[-0.53, 0]</v>
      </c>
      <c r="M53" s="4" t="str">
        <f>ALL_covariates!H48</f>
        <v>-0.31*</v>
      </c>
      <c r="N53" s="4" t="str">
        <f>ALL_covariates!I48</f>
        <v>[-0.61, -0.02]</v>
      </c>
      <c r="P53" s="4" t="str">
        <f>ALL_covariates!J48</f>
        <v>0.85</v>
      </c>
      <c r="Q53" s="4" t="str">
        <f>ALL_covariates!K48</f>
        <v>[0.68, 1.06]</v>
      </c>
      <c r="S53" s="4" t="str">
        <f>ALL_covariates!L48</f>
        <v>0.92</v>
      </c>
      <c r="T53" s="4" t="str">
        <f>ALL_covariates!M48</f>
        <v>[0.74, 1.14]</v>
      </c>
    </row>
    <row r="54" spans="3:20" ht="15.75" x14ac:dyDescent="0.25">
      <c r="C54" s="7"/>
      <c r="D54" s="4"/>
      <c r="M54" s="4"/>
      <c r="N54" s="4"/>
    </row>
    <row r="55" spans="3:20" ht="15.75" customHeight="1" x14ac:dyDescent="0.25">
      <c r="C55" s="16"/>
      <c r="D55" s="21" t="s">
        <v>699</v>
      </c>
      <c r="E55" s="21"/>
      <c r="F55" s="21"/>
      <c r="G55" s="21"/>
      <c r="H55" s="21"/>
      <c r="I55" s="15"/>
      <c r="J55" s="21" t="s">
        <v>700</v>
      </c>
      <c r="K55" s="21"/>
      <c r="L55" s="21"/>
      <c r="M55" s="21"/>
      <c r="N55" s="21"/>
      <c r="O55" s="15"/>
      <c r="P55" s="21" t="s">
        <v>701</v>
      </c>
      <c r="Q55" s="21"/>
      <c r="R55" s="21"/>
      <c r="S55" s="21"/>
      <c r="T55" s="21"/>
    </row>
    <row r="56" spans="3:20" x14ac:dyDescent="0.25">
      <c r="C56" s="9"/>
      <c r="D56" s="22" t="s">
        <v>702</v>
      </c>
      <c r="E56" s="22"/>
      <c r="F56" s="4"/>
      <c r="G56" s="22" t="s">
        <v>703</v>
      </c>
      <c r="H56" s="22"/>
      <c r="I56" s="10"/>
      <c r="J56" s="22" t="s">
        <v>702</v>
      </c>
      <c r="K56" s="22"/>
      <c r="L56" s="4"/>
      <c r="M56" s="22" t="s">
        <v>703</v>
      </c>
      <c r="N56" s="22"/>
      <c r="O56" s="10"/>
      <c r="P56" s="22" t="s">
        <v>704</v>
      </c>
      <c r="Q56" s="22"/>
      <c r="R56" s="4"/>
      <c r="S56" s="22" t="s">
        <v>705</v>
      </c>
      <c r="T56" s="22"/>
    </row>
    <row r="57" spans="3:20" x14ac:dyDescent="0.25">
      <c r="C57" s="18" t="s">
        <v>729</v>
      </c>
      <c r="D57" s="19" t="s">
        <v>730</v>
      </c>
      <c r="E57" s="17" t="s">
        <v>708</v>
      </c>
      <c r="F57" s="17"/>
      <c r="G57" s="19" t="s">
        <v>730</v>
      </c>
      <c r="H57" s="17" t="s">
        <v>708</v>
      </c>
      <c r="I57" s="17"/>
      <c r="J57" s="19" t="s">
        <v>730</v>
      </c>
      <c r="K57" s="17" t="s">
        <v>708</v>
      </c>
      <c r="L57" s="17"/>
      <c r="M57" s="19" t="s">
        <v>730</v>
      </c>
      <c r="N57" s="17" t="s">
        <v>708</v>
      </c>
      <c r="O57" s="17"/>
      <c r="P57" s="17" t="s">
        <v>731</v>
      </c>
      <c r="Q57" s="17" t="s">
        <v>708</v>
      </c>
      <c r="R57" s="17"/>
      <c r="S57" s="17" t="s">
        <v>731</v>
      </c>
      <c r="T57" s="17" t="s">
        <v>708</v>
      </c>
    </row>
    <row r="58" spans="3:20" x14ac:dyDescent="0.25">
      <c r="C58" s="3" t="s">
        <v>732</v>
      </c>
      <c r="D58" s="2" t="str">
        <f>ALL_covariates!B50</f>
        <v>0.63</v>
      </c>
      <c r="E58" s="2" t="str">
        <f>ALL_covariates!C50</f>
        <v>[0.53, 0.74]</v>
      </c>
      <c r="F58" s="2"/>
      <c r="G58" s="2" t="str">
        <f>ALL_covariates!D50</f>
        <v>0.69</v>
      </c>
      <c r="H58" s="2" t="str">
        <f>ALL_covariates!E50</f>
        <v>[0.59, 0.81]</v>
      </c>
      <c r="I58" s="2"/>
      <c r="J58" s="2" t="str">
        <f>ALL_covariates!F50</f>
        <v>0.57</v>
      </c>
      <c r="K58" s="2" t="str">
        <f>ALL_covariates!G50</f>
        <v>[0.48, 0.66]</v>
      </c>
      <c r="L58" s="2"/>
      <c r="M58" s="2" t="str">
        <f>ALL_covariates!H50</f>
        <v>0.60</v>
      </c>
      <c r="N58" s="2" t="str">
        <f>ALL_covariates!I50</f>
        <v>[0.51, 0.7]</v>
      </c>
      <c r="O58" s="2"/>
      <c r="P58" s="2" t="str">
        <f>ALL_covariates!J50</f>
        <v>0.39</v>
      </c>
      <c r="Q58" s="2" t="str">
        <f>ALL_covariates!K50</f>
        <v>[0.32, 0.47]</v>
      </c>
      <c r="R58" s="2"/>
      <c r="S58" s="2" t="str">
        <f>ALL_covariates!L50</f>
        <v>0.35</v>
      </c>
      <c r="T58" s="2" t="str">
        <f>ALL_covariates!M50</f>
        <v>[0.3, 0.42]</v>
      </c>
    </row>
    <row r="59" spans="3:20" x14ac:dyDescent="0.25">
      <c r="C59" s="3" t="s">
        <v>733</v>
      </c>
      <c r="D59" s="2" t="str">
        <f>ALL_covariates!B51</f>
        <v>0.29</v>
      </c>
      <c r="E59" s="2" t="str">
        <f>ALL_covariates!C51</f>
        <v>[0.17, 0.5]</v>
      </c>
      <c r="F59" s="2"/>
      <c r="G59" s="2" t="str">
        <f>ALL_covariates!D51</f>
        <v>0.21</v>
      </c>
      <c r="H59" s="2" t="str">
        <f>ALL_covariates!E51</f>
        <v>[0.08, 0.52]</v>
      </c>
      <c r="I59" s="2"/>
      <c r="J59" s="2" t="str">
        <f>ALL_covariates!F51</f>
        <v>0.30</v>
      </c>
      <c r="K59" s="2" t="str">
        <f>ALL_covariates!G51</f>
        <v>[0.19, 0.46]</v>
      </c>
      <c r="L59" s="2"/>
      <c r="M59" s="2" t="str">
        <f>ALL_covariates!H51</f>
        <v>0.25</v>
      </c>
      <c r="N59" s="2" t="str">
        <f>ALL_covariates!I51</f>
        <v>[0.15, 0.42]</v>
      </c>
      <c r="O59" s="2"/>
      <c r="P59" s="2" t="str">
        <f>ALL_covariates!J51</f>
        <v>0.25</v>
      </c>
      <c r="Q59" s="2" t="str">
        <f>ALL_covariates!K51</f>
        <v>[0.14, 0.44]</v>
      </c>
      <c r="R59" s="2"/>
      <c r="S59" s="2" t="str">
        <f>ALL_covariates!L51</f>
        <v>NA</v>
      </c>
      <c r="T59" s="2">
        <f>ALL_covariates!M51</f>
        <v>0</v>
      </c>
    </row>
    <row r="60" spans="3:20" x14ac:dyDescent="0.25">
      <c r="C60" s="3" t="s">
        <v>734</v>
      </c>
      <c r="D60" s="2" t="str">
        <f>ALL_covariates!B52</f>
        <v>0.30</v>
      </c>
      <c r="E60" s="2" t="str">
        <f>ALL_covariates!C52</f>
        <v>[0.1, 0.85]</v>
      </c>
      <c r="F60" s="2"/>
      <c r="G60" s="2" t="str">
        <f>ALL_covariates!D52</f>
        <v>0.15</v>
      </c>
      <c r="H60" s="2" t="str">
        <f>ALL_covariates!E52</f>
        <v>[0.02, 1.15]</v>
      </c>
      <c r="I60" s="2"/>
      <c r="J60" s="2" t="str">
        <f>ALL_covariates!F52</f>
        <v>0.24</v>
      </c>
      <c r="K60" s="2" t="str">
        <f>ALL_covariates!G52</f>
        <v>[0.08, 0.8]</v>
      </c>
      <c r="L60" s="2"/>
      <c r="M60" s="2" t="str">
        <f>ALL_covariates!H52</f>
        <v>0.21</v>
      </c>
      <c r="N60" s="2" t="str">
        <f>ALL_covariates!I52</f>
        <v>[0.05, 0.97]</v>
      </c>
      <c r="O60" s="2"/>
      <c r="P60" s="2"/>
      <c r="Q60" s="2"/>
      <c r="R60" s="2"/>
      <c r="S60" s="2" t="str">
        <f>ALL_covariates!L52</f>
        <v>NA</v>
      </c>
      <c r="T60" s="2">
        <f>ALL_covariates!M52</f>
        <v>0</v>
      </c>
    </row>
    <row r="61" spans="3:20" ht="24" x14ac:dyDescent="0.25">
      <c r="C61" s="3" t="s">
        <v>735</v>
      </c>
      <c r="D61" s="2" t="str">
        <f>ALL_covariates!B53</f>
        <v>-0.52</v>
      </c>
      <c r="E61" s="2" t="str">
        <f>ALL_covariates!C53</f>
        <v>[-0.85, 0.11]</v>
      </c>
      <c r="F61" s="2"/>
      <c r="G61" s="2" t="str">
        <f>ALL_covariates!D53</f>
        <v>-0.36</v>
      </c>
      <c r="H61" s="2" t="str">
        <f>ALL_covariates!E53</f>
        <v>[-0.82, 0.39]</v>
      </c>
      <c r="I61" s="2"/>
      <c r="J61" s="2" t="str">
        <f>ALL_covariates!F53</f>
        <v>-0.62</v>
      </c>
      <c r="K61" s="2" t="str">
        <f>ALL_covariates!G53</f>
        <v>[-0.88, -0.09]</v>
      </c>
      <c r="L61" s="2"/>
      <c r="M61" s="2" t="str">
        <f>ALL_covariates!H53</f>
        <v>-0.28</v>
      </c>
      <c r="N61" s="2" t="str">
        <f>ALL_covariates!I53</f>
        <v>[-0.66, 0.22]</v>
      </c>
      <c r="O61" s="2"/>
      <c r="P61" s="2" t="str">
        <f>ALL_covariates!J53</f>
        <v>0.33</v>
      </c>
      <c r="Q61" s="2" t="str">
        <f>ALL_covariates!K53</f>
        <v>[-0.35, 0.73]</v>
      </c>
      <c r="R61" s="2"/>
      <c r="S61" s="2" t="str">
        <f>ALL_covariates!L53</f>
        <v>NA</v>
      </c>
      <c r="T61" s="2">
        <f>ALL_covariates!M53</f>
        <v>0</v>
      </c>
    </row>
    <row r="62" spans="3:20" ht="24" x14ac:dyDescent="0.25">
      <c r="C62" s="3" t="s">
        <v>736</v>
      </c>
      <c r="D62" s="2" t="str">
        <f>ALL_covariates!B54</f>
        <v>0.32</v>
      </c>
      <c r="E62" s="2" t="str">
        <f>ALL_covariates!C54</f>
        <v>[-0.62, 0.88]</v>
      </c>
      <c r="F62" s="2"/>
      <c r="G62" s="2" t="str">
        <f>ALL_covariates!D54</f>
        <v>-0.78</v>
      </c>
      <c r="H62" s="2" t="str">
        <f>ALL_covariates!E54</f>
        <v>[-1, 0.98]</v>
      </c>
      <c r="I62" s="2"/>
      <c r="J62" s="2" t="str">
        <f>ALL_covariates!F54</f>
        <v>0.56</v>
      </c>
      <c r="K62" s="2" t="str">
        <f>ALL_covariates!G54</f>
        <v>[-0.75, 0.98]</v>
      </c>
      <c r="L62" s="2"/>
      <c r="M62" s="2" t="str">
        <f>ALL_covariates!H54</f>
        <v>0.09</v>
      </c>
      <c r="N62" s="2" t="str">
        <f>ALL_covariates!I54</f>
        <v>[-0.94, 0.96]</v>
      </c>
      <c r="O62" s="2"/>
      <c r="P62" s="2"/>
      <c r="Q62" s="2"/>
      <c r="R62" s="2"/>
      <c r="S62" s="2" t="str">
        <f>ALL_covariates!L54</f>
        <v>NA</v>
      </c>
      <c r="T62" s="2">
        <f>ALL_covariates!M54</f>
        <v>0</v>
      </c>
    </row>
    <row r="63" spans="3:20" ht="24" x14ac:dyDescent="0.25">
      <c r="C63" s="14" t="s">
        <v>737</v>
      </c>
      <c r="D63" s="13" t="str">
        <f>ALL_covariates!B55</f>
        <v>0.16</v>
      </c>
      <c r="E63" s="13" t="str">
        <f>ALL_covariates!C55</f>
        <v>[-0.63, 0.79]</v>
      </c>
      <c r="F63" s="13"/>
      <c r="G63" s="13" t="str">
        <f>ALL_covariates!D55</f>
        <v>0.51</v>
      </c>
      <c r="H63" s="13" t="str">
        <f>ALL_covariates!E55</f>
        <v>[-0.99, 1]</v>
      </c>
      <c r="I63" s="13"/>
      <c r="J63" s="13" t="str">
        <f>ALL_covariates!F55</f>
        <v>-0.98</v>
      </c>
      <c r="K63" s="13" t="str">
        <f>ALL_covariates!G55</f>
        <v>[-1, 0.99]</v>
      </c>
      <c r="L63" s="13"/>
      <c r="M63" s="13" t="str">
        <f>ALL_covariates!H55</f>
        <v>-0.92</v>
      </c>
      <c r="N63" s="13" t="str">
        <f>ALL_covariates!I55</f>
        <v>[-1, 0.87]</v>
      </c>
      <c r="O63" s="13"/>
      <c r="P63" s="13"/>
      <c r="Q63" s="13"/>
      <c r="R63" s="13"/>
      <c r="S63" s="13" t="str">
        <f>ALL_covariates!L55</f>
        <v>NA</v>
      </c>
      <c r="T63" s="13">
        <f>ALL_covariates!M55</f>
        <v>0</v>
      </c>
    </row>
    <row r="64" spans="3:20" x14ac:dyDescent="0.25">
      <c r="C64" s="12" t="s">
        <v>738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3:20" x14ac:dyDescent="0.25">
      <c r="C65" s="3" t="s">
        <v>739</v>
      </c>
      <c r="D65" s="2" t="str">
        <f>ALL_covariates!B57</f>
        <v>0.61</v>
      </c>
      <c r="E65" s="2" t="str">
        <f>ALL_covariates!C57</f>
        <v>[0.58, 0.64]</v>
      </c>
      <c r="F65" s="2"/>
      <c r="G65" s="2" t="str">
        <f>ALL_covariates!D57</f>
        <v>0.57</v>
      </c>
      <c r="H65" s="2" t="str">
        <f>ALL_covariates!E57</f>
        <v>[0.55, 0.6]</v>
      </c>
      <c r="I65" s="2"/>
      <c r="J65" s="2" t="str">
        <f>ALL_covariates!F57</f>
        <v>0.53</v>
      </c>
      <c r="K65" s="2" t="str">
        <f>ALL_covariates!G57</f>
        <v>[0.51, 0.55]</v>
      </c>
      <c r="L65" s="2"/>
      <c r="M65" s="2" t="str">
        <f>ALL_covariates!H57</f>
        <v>0.47</v>
      </c>
      <c r="N65" s="2" t="str">
        <f>ALL_covariates!I57</f>
        <v>[0.45, 0.49]</v>
      </c>
      <c r="O65" s="2"/>
      <c r="P65" s="2"/>
      <c r="Q65" s="2"/>
      <c r="R65" s="2"/>
      <c r="S65" s="2"/>
      <c r="T65" s="2"/>
    </row>
    <row r="66" spans="3:20" ht="24" x14ac:dyDescent="0.25">
      <c r="C66" s="3" t="s">
        <v>740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 t="str">
        <f>ALL_covariates!J58</f>
        <v>14.57</v>
      </c>
      <c r="Q66" s="2" t="str">
        <f>ALL_covariates!K58</f>
        <v>[13.13, 16.18]</v>
      </c>
      <c r="R66" s="2"/>
      <c r="S66" s="2" t="str">
        <f>ALL_covariates!L58</f>
        <v>13.92</v>
      </c>
      <c r="T66" s="2" t="str">
        <f>ALL_covariates!M58</f>
        <v>[12.59, 15.39]</v>
      </c>
    </row>
    <row r="67" spans="3:20" x14ac:dyDescent="0.25">
      <c r="C67" s="14" t="s">
        <v>741</v>
      </c>
      <c r="D67" s="13" t="str">
        <f>ALL_covariates!B59</f>
        <v>0.20</v>
      </c>
      <c r="E67" s="13" t="str">
        <f>ALL_covariates!C59</f>
        <v>[0.13, 0.26]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 t="str">
        <f>ALL_covariates!L59</f>
        <v>NA</v>
      </c>
      <c r="T67" s="13"/>
    </row>
  </sheetData>
  <mergeCells count="18">
    <mergeCell ref="D55:H55"/>
    <mergeCell ref="J55:N55"/>
    <mergeCell ref="P55:T55"/>
    <mergeCell ref="D56:E56"/>
    <mergeCell ref="G56:H56"/>
    <mergeCell ref="J56:K56"/>
    <mergeCell ref="M56:N56"/>
    <mergeCell ref="P56:Q56"/>
    <mergeCell ref="S56:T56"/>
    <mergeCell ref="D4:H4"/>
    <mergeCell ref="J4:N4"/>
    <mergeCell ref="P4:T4"/>
    <mergeCell ref="D5:E5"/>
    <mergeCell ref="G5:H5"/>
    <mergeCell ref="J5:K5"/>
    <mergeCell ref="M5:N5"/>
    <mergeCell ref="P5:Q5"/>
    <mergeCell ref="S5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Base_Models</vt:lpstr>
      <vt:lpstr>ALL_covariates</vt:lpstr>
      <vt:lpstr>betweenandindividual_covariates</vt:lpstr>
      <vt:lpstr>time_spent</vt:lpstr>
      <vt:lpstr>support</vt:lpstr>
      <vt:lpstr>support_agent</vt:lpstr>
      <vt:lpstr>support_target</vt:lpstr>
      <vt:lpstr>betweenandindcovariates_nice</vt:lpstr>
      <vt:lpstr>All_covariates_nice</vt:lpstr>
      <vt:lpstr>Lagged_Raw</vt:lpstr>
      <vt:lpstr>Lagged_nice</vt:lpstr>
      <vt:lpstr>Inverse_lagged_raw</vt:lpstr>
      <vt:lpstr>Inverse_lagged_nice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Pascal Küng</cp:lastModifiedBy>
  <dcterms:created xsi:type="dcterms:W3CDTF">2024-09-13T19:56:42Z</dcterms:created>
  <dcterms:modified xsi:type="dcterms:W3CDTF">2024-09-27T21:16:17Z</dcterms:modified>
</cp:coreProperties>
</file>