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395" windowHeight="10275" activeTab="2"/>
  </bookViews>
  <sheets>
    <sheet name="Bankenklasse" sheetId="1" r:id="rId1"/>
    <sheet name="Aufgabe 5" sheetId="2" r:id="rId2"/>
    <sheet name="Aufgabe 6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7" i="1"/>
  <c r="E16" i="1"/>
  <c r="E15" i="1"/>
  <c r="E12" i="1"/>
  <c r="E11" i="1"/>
  <c r="E10" i="1"/>
  <c r="E9" i="1"/>
  <c r="E8" i="1"/>
  <c r="E6" i="1"/>
  <c r="E4" i="1"/>
  <c r="E3" i="1"/>
  <c r="E7" i="1"/>
  <c r="E13" i="1"/>
  <c r="E5" i="1"/>
</calcChain>
</file>

<file path=xl/sharedStrings.xml><?xml version="1.0" encoding="utf-8"?>
<sst xmlns="http://schemas.openxmlformats.org/spreadsheetml/2006/main" count="53" uniqueCount="30">
  <si>
    <t>Name</t>
  </si>
  <si>
    <t>Alter</t>
  </si>
  <si>
    <t>Note</t>
  </si>
  <si>
    <t>Bertug</t>
  </si>
  <si>
    <t>Hanna</t>
  </si>
  <si>
    <t>Sebastian</t>
  </si>
  <si>
    <t>Feroz</t>
  </si>
  <si>
    <t>Anna H.</t>
  </si>
  <si>
    <t>Frederik</t>
  </si>
  <si>
    <t>Julian</t>
  </si>
  <si>
    <t>Dennis</t>
  </si>
  <si>
    <t>Marion</t>
  </si>
  <si>
    <t>Britta</t>
  </si>
  <si>
    <t>Özge</t>
  </si>
  <si>
    <t>Peter</t>
  </si>
  <si>
    <t xml:space="preserve">Schülerliste für die Bankenklasse </t>
  </si>
  <si>
    <t>Susanne</t>
  </si>
  <si>
    <t>Anna M.</t>
  </si>
  <si>
    <t>Leandro</t>
  </si>
  <si>
    <t>AS1</t>
  </si>
  <si>
    <t>HH3</t>
  </si>
  <si>
    <t>AS2</t>
  </si>
  <si>
    <t>HH1</t>
  </si>
  <si>
    <t>HH5</t>
  </si>
  <si>
    <t>Anmeldung am</t>
  </si>
  <si>
    <t>Kopiergeld bezahlt</t>
  </si>
  <si>
    <t>ja</t>
  </si>
  <si>
    <t>nein</t>
  </si>
  <si>
    <t>Vorherige Klasse</t>
  </si>
  <si>
    <t>Geld für Ausflug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</si>
</sst>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30" zoomScaleNormal="130" workbookViewId="0">
      <selection activeCell="I7" sqref="I7"/>
    </sheetView>
  </sheetViews>
  <sheetFormatPr baseColWidth="10" defaultColWidth="9.140625" defaultRowHeight="15" x14ac:dyDescent="0.25"/>
  <cols>
    <col min="1" max="1" width="11.85546875" customWidth="1"/>
    <col min="2" max="2" width="9.140625" customWidth="1"/>
    <col min="3" max="3" width="7.42578125" customWidth="1"/>
    <col min="4" max="4" width="9.140625" customWidth="1"/>
    <col min="5" max="5" width="8" customWidth="1"/>
    <col min="6" max="6" width="7" customWidth="1"/>
    <col min="7" max="8" width="9.140625" customWidth="1"/>
  </cols>
  <sheetData>
    <row r="1" spans="1:7" ht="47.25" customHeight="1" x14ac:dyDescent="0.25">
      <c r="A1" t="s">
        <v>15</v>
      </c>
    </row>
    <row r="2" spans="1:7" x14ac:dyDescent="0.25">
      <c r="A2" t="s">
        <v>0</v>
      </c>
      <c r="B2" t="s">
        <v>28</v>
      </c>
      <c r="C2" t="s">
        <v>1</v>
      </c>
      <c r="D2" t="s">
        <v>2</v>
      </c>
      <c r="E2" t="s">
        <v>24</v>
      </c>
      <c r="F2" t="s">
        <v>25</v>
      </c>
      <c r="G2" t="s">
        <v>29</v>
      </c>
    </row>
    <row r="3" spans="1:7" x14ac:dyDescent="0.25">
      <c r="A3" t="s">
        <v>5</v>
      </c>
      <c r="B3" t="s">
        <v>19</v>
      </c>
      <c r="C3">
        <v>21</v>
      </c>
      <c r="D3">
        <v>1.3</v>
      </c>
      <c r="E3" s="1">
        <f ca="1">TODAY()-88</f>
        <v>45605</v>
      </c>
      <c r="F3" t="s">
        <v>26</v>
      </c>
      <c r="G3">
        <v>25</v>
      </c>
    </row>
    <row r="4" spans="1:7" x14ac:dyDescent="0.25">
      <c r="A4" t="s">
        <v>9</v>
      </c>
      <c r="B4" t="s">
        <v>19</v>
      </c>
      <c r="C4">
        <v>22</v>
      </c>
      <c r="D4">
        <v>2.1</v>
      </c>
      <c r="E4" s="1">
        <f ca="1">TODAY()-67</f>
        <v>45626</v>
      </c>
      <c r="F4" t="s">
        <v>26</v>
      </c>
      <c r="G4">
        <v>20</v>
      </c>
    </row>
    <row r="5" spans="1:7" x14ac:dyDescent="0.25">
      <c r="A5" t="s">
        <v>4</v>
      </c>
      <c r="B5" t="s">
        <v>20</v>
      </c>
      <c r="C5">
        <v>19</v>
      </c>
      <c r="D5">
        <v>1</v>
      </c>
      <c r="E5" s="1">
        <f ca="1">TODAY()-60</f>
        <v>45633</v>
      </c>
      <c r="F5" t="s">
        <v>26</v>
      </c>
      <c r="G5">
        <v>15</v>
      </c>
    </row>
    <row r="6" spans="1:7" x14ac:dyDescent="0.25">
      <c r="A6" t="s">
        <v>11</v>
      </c>
      <c r="B6" t="s">
        <v>20</v>
      </c>
      <c r="C6">
        <v>20</v>
      </c>
      <c r="D6">
        <v>1.7</v>
      </c>
      <c r="E6" s="1">
        <f ca="1">TODAY()-65</f>
        <v>45628</v>
      </c>
      <c r="F6" t="s">
        <v>27</v>
      </c>
      <c r="G6">
        <v>20</v>
      </c>
    </row>
    <row r="7" spans="1:7" x14ac:dyDescent="0.25">
      <c r="A7" t="s">
        <v>6</v>
      </c>
      <c r="B7" t="s">
        <v>21</v>
      </c>
      <c r="C7">
        <v>19</v>
      </c>
      <c r="D7">
        <v>2.2000000000000002</v>
      </c>
      <c r="E7" s="1">
        <f ca="1">TODAY()-59</f>
        <v>45634</v>
      </c>
      <c r="F7" t="s">
        <v>27</v>
      </c>
      <c r="G7">
        <v>20</v>
      </c>
    </row>
    <row r="8" spans="1:7" x14ac:dyDescent="0.25">
      <c r="A8" t="s">
        <v>3</v>
      </c>
      <c r="B8" t="s">
        <v>22</v>
      </c>
      <c r="C8">
        <v>22</v>
      </c>
      <c r="D8">
        <v>2.4</v>
      </c>
      <c r="E8" s="1">
        <f ca="1">TODAY()-79</f>
        <v>45614</v>
      </c>
      <c r="F8" t="s">
        <v>26</v>
      </c>
      <c r="G8">
        <v>15</v>
      </c>
    </row>
    <row r="9" spans="1:7" x14ac:dyDescent="0.25">
      <c r="A9" t="s">
        <v>10</v>
      </c>
      <c r="B9" t="s">
        <v>22</v>
      </c>
      <c r="C9">
        <v>19</v>
      </c>
      <c r="D9">
        <v>2</v>
      </c>
      <c r="E9" s="1">
        <f ca="1">TODAY()-85</f>
        <v>45608</v>
      </c>
      <c r="F9" t="s">
        <v>26</v>
      </c>
      <c r="G9">
        <v>20</v>
      </c>
    </row>
    <row r="10" spans="1:7" x14ac:dyDescent="0.25">
      <c r="A10" t="s">
        <v>7</v>
      </c>
      <c r="B10" t="s">
        <v>23</v>
      </c>
      <c r="C10">
        <v>20</v>
      </c>
      <c r="D10">
        <v>1</v>
      </c>
      <c r="E10" s="1">
        <f ca="1">TODAY()-95</f>
        <v>45598</v>
      </c>
      <c r="F10" t="s">
        <v>26</v>
      </c>
      <c r="G10">
        <v>25</v>
      </c>
    </row>
    <row r="11" spans="1:7" x14ac:dyDescent="0.25">
      <c r="A11" t="s">
        <v>8</v>
      </c>
      <c r="B11" t="s">
        <v>20</v>
      </c>
      <c r="C11">
        <v>22</v>
      </c>
      <c r="D11">
        <v>2.4</v>
      </c>
      <c r="E11" s="1">
        <f ca="1">TODAY()-88</f>
        <v>45605</v>
      </c>
      <c r="F11" t="s">
        <v>27</v>
      </c>
      <c r="G11">
        <v>20</v>
      </c>
    </row>
    <row r="12" spans="1:7" x14ac:dyDescent="0.25">
      <c r="A12" t="s">
        <v>12</v>
      </c>
      <c r="B12" t="s">
        <v>23</v>
      </c>
      <c r="C12">
        <v>19</v>
      </c>
      <c r="D12">
        <v>2.1</v>
      </c>
      <c r="E12" s="1">
        <f ca="1">TODAY()-65</f>
        <v>45628</v>
      </c>
      <c r="F12" t="s">
        <v>26</v>
      </c>
      <c r="G12">
        <v>20</v>
      </c>
    </row>
    <row r="13" spans="1:7" x14ac:dyDescent="0.25">
      <c r="A13" t="s">
        <v>13</v>
      </c>
      <c r="B13" t="s">
        <v>19</v>
      </c>
      <c r="C13">
        <v>20</v>
      </c>
      <c r="D13">
        <v>1.8</v>
      </c>
      <c r="E13" s="1">
        <f t="shared" ref="E13" ca="1" si="0">TODAY()-60</f>
        <v>45633</v>
      </c>
      <c r="F13" t="s">
        <v>26</v>
      </c>
      <c r="G13">
        <v>15</v>
      </c>
    </row>
    <row r="14" spans="1:7" x14ac:dyDescent="0.25">
      <c r="A14" t="s">
        <v>14</v>
      </c>
      <c r="B14" t="s">
        <v>21</v>
      </c>
      <c r="C14">
        <v>21</v>
      </c>
      <c r="D14">
        <v>1</v>
      </c>
      <c r="E14" s="1">
        <f ca="1">TODAY()-77</f>
        <v>45616</v>
      </c>
      <c r="F14" t="s">
        <v>26</v>
      </c>
      <c r="G14">
        <v>20</v>
      </c>
    </row>
    <row r="15" spans="1:7" x14ac:dyDescent="0.25">
      <c r="A15" t="s">
        <v>16</v>
      </c>
      <c r="B15" t="s">
        <v>19</v>
      </c>
      <c r="C15">
        <v>22</v>
      </c>
      <c r="D15">
        <v>2</v>
      </c>
      <c r="E15" s="1">
        <f ca="1">TODAY()-72</f>
        <v>45621</v>
      </c>
      <c r="F15" t="s">
        <v>27</v>
      </c>
      <c r="G15">
        <v>25</v>
      </c>
    </row>
    <row r="16" spans="1:7" x14ac:dyDescent="0.25">
      <c r="A16" t="s">
        <v>17</v>
      </c>
      <c r="B16" t="s">
        <v>21</v>
      </c>
      <c r="C16">
        <v>19</v>
      </c>
      <c r="D16">
        <v>2.7</v>
      </c>
      <c r="E16" s="1">
        <f ca="1">TODAY()-78</f>
        <v>45615</v>
      </c>
      <c r="F16" t="s">
        <v>26</v>
      </c>
      <c r="G16">
        <v>25</v>
      </c>
    </row>
    <row r="17" spans="1:7" x14ac:dyDescent="0.25">
      <c r="A17" t="s">
        <v>18</v>
      </c>
      <c r="B17" t="s">
        <v>23</v>
      </c>
      <c r="C17">
        <v>21</v>
      </c>
      <c r="D17">
        <v>2.5</v>
      </c>
      <c r="E17" s="1">
        <f ca="1">TODAY()-70</f>
        <v>45623</v>
      </c>
      <c r="F17" t="s">
        <v>26</v>
      </c>
      <c r="G17">
        <v>25</v>
      </c>
    </row>
  </sheetData>
  <sortState ref="A3:F11">
    <sortCondition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Bankenklasse</vt:lpstr>
      <vt:lpstr>Aufgabe 5</vt:lpstr>
      <vt:lpstr>Aufgabe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2025-02-05T06:34:43Z</dcterms:modified>
</cp:coreProperties>
</file>