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5"/>
  <workbookPr codeName="ThisWorkbook"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NOMIKS\07 - BD - PROSPECTS\"/>
    </mc:Choice>
  </mc:AlternateContent>
  <xr:revisionPtr revIDLastSave="0" documentId="13_ncr:1_{78DDEBB0-1FF1-4032-9B43-3A2BE61630EB}" xr6:coauthVersionLast="47" xr6:coauthVersionMax="47" xr10:uidLastSave="{00000000-0000-0000-0000-000000000000}"/>
  <bookViews>
    <workbookView xWindow="-108" yWindow="-16308" windowWidth="29016" windowHeight="15696" xr2:uid="{AFB93B83-691E-4AC7-AB1B-F0F9F5F4C30D}"/>
  </bookViews>
  <sheets>
    <sheet name="Audit Token Metrics Inputs" sheetId="32" r:id="rId1"/>
  </sheets>
  <definedNames>
    <definedName name="Category">'Audit Token Metrics Inputs'!$U$13:$U$17</definedName>
    <definedName name="Financial">'Audit Token Metrics Inputs'!$Z$13:$Z$20</definedName>
    <definedName name="Infrastructure">'Audit Token Metrics Inputs'!$Y$13:$Y$20</definedName>
    <definedName name="Open_Digital_Economy">'Audit Token Metrics Inputs'!$V$13:$V$18</definedName>
    <definedName name="Payment">'Audit Token Metrics Inputs'!$W$13:$W$15</definedName>
    <definedName name="Two_sided_market">'Audit Token Metrics Inputs'!$X$13:$X$15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5" i="32" l="1"/>
  <c r="E96" i="32"/>
  <c r="E97" i="32"/>
  <c r="E98" i="32"/>
  <c r="E99" i="32"/>
  <c r="E100" i="32"/>
  <c r="E101" i="32"/>
  <c r="E102" i="32"/>
  <c r="E103" i="32"/>
  <c r="E104" i="32"/>
  <c r="E105" i="32"/>
  <c r="E106" i="32"/>
  <c r="E107" i="32"/>
  <c r="E108" i="32"/>
  <c r="E109" i="32"/>
  <c r="E110" i="32"/>
  <c r="E111" i="32"/>
  <c r="E94" i="32"/>
  <c r="O79" i="32"/>
  <c r="N77" i="32"/>
  <c r="N78" i="32"/>
  <c r="N76" i="32"/>
  <c r="N73" i="32"/>
  <c r="N74" i="32"/>
  <c r="N75" i="32"/>
  <c r="N72" i="32"/>
  <c r="E41" i="32"/>
  <c r="E19" i="32"/>
  <c r="B5" i="32"/>
  <c r="F86" i="32" l="1"/>
</calcChain>
</file>

<file path=xl/sharedStrings.xml><?xml version="1.0" encoding="utf-8"?>
<sst xmlns="http://schemas.openxmlformats.org/spreadsheetml/2006/main" count="118" uniqueCount="112">
  <si>
    <t>Rewards</t>
  </si>
  <si>
    <t>TOTAL</t>
  </si>
  <si>
    <t>Max Total Supply (Token)</t>
  </si>
  <si>
    <t>Treasury</t>
  </si>
  <si>
    <t>Funding</t>
  </si>
  <si>
    <t>Lockup (Months)</t>
  </si>
  <si>
    <t>Vesting (Months)</t>
  </si>
  <si>
    <t>Teams/Founders</t>
  </si>
  <si>
    <t>Partners</t>
  </si>
  <si>
    <t>Advisors</t>
  </si>
  <si>
    <t>Liquidity/Listing</t>
  </si>
  <si>
    <t>Reserve/Marketing</t>
  </si>
  <si>
    <t>TOKEN METRICS AUDIT - INPUTS</t>
  </si>
  <si>
    <t>Project Name</t>
  </si>
  <si>
    <t>Company Name</t>
  </si>
  <si>
    <t>Category</t>
  </si>
  <si>
    <t>1.1. Advertising</t>
  </si>
  <si>
    <t>1.6.  Metaverse</t>
  </si>
  <si>
    <t>1.2. Content creation</t>
  </si>
  <si>
    <t>1.3.  Gaming Ecosystem</t>
  </si>
  <si>
    <t>1.4. Game</t>
  </si>
  <si>
    <t>1.5. Fan token</t>
  </si>
  <si>
    <t>2.1. Payment Platform</t>
  </si>
  <si>
    <t xml:space="preserve">2.3.  Memes token </t>
  </si>
  <si>
    <t>2.2. Rewards</t>
  </si>
  <si>
    <t>3.1.  Collectible/NFT</t>
  </si>
  <si>
    <t>3.2. Identity/Reputation</t>
  </si>
  <si>
    <t>3.3. Other</t>
  </si>
  <si>
    <t>4.1. Oracle/Data</t>
  </si>
  <si>
    <t>4.2. AI</t>
  </si>
  <si>
    <t>4.3. BaaS</t>
  </si>
  <si>
    <t>4.4. L1</t>
  </si>
  <si>
    <t>4.5. L2</t>
  </si>
  <si>
    <t>4.6. L0</t>
  </si>
  <si>
    <t>4.7. Bridge</t>
  </si>
  <si>
    <t xml:space="preserve">4.8. DePIN </t>
  </si>
  <si>
    <t>5.1. Asset management</t>
  </si>
  <si>
    <t>5.8. Funding</t>
  </si>
  <si>
    <t>5.2. CEX</t>
  </si>
  <si>
    <t>5.3. DEX</t>
  </si>
  <si>
    <t>5.4. Lending</t>
  </si>
  <si>
    <t>5.5. Yield Strategy</t>
  </si>
  <si>
    <t>5.6. Gambling/Prediction</t>
  </si>
  <si>
    <t>5.7. Derivative Market</t>
  </si>
  <si>
    <t>Open_Digital_Economy</t>
  </si>
  <si>
    <t>Payment</t>
  </si>
  <si>
    <t>Two_sided_market</t>
  </si>
  <si>
    <t>Infrastructure</t>
  </si>
  <si>
    <t>Financial</t>
  </si>
  <si>
    <t>Category*</t>
  </si>
  <si>
    <t>Sector*</t>
  </si>
  <si>
    <t>*Select Category and Sector amongts:
- 1. Open Digital Economy: 1.1. Advertising | 1.2. Content creation | 1.3.  Gaming Ecosystem | 1.4. Game | 1.5. Fan token | 1.6.  Metaverse
- 2. Payment: 2.1. Payment Platform | 2.2. Rewards | 2.3.  Memes token 
- 3. Two-sided market: 3.1.  Collectible/NFT | 3.2. Identity/Reputation | 3.3. Other
- 4. Infrastructure: 4.1. Oracle/Data | 4.2. AI | 4.3. BaaS | 4.4. L1 | 4.5. L2 | 4.6. L0 | 4.7. Bridge | 4.8. DePIN 
- 5. Financial: 5.1. Asset management | 5.2. CEX | 5.3. DEX | 5.4. Lending | 5.5. Yield Strategy | 5.6. Gambling/Prediction | 5.7. Derivative Market | 5.8. Funding</t>
  </si>
  <si>
    <t>(Max. 300 words)</t>
  </si>
  <si>
    <t xml:space="preserve">Overview of projet, with value proposition, main objectives, token utilities,  principal tech aspects, main features, current nb users, current funding, etc. </t>
  </si>
  <si>
    <t>Expected economic mechanisms, fees, revenue protocols, user incentives, etc</t>
  </si>
  <si>
    <t>Public 1 (e.g. ICO, IDE, IEO, etc.)</t>
  </si>
  <si>
    <t>Public 2 (e.g. ICO, IDE, IEO, etc.)</t>
  </si>
  <si>
    <t>Airdrop 1</t>
  </si>
  <si>
    <t>Airdrop 2</t>
  </si>
  <si>
    <t>Airdrop 3</t>
  </si>
  <si>
    <t>KOL</t>
  </si>
  <si>
    <t>0 - PROJECT DESCRIPTION</t>
  </si>
  <si>
    <t>1 - SUPPLY</t>
  </si>
  <si>
    <t>Max. expected funding</t>
  </si>
  <si>
    <t>Min. expected funding</t>
  </si>
  <si>
    <t>3 - FUNDING (in $)</t>
  </si>
  <si>
    <t>Private Round 1 (Specify if applicable)</t>
  </si>
  <si>
    <t>Private Round 2 (Specify if applicable)</t>
  </si>
  <si>
    <t>Private Round 3 (Specify if applicable)</t>
  </si>
  <si>
    <t>Private Round 4 (Specify if applicable)</t>
  </si>
  <si>
    <t>Private</t>
  </si>
  <si>
    <t>Public 3 (e.g. ICO, IDE, IEO, etc.)</t>
  </si>
  <si>
    <t>Public</t>
  </si>
  <si>
    <t>Target by round (in $; if applicable)</t>
  </si>
  <si>
    <t>Target Listing Price per token (in $)</t>
  </si>
  <si>
    <t>2 - ALLOCATION (only if relevant, leave blank for categories not applicable to your project)</t>
  </si>
  <si>
    <t>Allocation (in %)</t>
  </si>
  <si>
    <t>4 - VESTING (only if relevant, leave blank for categories not applicable to your project)</t>
  </si>
  <si>
    <t>Token ticker</t>
  </si>
  <si>
    <t>Token Generation Event (TGE) date</t>
  </si>
  <si>
    <t>5 - REWARD</t>
  </si>
  <si>
    <t>Yes</t>
  </si>
  <si>
    <t>No</t>
  </si>
  <si>
    <t>Do you want to specifically incentivize early adopters?</t>
  </si>
  <si>
    <t>Do you want to specifically incentivize mass adoption?</t>
  </si>
  <si>
    <t>Do you want to keep incentives neutral over time?</t>
  </si>
  <si>
    <t>How important is fairness in reward distribution among users over time to you?</t>
  </si>
  <si>
    <t>High</t>
  </si>
  <si>
    <t>Medium</t>
  </si>
  <si>
    <t>Low</t>
  </si>
  <si>
    <t>Main function shape</t>
  </si>
  <si>
    <t>Fairness</t>
  </si>
  <si>
    <t>inflection points</t>
  </si>
  <si>
    <t>Longer</t>
  </si>
  <si>
    <t>Should this be adjusted to align with anticipated Web3 market trends?</t>
  </si>
  <si>
    <t>Upfront TGE  (%)</t>
  </si>
  <si>
    <t>Ideally, when would you like to reach the inflection point for reward emissions (when emissions start to decline)?</t>
  </si>
  <si>
    <t>Should this correspond to transitioning from TGE-based token rewards (i.e., debt) to revenue sharing (once the protocol generates sufficient revenue)?</t>
  </si>
  <si>
    <t>6 - INFLATION (only if relevant, applied only to inflationary tokens, e.g., Layer 1)</t>
  </si>
  <si>
    <t>Nb tokens per second</t>
  </si>
  <si>
    <t>Initial Annual inflation rate (%)</t>
  </si>
  <si>
    <t>Targetted inflation after 10  years (%)</t>
  </si>
  <si>
    <t>ANY ADDITIONAL INFORMATION OR COMMENTS YOU WOULD LIKE TO SHARE WITH US?</t>
  </si>
  <si>
    <r>
      <t xml:space="preserve">Logo
</t>
    </r>
    <r>
      <rPr>
        <b/>
        <i/>
        <sz val="11"/>
        <color theme="1"/>
        <rFont val="Aptos Narrow"/>
        <family val="2"/>
        <scheme val="minor"/>
      </rPr>
      <t>[Please copy the logo by right-clicking and selecting 'Paste Image into Cell']</t>
    </r>
  </si>
  <si>
    <t>0-3 months</t>
  </si>
  <si>
    <t>3-6 months</t>
  </si>
  <si>
    <t>6-12 months</t>
  </si>
  <si>
    <t>12-18 months</t>
  </si>
  <si>
    <t>18-24 months</t>
  </si>
  <si>
    <t>24-36 months</t>
  </si>
  <si>
    <t>36-48 months</t>
  </si>
  <si>
    <t>48-60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</si>
</sst>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5" formatCode="0.0%"/>
    <numFmt numFmtId="166" formatCode="[$$-409]#,##0"/>
    <numFmt numFmtId="169" formatCode="_(#,##0_);[Red]\(#,##0\);_(\-_);"/>
    <numFmt numFmtId="170" formatCode="[$$-409]#,##0.0000"/>
    <numFmt numFmtId="176" formatCode="0&quot; m&quot;"/>
  </numFmts>
  <fonts count="3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1"/>
      <color rgb="FFFFFBEB"/>
      <name val="Aptos Narrow"/>
      <family val="2"/>
      <scheme val="minor"/>
    </font>
    <font>
      <b/>
      <sz val="10"/>
      <color rgb="FFFFFBEB"/>
      <name val="Aptos Narrow"/>
      <family val="2"/>
      <scheme val="minor"/>
    </font>
    <font>
      <b/>
      <sz val="10"/>
      <color rgb="FF0C2577"/>
      <name val="Aptos Narrow"/>
      <family val="2"/>
      <scheme val="minor"/>
    </font>
    <font>
      <b/>
      <sz val="11"/>
      <name val="Aptos Narrow"/>
      <family val="2"/>
      <scheme val="minor"/>
    </font>
    <font>
      <i/>
      <sz val="10"/>
      <name val="Aptos Narrow"/>
      <family val="2"/>
      <scheme val="minor"/>
    </font>
    <font>
      <i/>
      <u/>
      <sz val="10"/>
      <name val="Aptos Narrow"/>
      <family val="2"/>
      <scheme val="minor"/>
    </font>
    <font>
      <sz val="10"/>
      <name val="Aptos Narrow"/>
      <family val="2"/>
      <scheme val="minor"/>
    </font>
    <font>
      <b/>
      <sz val="10"/>
      <name val="Aptos Narrow"/>
      <family val="2"/>
      <scheme val="minor"/>
    </font>
    <font>
      <i/>
      <sz val="10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1"/>
      <color theme="0" tint="-0.499984740745262"/>
      <name val="Aptos Narrow"/>
      <family val="2"/>
      <scheme val="minor"/>
    </font>
    <font>
      <sz val="10"/>
      <color theme="0" tint="-0.499984740745262"/>
      <name val="Aptos Narrow"/>
      <family val="2"/>
      <scheme val="minor"/>
    </font>
    <font>
      <b/>
      <sz val="11"/>
      <color rgb="FF004DFF"/>
      <name val="Aptos Narrow"/>
      <family val="2"/>
      <scheme val="minor"/>
    </font>
    <font>
      <b/>
      <sz val="11"/>
      <color rgb="FF5DC5FF"/>
      <name val="Aptos Narrow"/>
      <family val="2"/>
      <scheme val="minor"/>
    </font>
    <font>
      <b/>
      <sz val="11"/>
      <color rgb="FF00BCB8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b/>
      <sz val="12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0"/>
      <color rgb="FF00BCB8"/>
      <name val="Aptos Narrow"/>
      <family val="2"/>
      <scheme val="minor"/>
    </font>
    <font>
      <b/>
      <sz val="10"/>
      <color rgb="FF5DC5FF"/>
      <name val="Aptos Narrow"/>
      <family val="2"/>
      <scheme val="minor"/>
    </font>
    <font>
      <b/>
      <i/>
      <sz val="10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i/>
      <sz val="9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E2832"/>
        <bgColor indexed="64"/>
      </patternFill>
    </fill>
    <fill>
      <patternFill patternType="solid">
        <fgColor rgb="FFE1F2FF"/>
        <bgColor indexed="64"/>
      </patternFill>
    </fill>
    <fill>
      <patternFill patternType="solid">
        <fgColor rgb="FFE1F3FF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 style="hair">
        <color auto="1"/>
      </top>
      <bottom/>
      <diagonal/>
    </border>
    <border>
      <left style="dotted">
        <color auto="1"/>
      </left>
      <right/>
      <top/>
      <bottom style="hair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16" fillId="0" borderId="0"/>
    <xf numFmtId="0" fontId="16" fillId="0" borderId="0"/>
    <xf numFmtId="169" fontId="1" fillId="0" borderId="0" applyFont="0" applyFill="0" applyBorder="0" applyAlignment="0" applyProtection="0"/>
  </cellStyleXfs>
  <cellXfs count="149">
    <xf numFmtId="0" fontId="0" fillId="0" borderId="0" xfId="0"/>
    <xf numFmtId="0" fontId="0" fillId="2" borderId="0" xfId="0" applyFill="1" applyProtection="1"/>
    <xf numFmtId="0" fontId="0" fillId="3" borderId="0" xfId="0" applyFill="1" applyProtection="1"/>
    <xf numFmtId="0" fontId="22" fillId="3" borderId="0" xfId="0" applyFont="1" applyFill="1" applyAlignment="1" applyProtection="1">
      <alignment horizontal="center" vertical="center"/>
    </xf>
    <xf numFmtId="0" fontId="0" fillId="0" borderId="0" xfId="0" applyProtection="1"/>
    <xf numFmtId="0" fontId="5" fillId="3" borderId="0" xfId="0" applyFont="1" applyFill="1" applyProtection="1"/>
    <xf numFmtId="3" fontId="6" fillId="3" borderId="0" xfId="0" applyNumberFormat="1" applyFont="1" applyFill="1" applyAlignment="1" applyProtection="1">
      <alignment horizontal="center" vertical="center"/>
    </xf>
    <xf numFmtId="0" fontId="6" fillId="3" borderId="0" xfId="0" applyFont="1" applyFill="1" applyAlignment="1" applyProtection="1">
      <alignment horizontal="center" vertical="center"/>
    </xf>
    <xf numFmtId="0" fontId="7" fillId="2" borderId="0" xfId="0" applyFont="1" applyFill="1" applyAlignment="1" applyProtection="1">
      <alignment vertical="center"/>
    </xf>
    <xf numFmtId="0" fontId="0" fillId="2" borderId="0" xfId="0" applyFill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23" fillId="4" borderId="2" xfId="0" applyFont="1" applyFill="1" applyBorder="1" applyAlignment="1" applyProtection="1">
      <alignment horizontal="left" indent="1"/>
    </xf>
    <xf numFmtId="0" fontId="4" fillId="4" borderId="3" xfId="0" applyFont="1" applyFill="1" applyBorder="1" applyProtection="1"/>
    <xf numFmtId="0" fontId="4" fillId="4" borderId="4" xfId="0" applyFont="1" applyFill="1" applyBorder="1" applyProtection="1"/>
    <xf numFmtId="0" fontId="4" fillId="4" borderId="5" xfId="0" applyFont="1" applyFill="1" applyBorder="1" applyProtection="1"/>
    <xf numFmtId="0" fontId="4" fillId="4" borderId="0" xfId="0" applyFont="1" applyFill="1" applyProtection="1"/>
    <xf numFmtId="0" fontId="2" fillId="4" borderId="0" xfId="0" applyFont="1" applyFill="1" applyAlignment="1" applyProtection="1">
      <alignment horizontal="right" indent="1"/>
    </xf>
    <xf numFmtId="0" fontId="4" fillId="4" borderId="6" xfId="0" applyFont="1" applyFill="1" applyBorder="1" applyProtection="1"/>
    <xf numFmtId="0" fontId="0" fillId="0" borderId="0" xfId="0" quotePrefix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quotePrefix="1" applyProtection="1"/>
    <xf numFmtId="0" fontId="8" fillId="4" borderId="5" xfId="0" applyFont="1" applyFill="1" applyBorder="1" applyAlignment="1" applyProtection="1">
      <alignment horizontal="left" indent="1"/>
    </xf>
    <xf numFmtId="0" fontId="4" fillId="4" borderId="0" xfId="0" applyFont="1" applyFill="1" applyAlignment="1" applyProtection="1">
      <alignment wrapText="1"/>
    </xf>
    <xf numFmtId="0" fontId="4" fillId="4" borderId="8" xfId="0" applyFont="1" applyFill="1" applyBorder="1" applyProtection="1"/>
    <xf numFmtId="0" fontId="4" fillId="4" borderId="1" xfId="0" applyFont="1" applyFill="1" applyBorder="1" applyProtection="1"/>
    <xf numFmtId="0" fontId="4" fillId="4" borderId="9" xfId="0" applyFont="1" applyFill="1" applyBorder="1" applyProtection="1"/>
    <xf numFmtId="0" fontId="8" fillId="4" borderId="2" xfId="0" applyFont="1" applyFill="1" applyBorder="1" applyAlignment="1" applyProtection="1">
      <alignment horizontal="left" indent="1"/>
    </xf>
    <xf numFmtId="0" fontId="9" fillId="4" borderId="3" xfId="0" applyFont="1" applyFill="1" applyBorder="1" applyAlignment="1" applyProtection="1">
      <alignment horizontal="center"/>
    </xf>
    <xf numFmtId="0" fontId="10" fillId="4" borderId="3" xfId="2" applyFont="1" applyFill="1" applyBorder="1" applyAlignment="1" applyProtection="1">
      <alignment vertical="center" wrapText="1"/>
    </xf>
    <xf numFmtId="0" fontId="9" fillId="4" borderId="3" xfId="0" applyFont="1" applyFill="1" applyBorder="1" applyAlignment="1" applyProtection="1">
      <alignment horizontal="left"/>
    </xf>
    <xf numFmtId="0" fontId="11" fillId="4" borderId="3" xfId="0" applyFont="1" applyFill="1" applyBorder="1" applyProtection="1"/>
    <xf numFmtId="0" fontId="12" fillId="4" borderId="3" xfId="0" applyFont="1" applyFill="1" applyBorder="1" applyAlignment="1" applyProtection="1">
      <alignment wrapText="1"/>
    </xf>
    <xf numFmtId="0" fontId="12" fillId="4" borderId="3" xfId="0" applyFont="1" applyFill="1" applyBorder="1" applyProtection="1"/>
    <xf numFmtId="0" fontId="12" fillId="4" borderId="4" xfId="0" applyFont="1" applyFill="1" applyBorder="1" applyProtection="1"/>
    <xf numFmtId="0" fontId="0" fillId="5" borderId="0" xfId="0" applyFill="1" applyProtection="1"/>
    <xf numFmtId="0" fontId="10" fillId="4" borderId="0" xfId="2" applyFont="1" applyFill="1" applyBorder="1" applyAlignment="1" applyProtection="1">
      <alignment vertical="center" wrapText="1"/>
    </xf>
    <xf numFmtId="0" fontId="9" fillId="4" borderId="0" xfId="0" applyFont="1" applyFill="1" applyAlignment="1" applyProtection="1">
      <alignment horizontal="left"/>
    </xf>
    <xf numFmtId="0" fontId="11" fillId="4" borderId="0" xfId="0" applyFont="1" applyFill="1" applyProtection="1"/>
    <xf numFmtId="0" fontId="12" fillId="4" borderId="0" xfId="0" applyFont="1" applyFill="1" applyAlignment="1" applyProtection="1">
      <alignment wrapText="1"/>
    </xf>
    <xf numFmtId="0" fontId="9" fillId="4" borderId="1" xfId="0" applyFont="1" applyFill="1" applyBorder="1" applyProtection="1"/>
    <xf numFmtId="0" fontId="9" fillId="4" borderId="1" xfId="0" applyFont="1" applyFill="1" applyBorder="1" applyAlignment="1" applyProtection="1">
      <alignment horizontal="center"/>
    </xf>
    <xf numFmtId="0" fontId="10" fillId="4" borderId="1" xfId="2" applyFont="1" applyFill="1" applyBorder="1" applyAlignment="1" applyProtection="1">
      <alignment vertical="center" wrapText="1"/>
    </xf>
    <xf numFmtId="0" fontId="9" fillId="4" borderId="1" xfId="0" applyFont="1" applyFill="1" applyBorder="1" applyAlignment="1" applyProtection="1">
      <alignment horizontal="left"/>
    </xf>
    <xf numFmtId="0" fontId="11" fillId="4" borderId="1" xfId="0" applyFont="1" applyFill="1" applyBorder="1" applyProtection="1"/>
    <xf numFmtId="0" fontId="12" fillId="4" borderId="1" xfId="0" applyFont="1" applyFill="1" applyBorder="1" applyAlignment="1" applyProtection="1">
      <alignment wrapText="1"/>
    </xf>
    <xf numFmtId="0" fontId="9" fillId="4" borderId="3" xfId="0" applyFont="1" applyFill="1" applyBorder="1" applyProtection="1"/>
    <xf numFmtId="10" fontId="1" fillId="4" borderId="0" xfId="1" applyNumberFormat="1" applyFont="1" applyFill="1" applyBorder="1" applyAlignment="1" applyProtection="1">
      <alignment horizontal="center" vertical="center" wrapText="1"/>
    </xf>
    <xf numFmtId="0" fontId="0" fillId="5" borderId="5" xfId="0" applyFill="1" applyBorder="1" applyProtection="1"/>
    <xf numFmtId="0" fontId="20" fillId="5" borderId="0" xfId="0" applyFont="1" applyFill="1" applyAlignment="1" applyProtection="1">
      <alignment horizontal="right" indent="1"/>
    </xf>
    <xf numFmtId="10" fontId="4" fillId="4" borderId="0" xfId="0" applyNumberFormat="1" applyFont="1" applyFill="1" applyAlignment="1" applyProtection="1">
      <alignment horizontal="left"/>
    </xf>
    <xf numFmtId="10" fontId="0" fillId="0" borderId="0" xfId="0" applyNumberFormat="1" applyAlignment="1" applyProtection="1">
      <alignment horizontal="center" vertical="center"/>
    </xf>
    <xf numFmtId="0" fontId="24" fillId="4" borderId="0" xfId="0" applyFont="1" applyFill="1" applyProtection="1"/>
    <xf numFmtId="0" fontId="12" fillId="4" borderId="0" xfId="0" applyFont="1" applyFill="1" applyProtection="1"/>
    <xf numFmtId="0" fontId="0" fillId="4" borderId="0" xfId="0" applyFill="1" applyProtection="1"/>
    <xf numFmtId="0" fontId="2" fillId="5" borderId="0" xfId="0" applyFont="1" applyFill="1" applyProtection="1"/>
    <xf numFmtId="10" fontId="4" fillId="4" borderId="23" xfId="0" applyNumberFormat="1" applyFont="1" applyFill="1" applyBorder="1" applyAlignment="1" applyProtection="1">
      <alignment horizontal="left" vertical="center" textRotation="90"/>
    </xf>
    <xf numFmtId="0" fontId="26" fillId="4" borderId="18" xfId="0" applyFont="1" applyFill="1" applyBorder="1" applyAlignment="1" applyProtection="1">
      <alignment horizontal="center" vertical="center" textRotation="90"/>
    </xf>
    <xf numFmtId="10" fontId="4" fillId="4" borderId="0" xfId="0" applyNumberFormat="1" applyFont="1" applyFill="1" applyAlignment="1" applyProtection="1">
      <alignment horizontal="left" vertical="center" textRotation="90"/>
    </xf>
    <xf numFmtId="0" fontId="26" fillId="4" borderId="13" xfId="0" applyFont="1" applyFill="1" applyBorder="1" applyAlignment="1" applyProtection="1">
      <alignment horizontal="center" vertical="center" textRotation="90"/>
    </xf>
    <xf numFmtId="0" fontId="12" fillId="5" borderId="0" xfId="0" applyFont="1" applyFill="1" applyProtection="1"/>
    <xf numFmtId="0" fontId="26" fillId="4" borderId="19" xfId="0" applyFont="1" applyFill="1" applyBorder="1" applyAlignment="1" applyProtection="1">
      <alignment horizontal="center" vertical="center" textRotation="90"/>
    </xf>
    <xf numFmtId="0" fontId="4" fillId="5" borderId="0" xfId="0" applyFont="1" applyFill="1" applyProtection="1"/>
    <xf numFmtId="0" fontId="21" fillId="5" borderId="0" xfId="0" applyFont="1" applyFill="1" applyAlignment="1" applyProtection="1">
      <alignment horizontal="right" indent="1"/>
    </xf>
    <xf numFmtId="0" fontId="25" fillId="4" borderId="18" xfId="0" applyFont="1" applyFill="1" applyBorder="1" applyAlignment="1" applyProtection="1">
      <alignment horizontal="center" vertical="center" textRotation="90"/>
    </xf>
    <xf numFmtId="0" fontId="25" fillId="4" borderId="13" xfId="0" applyFont="1" applyFill="1" applyBorder="1" applyAlignment="1" applyProtection="1">
      <alignment horizontal="center" vertical="center" textRotation="90"/>
    </xf>
    <xf numFmtId="10" fontId="4" fillId="4" borderId="24" xfId="0" applyNumberFormat="1" applyFont="1" applyFill="1" applyBorder="1" applyAlignment="1" applyProtection="1">
      <alignment horizontal="left" vertical="center" textRotation="90"/>
    </xf>
    <xf numFmtId="0" fontId="25" fillId="4" borderId="19" xfId="0" applyFont="1" applyFill="1" applyBorder="1" applyAlignment="1" applyProtection="1">
      <alignment horizontal="center" vertical="center" textRotation="90"/>
    </xf>
    <xf numFmtId="0" fontId="10" fillId="4" borderId="5" xfId="2" applyFont="1" applyFill="1" applyBorder="1" applyAlignment="1" applyProtection="1">
      <alignment vertical="center" wrapText="1"/>
    </xf>
    <xf numFmtId="0" fontId="19" fillId="5" borderId="0" xfId="0" applyFont="1" applyFill="1" applyAlignment="1" applyProtection="1">
      <alignment horizontal="right" indent="1"/>
    </xf>
    <xf numFmtId="0" fontId="8" fillId="5" borderId="0" xfId="0" applyFont="1" applyFill="1" applyAlignment="1" applyProtection="1">
      <alignment horizontal="right"/>
    </xf>
    <xf numFmtId="0" fontId="17" fillId="5" borderId="0" xfId="0" applyFont="1" applyFill="1" applyAlignment="1" applyProtection="1">
      <alignment horizontal="right" indent="1"/>
    </xf>
    <xf numFmtId="10" fontId="18" fillId="4" borderId="0" xfId="0" applyNumberFormat="1" applyFont="1" applyFill="1" applyAlignment="1" applyProtection="1">
      <alignment horizontal="center"/>
    </xf>
    <xf numFmtId="10" fontId="4" fillId="5" borderId="0" xfId="0" applyNumberFormat="1" applyFont="1" applyFill="1" applyAlignment="1" applyProtection="1">
      <alignment horizontal="left"/>
    </xf>
    <xf numFmtId="10" fontId="2" fillId="0" borderId="0" xfId="0" applyNumberFormat="1" applyFont="1" applyAlignment="1" applyProtection="1">
      <alignment horizontal="center"/>
    </xf>
    <xf numFmtId="0" fontId="4" fillId="5" borderId="1" xfId="0" applyFont="1" applyFill="1" applyBorder="1" applyProtection="1"/>
    <xf numFmtId="0" fontId="10" fillId="4" borderId="8" xfId="2" applyFont="1" applyFill="1" applyBorder="1" applyAlignment="1" applyProtection="1">
      <alignment vertical="center" wrapText="1"/>
    </xf>
    <xf numFmtId="0" fontId="4" fillId="5" borderId="3" xfId="0" applyFont="1" applyFill="1" applyBorder="1" applyProtection="1"/>
    <xf numFmtId="0" fontId="0" fillId="5" borderId="3" xfId="0" applyFill="1" applyBorder="1" applyProtection="1"/>
    <xf numFmtId="0" fontId="15" fillId="0" borderId="0" xfId="0" applyFont="1" applyAlignment="1" applyProtection="1">
      <alignment horizontal="center"/>
    </xf>
    <xf numFmtId="0" fontId="27" fillId="4" borderId="5" xfId="0" applyFont="1" applyFill="1" applyBorder="1" applyAlignment="1" applyProtection="1">
      <alignment horizontal="center"/>
    </xf>
    <xf numFmtId="0" fontId="2" fillId="4" borderId="5" xfId="0" applyFont="1" applyFill="1" applyBorder="1" applyAlignment="1" applyProtection="1">
      <alignment horizontal="right" indent="1"/>
    </xf>
    <xf numFmtId="0" fontId="2" fillId="4" borderId="0" xfId="0" applyFont="1" applyFill="1" applyAlignment="1" applyProtection="1">
      <alignment horizontal="right" indent="1"/>
    </xf>
    <xf numFmtId="0" fontId="2" fillId="4" borderId="14" xfId="0" applyFont="1" applyFill="1" applyBorder="1" applyAlignment="1" applyProtection="1">
      <alignment horizontal="right" indent="1"/>
    </xf>
    <xf numFmtId="0" fontId="2" fillId="4" borderId="11" xfId="0" applyFont="1" applyFill="1" applyBorder="1" applyAlignment="1" applyProtection="1">
      <alignment horizontal="right" indent="1"/>
    </xf>
    <xf numFmtId="0" fontId="4" fillId="4" borderId="0" xfId="0" applyFont="1" applyFill="1" applyBorder="1" applyAlignment="1" applyProtection="1">
      <alignment horizontal="center" vertical="center"/>
    </xf>
    <xf numFmtId="0" fontId="15" fillId="4" borderId="0" xfId="0" applyFont="1" applyFill="1" applyBorder="1" applyAlignment="1" applyProtection="1">
      <alignment horizontal="center" vertical="center" wrapText="1"/>
    </xf>
    <xf numFmtId="0" fontId="15" fillId="4" borderId="16" xfId="0" applyFont="1" applyFill="1" applyBorder="1" applyAlignment="1" applyProtection="1">
      <alignment horizontal="center" vertical="center" wrapText="1"/>
    </xf>
    <xf numFmtId="0" fontId="27" fillId="4" borderId="16" xfId="0" applyFont="1" applyFill="1" applyBorder="1" applyAlignment="1" applyProtection="1">
      <alignment horizontal="center"/>
    </xf>
    <xf numFmtId="0" fontId="2" fillId="4" borderId="5" xfId="0" applyFont="1" applyFill="1" applyBorder="1" applyAlignment="1" applyProtection="1">
      <alignment horizontal="right" vertical="center" wrapText="1" indent="1"/>
    </xf>
    <xf numFmtId="0" fontId="2" fillId="4" borderId="0" xfId="0" applyFont="1" applyFill="1" applyBorder="1" applyAlignment="1" applyProtection="1">
      <alignment horizontal="right" vertical="center" wrapText="1" indent="1"/>
    </xf>
    <xf numFmtId="0" fontId="2" fillId="4" borderId="5" xfId="0" applyFont="1" applyFill="1" applyBorder="1" applyAlignment="1" applyProtection="1">
      <alignment vertical="center" wrapText="1"/>
    </xf>
    <xf numFmtId="0" fontId="2" fillId="4" borderId="0" xfId="0" applyFont="1" applyFill="1" applyBorder="1" applyAlignment="1" applyProtection="1">
      <alignment vertical="center" wrapText="1"/>
    </xf>
    <xf numFmtId="0" fontId="0" fillId="5" borderId="8" xfId="0" applyFill="1" applyBorder="1" applyProtection="1"/>
    <xf numFmtId="0" fontId="0" fillId="5" borderId="1" xfId="0" applyFill="1" applyBorder="1" applyProtection="1"/>
    <xf numFmtId="0" fontId="0" fillId="5" borderId="0" xfId="0" applyFill="1" applyBorder="1" applyProtection="1"/>
    <xf numFmtId="0" fontId="4" fillId="5" borderId="0" xfId="0" applyFont="1" applyFill="1" applyBorder="1" applyProtection="1"/>
    <xf numFmtId="0" fontId="4" fillId="4" borderId="0" xfId="0" applyFont="1" applyFill="1" applyBorder="1" applyProtection="1"/>
    <xf numFmtId="0" fontId="2" fillId="4" borderId="0" xfId="0" applyFont="1" applyFill="1" applyBorder="1" applyAlignment="1" applyProtection="1">
      <alignment horizontal="right" indent="1"/>
    </xf>
    <xf numFmtId="0" fontId="0" fillId="4" borderId="1" xfId="0" applyFill="1" applyBorder="1" applyProtection="1"/>
    <xf numFmtId="9" fontId="0" fillId="0" borderId="0" xfId="0" applyNumberFormat="1" applyAlignment="1" applyProtection="1">
      <alignment horizontal="center"/>
    </xf>
    <xf numFmtId="3" fontId="1" fillId="2" borderId="20" xfId="1" applyNumberFormat="1" applyFont="1" applyFill="1" applyBorder="1" applyAlignment="1" applyProtection="1">
      <alignment horizontal="center" vertical="center" wrapText="1"/>
      <protection locked="0"/>
    </xf>
    <xf numFmtId="3" fontId="1" fillId="2" borderId="21" xfId="1" applyNumberFormat="1" applyFont="1" applyFill="1" applyBorder="1" applyAlignment="1" applyProtection="1">
      <alignment horizontal="center" vertical="center" wrapText="1"/>
      <protection locked="0"/>
    </xf>
    <xf numFmtId="3" fontId="1" fillId="2" borderId="22" xfId="1" applyNumberFormat="1" applyFont="1" applyFill="1" applyBorder="1" applyAlignment="1" applyProtection="1">
      <alignment horizontal="center" vertical="center" wrapText="1"/>
      <protection locked="0"/>
    </xf>
    <xf numFmtId="0" fontId="4" fillId="2" borderId="10" xfId="0" applyFont="1" applyFill="1" applyBorder="1" applyAlignment="1" applyProtection="1">
      <alignment horizontal="center"/>
      <protection locked="0"/>
    </xf>
    <xf numFmtId="0" fontId="4" fillId="2" borderId="11" xfId="0" applyFont="1" applyFill="1" applyBorder="1" applyAlignment="1" applyProtection="1">
      <alignment horizontal="center"/>
      <protection locked="0"/>
    </xf>
    <xf numFmtId="0" fontId="4" fillId="2" borderId="12" xfId="0" applyFont="1" applyFill="1" applyBorder="1" applyAlignment="1" applyProtection="1">
      <alignment horizontal="center"/>
      <protection locked="0"/>
    </xf>
    <xf numFmtId="0" fontId="4" fillId="2" borderId="13" xfId="0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Alignment="1" applyProtection="1">
      <alignment horizontal="center"/>
      <protection locked="0"/>
    </xf>
    <xf numFmtId="0" fontId="4" fillId="2" borderId="14" xfId="0" applyFont="1" applyFill="1" applyBorder="1" applyAlignment="1" applyProtection="1">
      <alignment horizontal="center"/>
      <protection locked="0"/>
    </xf>
    <xf numFmtId="0" fontId="4" fillId="2" borderId="15" xfId="0" applyFont="1" applyFill="1" applyBorder="1" applyAlignment="1" applyProtection="1">
      <alignment horizontal="center"/>
      <protection locked="0"/>
    </xf>
    <xf numFmtId="0" fontId="4" fillId="2" borderId="16" xfId="0" applyFont="1" applyFill="1" applyBorder="1" applyAlignment="1" applyProtection="1">
      <alignment horizontal="center"/>
      <protection locked="0"/>
    </xf>
    <xf numFmtId="0" fontId="4" fillId="2" borderId="17" xfId="0" applyFont="1" applyFill="1" applyBorder="1" applyAlignment="1" applyProtection="1">
      <alignment horizontal="center"/>
      <protection locked="0"/>
    </xf>
    <xf numFmtId="0" fontId="13" fillId="2" borderId="10" xfId="0" applyFont="1" applyFill="1" applyBorder="1" applyAlignment="1" applyProtection="1">
      <alignment horizontal="left" vertical="top" wrapText="1"/>
      <protection locked="0"/>
    </xf>
    <xf numFmtId="0" fontId="13" fillId="2" borderId="11" xfId="0" applyFont="1" applyFill="1" applyBorder="1" applyAlignment="1" applyProtection="1">
      <alignment horizontal="left" vertical="top" wrapText="1"/>
      <protection locked="0"/>
    </xf>
    <xf numFmtId="0" fontId="13" fillId="2" borderId="12" xfId="0" applyFont="1" applyFill="1" applyBorder="1" applyAlignment="1" applyProtection="1">
      <alignment horizontal="left" vertical="top" wrapText="1"/>
      <protection locked="0"/>
    </xf>
    <xf numFmtId="0" fontId="13" fillId="2" borderId="13" xfId="0" applyFont="1" applyFill="1" applyBorder="1" applyAlignment="1" applyProtection="1">
      <alignment horizontal="left" vertical="top" wrapText="1"/>
      <protection locked="0"/>
    </xf>
    <xf numFmtId="0" fontId="13" fillId="2" borderId="0" xfId="0" applyFont="1" applyFill="1" applyAlignment="1" applyProtection="1">
      <alignment horizontal="left" vertical="top" wrapText="1"/>
      <protection locked="0"/>
    </xf>
    <xf numFmtId="0" fontId="13" fillId="2" borderId="14" xfId="0" applyFont="1" applyFill="1" applyBorder="1" applyAlignment="1" applyProtection="1">
      <alignment horizontal="left" vertical="top" wrapText="1"/>
      <protection locked="0"/>
    </xf>
    <xf numFmtId="0" fontId="13" fillId="2" borderId="15" xfId="0" applyFont="1" applyFill="1" applyBorder="1" applyAlignment="1" applyProtection="1">
      <alignment horizontal="left" vertical="top" wrapText="1"/>
      <protection locked="0"/>
    </xf>
    <xf numFmtId="0" fontId="13" fillId="2" borderId="16" xfId="0" applyFont="1" applyFill="1" applyBorder="1" applyAlignment="1" applyProtection="1">
      <alignment horizontal="left" vertical="top" wrapText="1"/>
      <protection locked="0"/>
    </xf>
    <xf numFmtId="0" fontId="13" fillId="2" borderId="17" xfId="0" applyFont="1" applyFill="1" applyBorder="1" applyAlignment="1" applyProtection="1">
      <alignment horizontal="left" vertical="top" wrapText="1"/>
      <protection locked="0"/>
    </xf>
    <xf numFmtId="10" fontId="1" fillId="2" borderId="20" xfId="1" applyNumberFormat="1" applyFont="1" applyFill="1" applyBorder="1" applyAlignment="1" applyProtection="1">
      <alignment horizontal="center" vertical="center" wrapText="1"/>
      <protection locked="0"/>
    </xf>
    <xf numFmtId="10" fontId="1" fillId="2" borderId="22" xfId="1" applyNumberFormat="1" applyFont="1" applyFill="1" applyBorder="1" applyAlignment="1" applyProtection="1">
      <alignment horizontal="center" vertical="center" wrapText="1"/>
      <protection locked="0"/>
    </xf>
    <xf numFmtId="166" fontId="1" fillId="2" borderId="20" xfId="1" applyNumberFormat="1" applyFont="1" applyFill="1" applyBorder="1" applyAlignment="1" applyProtection="1">
      <alignment horizontal="center" vertical="center" wrapText="1"/>
      <protection locked="0"/>
    </xf>
    <xf numFmtId="166" fontId="1" fillId="2" borderId="22" xfId="1" applyNumberFormat="1" applyFont="1" applyFill="1" applyBorder="1" applyAlignment="1" applyProtection="1">
      <alignment horizontal="center" vertical="center" wrapText="1"/>
      <protection locked="0"/>
    </xf>
    <xf numFmtId="170" fontId="1" fillId="2" borderId="20" xfId="1" applyNumberFormat="1" applyFont="1" applyFill="1" applyBorder="1" applyAlignment="1" applyProtection="1">
      <alignment horizontal="center" vertical="center" wrapText="1"/>
      <protection locked="0"/>
    </xf>
    <xf numFmtId="170" fontId="1" fillId="2" borderId="22" xfId="1" applyNumberFormat="1" applyFont="1" applyFill="1" applyBorder="1" applyAlignment="1" applyProtection="1">
      <alignment horizontal="center" vertical="center" wrapText="1"/>
      <protection locked="0"/>
    </xf>
    <xf numFmtId="0" fontId="4" fillId="2" borderId="7" xfId="0" applyFont="1" applyFill="1" applyBorder="1" applyAlignment="1" applyProtection="1">
      <alignment horizontal="center" vertical="center"/>
      <protection locked="0"/>
    </xf>
    <xf numFmtId="14" fontId="1" fillId="2" borderId="20" xfId="1" applyNumberFormat="1" applyFont="1" applyFill="1" applyBorder="1" applyAlignment="1" applyProtection="1">
      <alignment horizontal="center" vertical="center" wrapText="1"/>
      <protection locked="0"/>
    </xf>
    <xf numFmtId="14" fontId="1" fillId="2" borderId="21" xfId="1" applyNumberFormat="1" applyFont="1" applyFill="1" applyBorder="1" applyAlignment="1" applyProtection="1">
      <alignment horizontal="center" vertical="center" wrapText="1"/>
      <protection locked="0"/>
    </xf>
    <xf numFmtId="14" fontId="1" fillId="2" borderId="22" xfId="1" applyNumberFormat="1" applyFont="1" applyFill="1" applyBorder="1" applyAlignment="1" applyProtection="1">
      <alignment horizontal="center" vertical="center" wrapText="1"/>
      <protection locked="0"/>
    </xf>
    <xf numFmtId="165" fontId="1" fillId="2" borderId="7" xfId="1" applyNumberFormat="1" applyFont="1" applyFill="1" applyBorder="1" applyAlignment="1" applyProtection="1">
      <alignment horizontal="center" vertical="center" wrapText="1"/>
      <protection locked="0"/>
    </xf>
    <xf numFmtId="176" fontId="1" fillId="2" borderId="7" xfId="1" applyNumberFormat="1" applyFont="1" applyFill="1" applyBorder="1" applyAlignment="1" applyProtection="1">
      <alignment horizontal="center" vertical="center" wrapText="1"/>
      <protection locked="0"/>
    </xf>
    <xf numFmtId="0" fontId="0" fillId="2" borderId="10" xfId="0" applyFill="1" applyBorder="1" applyAlignment="1" applyProtection="1">
      <alignment horizontal="center"/>
      <protection locked="0"/>
    </xf>
    <xf numFmtId="0" fontId="0" fillId="2" borderId="11" xfId="0" applyFill="1" applyBorder="1" applyAlignment="1" applyProtection="1">
      <alignment horizontal="center"/>
      <protection locked="0"/>
    </xf>
    <xf numFmtId="0" fontId="0" fillId="2" borderId="13" xfId="0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15" xfId="0" applyFill="1" applyBorder="1" applyAlignment="1" applyProtection="1">
      <alignment horizontal="center"/>
      <protection locked="0"/>
    </xf>
    <xf numFmtId="0" fontId="0" fillId="2" borderId="16" xfId="0" applyFill="1" applyBorder="1" applyAlignment="1" applyProtection="1">
      <alignment horizontal="center"/>
      <protection locked="0"/>
    </xf>
    <xf numFmtId="0" fontId="0" fillId="2" borderId="12" xfId="0" applyFill="1" applyBorder="1" applyAlignment="1" applyProtection="1">
      <alignment horizontal="center"/>
      <protection locked="0"/>
    </xf>
    <xf numFmtId="0" fontId="0" fillId="2" borderId="14" xfId="0" applyFill="1" applyBorder="1" applyAlignment="1" applyProtection="1">
      <alignment horizontal="center"/>
      <protection locked="0"/>
    </xf>
    <xf numFmtId="0" fontId="0" fillId="2" borderId="17" xfId="0" applyFill="1" applyBorder="1" applyAlignment="1" applyProtection="1">
      <alignment horizontal="center"/>
      <protection locked="0"/>
    </xf>
    <xf numFmtId="0" fontId="2" fillId="4" borderId="14" xfId="0" applyFont="1" applyFill="1" applyBorder="1" applyAlignment="1" applyProtection="1">
      <alignment horizontal="right" vertical="center" wrapText="1" indent="1"/>
    </xf>
    <xf numFmtId="0" fontId="29" fillId="4" borderId="0" xfId="0" applyFont="1" applyFill="1" applyAlignment="1" applyProtection="1">
      <alignment vertical="top" wrapText="1"/>
    </xf>
    <xf numFmtId="0" fontId="29" fillId="4" borderId="0" xfId="0" applyFont="1" applyFill="1" applyAlignment="1" applyProtection="1">
      <alignment horizontal="left" wrapText="1"/>
    </xf>
    <xf numFmtId="0" fontId="29" fillId="4" borderId="6" xfId="0" applyFont="1" applyFill="1" applyBorder="1" applyAlignment="1" applyProtection="1">
      <alignment horizontal="left" wrapText="1"/>
    </xf>
    <xf numFmtId="166" fontId="2" fillId="5" borderId="11" xfId="0" applyNumberFormat="1" applyFont="1" applyFill="1" applyBorder="1" applyAlignment="1" applyProtection="1">
      <alignment horizontal="center"/>
    </xf>
    <xf numFmtId="4" fontId="1" fillId="2" borderId="20" xfId="1" applyNumberFormat="1" applyFont="1" applyFill="1" applyBorder="1" applyAlignment="1" applyProtection="1">
      <alignment horizontal="center" vertical="center" wrapText="1"/>
      <protection locked="0"/>
    </xf>
    <xf numFmtId="4" fontId="1" fillId="2" borderId="22" xfId="1" applyNumberFormat="1" applyFont="1" applyFill="1" applyBorder="1" applyAlignment="1" applyProtection="1">
      <alignment horizontal="center" vertical="center" wrapText="1"/>
      <protection locked="0"/>
    </xf>
  </cellXfs>
  <cellStyles count="6">
    <cellStyle name="Lien hypertexte 2" xfId="2" xr:uid="{9FA2FDA8-3AC0-4AA0-B54D-CA075D0AF5AB}"/>
    <cellStyle name="Normal" xfId="0" builtinId="0"/>
    <cellStyle name="Normal 2" xfId="3" xr:uid="{57224E4A-9514-4358-AC07-D9C7704435F4}"/>
    <cellStyle name="Normal 3" xfId="4" xr:uid="{BAE00DDD-388D-4220-AFD5-3A4D71A6D59B}"/>
    <cellStyle name="Numbers 0" xfId="5" xr:uid="{8D4B281B-928D-4695-AA64-1D4AA91916CC}"/>
    <cellStyle name="Pourcentage" xfId="1" builtinId="5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E1F2FF"/>
      <color rgb="FF5DC5FF"/>
      <color rgb="FF00BCB8"/>
      <color rgb="FF00F6F0"/>
      <color rgb="FF5CDBA8"/>
      <color rgb="FF1E2832"/>
      <color rgb="FF2F2F49"/>
      <color rgb="FF762AF1"/>
      <color rgb="FF40B6B7"/>
      <color rgb="FFEC15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297179</xdr:colOff>
      <xdr:row>3</xdr:row>
      <xdr:rowOff>38100</xdr:rowOff>
    </xdr:from>
    <xdr:to>
      <xdr:col>17</xdr:col>
      <xdr:colOff>516254</xdr:colOff>
      <xdr:row>4</xdr:row>
      <xdr:rowOff>133350</xdr:rowOff>
    </xdr:to>
    <xdr:pic>
      <xdr:nvPicPr>
        <xdr:cNvPr id="3" name="Image 2" descr="Une image contenant lampe, texte, Police, Bleu électrique&#10;&#10;Description générée automatiquemen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38459" y="388620"/>
          <a:ext cx="219075" cy="21717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/>
      </xdr:spPr>
    </xdr:pic>
    <xdr:clientData/>
  </xdr:twoCellAnchor>
  <xdr:twoCellAnchor editAs="oneCell">
    <xdr:from>
      <xdr:col>1</xdr:col>
      <xdr:colOff>66675</xdr:colOff>
      <xdr:row>1</xdr:row>
      <xdr:rowOff>1</xdr:rowOff>
    </xdr:from>
    <xdr:to>
      <xdr:col>2</xdr:col>
      <xdr:colOff>323850</xdr:colOff>
      <xdr:row>1</xdr:row>
      <xdr:rowOff>182727</xdr:rowOff>
    </xdr:to>
    <xdr:pic>
      <xdr:nvPicPr>
        <xdr:cNvPr id="4" name="Image 3" descr="Une image contenant Police, Graphique, texte, graphisme&#10;&#10;Description générée automatiquemen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" y="85726"/>
          <a:ext cx="845820" cy="182726"/>
        </a:xfrm>
        <a:prstGeom prst="rect">
          <a:avLst/>
        </a:prstGeom>
      </xdr:spPr>
    </xdr:pic>
    <xdr:clientData/>
  </xdr:twoCellAnchor>
  <xdr:twoCellAnchor editAs="oneCell">
    <xdr:from>
      <xdr:col>17</xdr:col>
      <xdr:colOff>320040</xdr:colOff>
      <xdr:row>134</xdr:row>
      <xdr:rowOff>91440</xdr:rowOff>
    </xdr:from>
    <xdr:to>
      <xdr:col>17</xdr:col>
      <xdr:colOff>539115</xdr:colOff>
      <xdr:row>135</xdr:row>
      <xdr:rowOff>121920</xdr:rowOff>
    </xdr:to>
    <xdr:pic>
      <xdr:nvPicPr>
        <xdr:cNvPr id="8" name="Image 7" descr="Une image contenant lampe, texte, Police, Bleu électrique&#10;&#10;Description générée automatiquement">
          <a:extLst>
            <a:ext uri="{FF2B5EF4-FFF2-40B4-BE49-F238E27FC236}">
              <a16:creationId xmlns:a16="http://schemas.microsoft.com/office/drawing/2014/main" id="{21EFB671-526B-49DC-BC79-7E2810DE8B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2220" y="19309080"/>
          <a:ext cx="219075" cy="21336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13">
    <wetp:webextensionref xmlns:r="http://schemas.openxmlformats.org/officeDocument/2006/relationships" r:id="rId1"/>
  </wetp:taskpane>
  <wetp:taskpane dockstate="right" visibility="1" width="438" row="3">
    <wetp:webextensionref xmlns:r="http://schemas.openxmlformats.org/officeDocument/2006/relationships" r:id="rId2"/>
  </wetp:taskpane>
  <wetp:taskpane dockstate="right" visibility="1" width="438" row="4">
    <wetp:webextensionref xmlns:r="http://schemas.openxmlformats.org/officeDocument/2006/relationships" r:id="rId3"/>
  </wetp:taskpane>
</wetp:taskpanes>
</file>

<file path=xl/webextensions/webextension1.xml><?xml version="1.0" encoding="utf-8"?>
<we:webextension xmlns:we="http://schemas.microsoft.com/office/webextensions/webextension/2010/11" id="{C0F2F8B3-5E25-484C-945B-8C93BA40E9B9}">
  <we:reference id="wa200005271" version="2.4.4.0" store="fr-FR" storeType="OMEX"/>
  <we:alternateReferences>
    <we:reference id="wa200005271" version="2.4.4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309472F4-6AED-4EA5-AF23-E0A263BD5158}">
  <we:reference id="wa200000018" version="24.0.0.0" store="fr-FR" storeType="OMEX"/>
  <we:alternateReferences>
    <we:reference id="WA200000018" version="24.0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PsiNormal</we:customFunctionIds>
        <we:customFunctionIds>PsiBernoulli</we:customFunctionIds>
        <we:customFunctionIds>PsiBeta</we:customFunctionIds>
        <we:customFunctionIds>PsiBetaGen</we:customFunctionIds>
        <we:customFunctionIds>PsiBetaSubj</we:customFunctionIds>
        <we:customFunctionIds>PsiBinomial</we:customFunctionIds>
        <we:customFunctionIds>PsiCauchy</we:customFunctionIds>
        <we:customFunctionIds>PsiChiSquare</we:customFunctionIds>
        <we:customFunctionIds>PsiCumul</we:customFunctionIds>
        <we:customFunctionIds>PsiCumulD</we:customFunctionIds>
        <we:customFunctionIds>PsiDiscrete</we:customFunctionIds>
        <we:customFunctionIds>PsiDisUniform</we:customFunctionIds>
        <we:customFunctionIds>PsiErf</we:customFunctionIds>
        <we:customFunctionIds>PsiErlang</we:customFunctionIds>
        <we:customFunctionIds>PsiExponential</we:customFunctionIds>
        <we:customFunctionIds>PsiGamma</we:customFunctionIds>
        <we:customFunctionIds>PsiGeneral</we:customFunctionIds>
        <we:customFunctionIds>PsiGeometric</we:customFunctionIds>
        <we:customFunctionIds>PsiHistogram</we:customFunctionIds>
        <we:customFunctionIds>PsiHyperGeo</we:customFunctionIds>
        <we:customFunctionIds>PsiIntUniform</we:customFunctionIds>
        <we:customFunctionIds>PsiInvNormal</we:customFunctionIds>
        <we:customFunctionIds>PsiLaplace</we:customFunctionIds>
        <we:customFunctionIds>PsiLogarithmic</we:customFunctionIds>
        <we:customFunctionIds>PsiLogistic</we:customFunctionIds>
        <we:customFunctionIds>PsiLogLogistic</we:customFunctionIds>
        <we:customFunctionIds>PsiLogNormal</we:customFunctionIds>
        <we:customFunctionIds>PsiLogNorm2</we:customFunctionIds>
        <we:customFunctionIds>PsiMaxExtreme</we:customFunctionIds>
        <we:customFunctionIds>PsiMinExtreme</we:customFunctionIds>
        <we:customFunctionIds>PsiMyerson</we:customFunctionIds>
        <we:customFunctionIds>PsiNegBinomial</we:customFunctionIds>
        <we:customFunctionIds>PsiNormalSkew</we:customFunctionIds>
        <we:customFunctionIds>PsiPareto</we:customFunctionIds>
        <we:customFunctionIds>PsiPareto2</we:customFunctionIds>
        <we:customFunctionIds>PsiPearson5</we:customFunctionIds>
        <we:customFunctionIds>PsiPearson6</we:customFunctionIds>
        <we:customFunctionIds>PsiPert</we:customFunctionIds>
        <we:customFunctionIds>PsiPoisson</we:customFunctionIds>
        <we:customFunctionIds>PsiRayleigh</we:customFunctionIds>
        <we:customFunctionIds>PsiStudent</we:customFunctionIds>
        <we:customFunctionIds>PsiTriangular</we:customFunctionIds>
        <we:customFunctionIds>PsiTriangGen</we:customFunctionIds>
        <we:customFunctionIds>PsiUniform</we:customFunctionIds>
        <we:customFunctionIds>PsiWeibull</we:customFunctionIds>
        <we:customFunctionIds>PsiBurr12</we:customFunctionIds>
        <we:customFunctionIds>PsiDagum</we:customFunctionIds>
        <we:customFunctionIds>PsiDblTriang</we:customFunctionIds>
        <we:customFunctionIds>PsiFdist</we:customFunctionIds>
        <we:customFunctionIds>PsiFatigueLife</we:customFunctionIds>
        <we:customFunctionIds>PsiFrechet</we:customFunctionIds>
        <we:customFunctionIds>PsiHypSecant</we:customFunctionIds>
        <we:customFunctionIds>PsiJohnsonSB</we:customFunctionIds>
        <we:customFunctionIds>PsiJohnsonSU</we:customFunctionIds>
        <we:customFunctionIds>PsiKumaraswamy</we:customFunctionIds>
        <we:customFunctionIds>PsiLevy</we:customFunctionIds>
        <we:customFunctionIds>PsiReciprocal</we:customFunctionIds>
        <we:customFunctionIds>PsiVary</we:customFunctionIds>
        <we:customFunctionIds>PsiMVLogNormal</we:customFunctionIds>
        <we:customFunctionIds>PsiMVNormal</we:customFunctionIds>
        <we:customFunctionIds>PsiMVResample</we:customFunctionIds>
        <we:customFunctionIds>PsiMVShuffle</we:customFunctionIds>
        <we:customFunctionIds>PsiMean</we:customFunctionIds>
        <we:customFunctionIds>PsiTheoMean</we:customFunctionIds>
        <we:customFunctionIds>PsiLock</we:customFunctionIds>
        <we:customFunctionIds>PsiName</we:customFunctionIds>
        <we:customFunctionIds>PsiShift</we:customFunctionIds>
        <we:customFunctionIds>PsiSample</we:customFunctionIds>
        <we:customFunctionIds>PsiTruncate</we:customFunctionIds>
        <we:customFunctionIds>PsiSeed</we:customFunctionIds>
        <we:customFunctionIds>PsiSixSigma</we:customFunctionIds>
        <we:customFunctionIds>PsiTSSync</we:customFunctionIds>
        <we:customFunctionIds>PsiConvergence</we:customFunctionIds>
        <we:customFunctionIds>PsiIsDate</we:customFunctionIds>
        <we:customFunctionIds>PsiIsDiscrete</we:customFunctionIds>
        <we:customFunctionIds>PsiLibrary</we:customFunctionIds>
        <we:customFunctionIds>PsiFitInfo</we:customFunctionIds>
        <we:customFunctionIds>PsiOutput</we:customFunctionIds>
        <we:customFunctionIds>PsiInput</we:customFunctionIds>
        <we:customFunctionIds>PsiSimParam</we:customFunctionIds>
        <we:customFunctionIds>PsiSenParam</we:customFunctionIds>
        <we:customFunctionIds>PsiOptParam</we:customFunctionIds>
        <we:customFunctionIds>PsiCalcParam</we:customFunctionIds>
        <we:customFunctionIds>PsiSlurp</we:customFunctionIds>
        <we:customFunctionIds>PsiSip</we:customFunctionIds>
        <we:customFunctionIds>PsiTSSip</we:customFunctionIds>
        <we:customFunctionIds>PsiCorrMatrix</we:customFunctionIds>
        <we:customFunctionIds>PsiCorrDepen</we:customFunctionIds>
        <we:customFunctionIds>PsiCorrIndep</we:customFunctionIds>
        <we:customFunctionIds>PsiFit</we:customFunctionIds>
        <we:customFunctionIds>PsiData</we:customFunctionIds>
        <we:customFunctionIds>PsiKurtosis</we:customFunctionIds>
        <we:customFunctionIds>PsiTheoKurtosis</we:customFunctionIds>
        <we:customFunctionIds>PsiMax</we:customFunctionIds>
        <we:customFunctionIds>PsiTheoMax</we:customFunctionIds>
        <we:customFunctionIds>PsiMin</we:customFunctionIds>
        <we:customFunctionIds>PsiTheoMin</we:customFunctionIds>
        <we:customFunctionIds>PsiMode</we:customFunctionIds>
        <we:customFunctionIds>PsiTheoMode</we:customFunctionIds>
        <we:customFunctionIds>PsiPercentile</we:customFunctionIds>
        <we:customFunctionIds>PsiTheoPercentile</we:customFunctionIds>
        <we:customFunctionIds>PsiPtoX</we:customFunctionIds>
        <we:customFunctionIds>PsiTheoPtoX</we:customFunctionIds>
        <we:customFunctionIds>PsiPercentileD</we:customFunctionIds>
        <we:customFunctionIds>PsiTheoPercentileD</we:customFunctionIds>
        <we:customFunctionIds>PsiQtoX</we:customFunctionIds>
        <we:customFunctionIds>PsiTheoQtoX</we:customFunctionIds>
        <we:customFunctionIds>PsiRange</we:customFunctionIds>
        <we:customFunctionIds>PsiTheoRange</we:customFunctionIds>
        <we:customFunctionIds>PsiSkewness</we:customFunctionIds>
        <we:customFunctionIds>PsiTheoSkewness</we:customFunctionIds>
        <we:customFunctionIds>PsiStdDev</we:customFunctionIds>
        <we:customFunctionIds>PsiTheoStdDev</we:customFunctionIds>
        <we:customFunctionIds>PsiTarget</we:customFunctionIds>
        <we:customFunctionIds>PsiTheoTarget</we:customFunctionIds>
        <we:customFunctionIds>PsiXtoP</we:customFunctionIds>
        <we:customFunctionIds>PsiTheoXtoP</we:customFunctionIds>
        <we:customFunctionIds>PsiTargetD</we:customFunctionIds>
        <we:customFunctionIds>PsiTheoTargetD</we:customFunctionIds>
        <we:customFunctionIds>PsiXtoQ</we:customFunctionIds>
        <we:customFunctionIds>PsiTheoXtoQ</we:customFunctionIds>
        <we:customFunctionIds>PsiTheoXtoY</we:customFunctionIds>
        <we:customFunctionIds>PsiVariance</we:customFunctionIds>
        <we:customFunctionIds>PsiTheoVariance</we:customFunctionIds>
        <we:customFunctionIds>PsiAbsDev</we:customFunctionIds>
        <we:customFunctionIds>PsiCITrials</we:customFunctionIds>
        <we:customFunctionIds>PsiCorrelation</we:customFunctionIds>
        <we:customFunctionIds>PsiFrequency</we:customFunctionIds>
        <we:customFunctionIds>PsiMeanCI</we:customFunctionIds>
        <we:customFunctionIds>PsiMeanCIB</we:customFunctionIds>
        <we:customFunctionIds>PsiSemiDev</we:customFunctionIds>
        <we:customFunctionIds>PsiSemiDev2</we:customFunctionIds>
        <we:customFunctionIds>PsiSemiVar</we:customFunctionIds>
        <we:customFunctionIds>PsiSemiVar2</we:customFunctionIds>
        <we:customFunctionIds>PsiStdDevCI</we:customFunctionIds>
        <we:customFunctionIds>PsiBVaR</we:customFunctionIds>
        <we:customFunctionIds>PsiCVaR</we:customFunctionIds>
        <we:customFunctionIds>PsiCurrentTrial</we:customFunctionIds>
        <we:customFunctionIds>PsiCurrentSim</we:customFunctionIds>
        <we:customFunctionIds>PsiCount</we:customFunctionIds>
        <we:customFunctionIds>PsiSenValue</we:customFunctionIds>
        <we:customFunctionIds>PsiCurrentOpt</we:customFunctionIds>
        <we:customFunctionIds>PsiMedian</we:customFunctionIds>
        <we:customFunctionIds>PsiTheoMedian</we:customFunctionIds>
        <we:customFunctionIds>PsiDim</we:customFunctionIds>
        <we:customFunctionIds>PsiCube</we:customFunctionIds>
        <we:customFunctionIds>PsiReduce</we:customFunctionIds>
        <we:customFunctionIds>PsiJoin</we:customFunctionIds>
        <we:customFunctionIds>PsiOptStatus</we:customFunctionIds>
        <we:customFunctionIds>PsiPivotCube</we:customFunctionIds>
        <we:customFunctionIds>PsiCalcValue</we:customFunctionIds>
        <we:customFunctionIds>PsiOptData</we:customFunctionIds>
        <we:customFunctionIds>PsiParamDim</we:customFunctionIds>
        <we:customFunctionIds>PsiPivotDim</we:customFunctionIds>
        <we:customFunctionIds>PsiCubeOutput</we:customFunctionIds>
        <we:customFunctionIds>PsiDimLock</we:customFunctionIds>
        <we:customFunctionIds>PsiDimActive</we:customFunctionIds>
        <we:customFunctionIds>PsiCubeData</we:customFunctionIds>
        <we:customFunctionIds>PsiSimOutput</we:customFunctionIds>
        <we:customFunctionIds>PsiSimData</we:customFunctionIds>
        <we:customFunctionIds>PsiResample</we:customFunctionIds>
        <we:customFunctionIds>PsiTableCube</we:customFunctionIds>
        <we:customFunctionIds>PsiCompound</we:customFunctionIds>
        <we:customFunctionIds>PsiCopula</we:customFunctionIds>
        <we:customFunctionIds>PsiCopulaStudent</we:customFunctionIds>
        <we:customFunctionIds>PsiCopulaGauss</we:customFunctionIds>
        <we:customFunctionIds>PsiKendallTau</we:customFunctionIds>
        <we:customFunctionIds>PsiSpearmanRho</we:customFunctionIds>
        <we:customFunctionIds>PsiMetalog</we:customFunctionIds>
        <we:customFunctionIds>PsiMetalogSPT</we:customFunctionIds>
        <we:customFunctionIds>PsiMetalogFit</we:customFunctionIds>
        <we:customFunctionIds>PsiDataSrc</we:customFunctionIds>
        <we:customFunctionIds>PsiModelSrc</we:customFunctionIds>
        <we:customFunctionIds>PsiSigmaCP</we:customFunctionIds>
        <we:customFunctionIds>PsiSigmaCPK</we:customFunctionIds>
        <we:customFunctionIds>PsiSigmaCPKLower</we:customFunctionIds>
        <we:customFunctionIds>PsiSigmaCPKUpper</we:customFunctionIds>
        <we:customFunctionIds>PsiSigmaCPM</we:customFunctionIds>
        <we:customFunctionIds>PsiSigmaDefectPPM</we:customFunctionIds>
        <we:customFunctionIds>PsiSigmaDefectShiftPPM</we:customFunctionIds>
        <we:customFunctionIds>PsiSigmaDefectShiftPPMLower</we:customFunctionIds>
        <we:customFunctionIds>PsiSigmaDefectShiftPPMUpper</we:customFunctionIds>
        <we:customFunctionIds>PsiSigmaK</we:customFunctionIds>
        <we:customFunctionIds>PsiSigmaLowerBound</we:customFunctionIds>
        <we:customFunctionIds>PsiSigmaProbDefectShift</we:customFunctionIds>
        <we:customFunctionIds>PsiSigmaProbDefectShiftLower</we:customFunctionIds>
        <we:customFunctionIds>PsiSigmaProbDefectShiftUpper</we:customFunctionIds>
        <we:customFunctionIds>PsiSigmaSigmaLevel</we:customFunctionIds>
        <we:customFunctionIds>PsiSigmaUpperBound</we:customFunctionIds>
        <we:customFunctionIds>PsiSigmaYield</we:customFunctionIds>
        <we:customFunctionIds>PsiSigmaZLower</we:customFunctionIds>
        <we:customFunctionIds>PsiSigmaZMin</we:customFunctionIds>
        <we:customFunctionIds>PsiSigmaZUpper</we:customFunctionIds>
        <we:customFunctionIds>PsiBetaGenAlt</we:customFunctionIds>
        <we:customFunctionIds>PsiCauchyAlt</we:customFunctionIds>
        <we:customFunctionIds>PsiChiSquareAlt</we:customFunctionIds>
        <we:customFunctionIds>PsiErfAlt</we:customFunctionIds>
        <we:customFunctionIds>PsiExponentialAlt</we:customFunctionIds>
        <we:customFunctionIds>PsiGammaAlt</we:customFunctionIds>
        <we:customFunctionIds>PsiInvNormalAlt</we:customFunctionIds>
        <we:customFunctionIds>PsiLaplaceAlt</we:customFunctionIds>
        <we:customFunctionIds>PsiLogisticAlt</we:customFunctionIds>
        <we:customFunctionIds>PsiLogLogisticAlt</we:customFunctionIds>
        <we:customFunctionIds>PsiLogNormalAlt</we:customFunctionIds>
        <we:customFunctionIds>PsiMaxExtremeAlt</we:customFunctionIds>
        <we:customFunctionIds>PsiMinExtremeAlt</we:customFunctionIds>
        <we:customFunctionIds>PsiNormalAlt</we:customFunctionIds>
        <we:customFunctionIds>PsiUniformAlt</we:customFunctionIds>
        <we:customFunctionIds>PsiTriangularAlt</we:customFunctionIds>
        <we:customFunctionIds>PsiParetoAlt</we:customFunctionIds>
        <we:customFunctionIds>PsiPareto2Alt</we:customFunctionIds>
        <we:customFunctionIds>PsiPearson5Alt</we:customFunctionIds>
        <we:customFunctionIds>PsiPearson6Alt</we:customFunctionIds>
        <we:customFunctionIds>PsiPertAlt</we:customFunctionIds>
        <we:customFunctionIds>PsiRayleighAlt</we:customFunctionIds>
        <we:customFunctionIds>PsiStudentAlt</we:customFunctionIds>
        <we:customFunctionIds>PsiWeibullAlt</we:customFunctionIds>
        <we:customFunctionIds>PsiOptValue</we:customFunctionIds>
        <we:customFunctionIds>PsiCoeffVar</we:customFunctionIds>
        <we:customFunctionIds>PsiStdErr</we:customFunctionIds>
        <we:customFunctionIds>PsiExpGain</we:customFunctionIds>
        <we:customFunctionIds>PsiExpGainRatio</we:customFunctionIds>
        <we:customFunctionIds>PsiExpLoss</we:customFunctionIds>
        <we:customFunctionIds>PsiExpLossRatio</we:customFunctionIds>
        <we:customFunctionIds>PsiExpValMargin</we:customFunctionIds>
        <we:customFunctionIds>PsiCertified</we:customFunctionIds>
        <we:customFunctionIds>PsiCensor</we:customFunctionIds>
        <we:customFunctionIds>PsiBaseCase</we:customFunctionIds>
        <we:customFunctionIds>PsiForecastETS</we:customFunctionIds>
        <we:customFunctionIds>PsiForecastLinear</we:customFunctionIds>
        <we:customFunctionIds>DotProduct</we:customFunctionIds>
        <we:customFunctionIds>QuadProduct</we:customFunctionIds>
        <we:customFunctionIds>PsiDecTable</we:customFunctionIds>
        <we:customFunctionIds>PsiBoxFunction</we:customFunctionIds>
        <we:customFunctionIds>PsiBoxIterator</we:customFunctionIds>
        <we:customFunctionIds>PsiInitialValue</we:customFunctionIds>
        <we:customFunctionIds>PsiFinalValue</we:customFunctionIds>
        <we:customFunctionIds>PsiDualValue</we:customFunctionIds>
        <we:customFunctionIds>PsiSlackValue</we:customFunctionIds>
        <we:customFunctionIds>PsiDualUpper</we:customFunctionIds>
        <we:customFunctionIds>PsiDualLower</we:customFunctionIds>
        <we:customFunctionIds>PsiTSIntegrate</we:customFunctionIds>
        <we:customFunctionIds>PsiTransform</we:customFunctionIds>
        <we:customFunctionIds>PsiTSSeasonality</we:customFunctionIds>
        <we:customFunctionIds>PsiTSLen</we:customFunctionIds>
        <we:customFunctionIds>PsiAR1</we:customFunctionIds>
        <we:customFunctionIds>PsiAR2</we:customFunctionIds>
        <we:customFunctionIds>PsiMA1</we:customFunctionIds>
        <we:customFunctionIds>PsiMA2</we:customFunctionIds>
        <we:customFunctionIds>PsiARMA11</we:customFunctionIds>
        <we:customFunctionIds>PsiARCH1</we:customFunctionIds>
        <we:customFunctionIds>PsiGARCH11</we:customFunctionIds>
        <we:customFunctionIds>PsiEGARCH11</we:customFunctionIds>
        <we:customFunctionIds>PsiAPARCH11</we:customFunctionIds>
        <we:customFunctionIds>PsiTargetCI</we:customFunctionIds>
        <we:customFunctionIds>PsiPercentileCI</we:customFunctionIds>
        <we:customFunctionIds>PsiPercentiles</we:customFunctionIds>
        <we:customFunctionIds>PsiModelDesc</we:customFunctionIds>
        <we:customFunctionIds>PsiCorrectCorrmat</we:customFunctionIds>
        <we:customFunctionIds>PsiStatic</we:customFunctionIds>
        <we:customFunctionIds>PsiMakeInput</we:customFunctionIds>
        <we:customFunctionIds>PsiSimulationInfo</we:customFunctionIds>
        <we:customFunctionIds>PsiConverged</we:customFunctionIds>
      </we:customFunctionIdList>
    </a:ext>
  </we:extLst>
</we:webextension>
</file>

<file path=xl/webextensions/webextension3.xml><?xml version="1.0" encoding="utf-8"?>
<we:webextension xmlns:we="http://schemas.microsoft.com/office/webextensions/webextension/2010/11" id="{0AC3BD83-0DA2-4C2A-A47F-7D99FA950DEC}">
  <we:reference id="wa200000019" version="24.0.0.0" store="fr-FR" storeType="OMEX"/>
  <we:alternateReferences>
    <we:reference id="WA200000019" version="24.0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PsiForecast</we:customFunctionIds>
        <we:customFunctionIds>PsiPredict</we:customFunctionIds>
        <we:customFunctionIds>PsiPosteriors</we:customFunctionIds>
        <we:customFunctionIds>PsiTransform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CAB46-95BF-448C-B193-A1C5910049BF}">
  <sheetPr codeName="Feuil34"/>
  <dimension ref="A1:AA205"/>
  <sheetViews>
    <sheetView tabSelected="1" zoomScaleNormal="100" workbookViewId="0">
      <selection activeCell="D36" sqref="D36"/>
    </sheetView>
  </sheetViews>
  <sheetFormatPr baseColWidth="10" defaultColWidth="0" defaultRowHeight="14.4" zeroHeight="1" x14ac:dyDescent="0.3"/>
  <cols>
    <col min="1" max="1" width="2.77734375" style="4" customWidth="1"/>
    <col min="2" max="16" width="8.77734375" style="4" customWidth="1"/>
    <col min="17" max="17" width="12" style="4" customWidth="1"/>
    <col min="18" max="18" width="8.77734375" style="4" customWidth="1"/>
    <col min="19" max="19" width="2.5546875" style="4" customWidth="1"/>
    <col min="20" max="20" width="11.44140625" style="4" hidden="1"/>
    <col min="21" max="21" width="21.44140625" style="4" hidden="1"/>
    <col min="22" max="22" width="20.109375" style="4" hidden="1"/>
    <col min="23" max="23" width="18.77734375" style="4" hidden="1"/>
    <col min="24" max="24" width="19.6640625" style="4" hidden="1"/>
    <col min="25" max="25" width="15.77734375" style="4" hidden="1"/>
    <col min="26" max="26" width="21.21875" style="4" hidden="1"/>
    <col min="27" max="16384" width="11.44140625" style="4" hidden="1"/>
  </cols>
  <sheetData>
    <row r="1" spans="1:27" ht="6.9" customHeight="1" x14ac:dyDescent="0.3">
      <c r="A1" s="1"/>
      <c r="B1" s="2"/>
      <c r="C1" s="2"/>
      <c r="D1" s="2"/>
      <c r="E1" s="3" t="s">
        <v>12</v>
      </c>
      <c r="F1" s="3"/>
      <c r="G1" s="3"/>
      <c r="H1" s="3"/>
      <c r="I1" s="3"/>
      <c r="J1" s="3"/>
      <c r="K1" s="3"/>
      <c r="L1" s="3"/>
      <c r="M1" s="3"/>
      <c r="N1" s="3"/>
      <c r="O1" s="3"/>
      <c r="P1" s="2"/>
      <c r="Q1" s="2"/>
      <c r="R1" s="2"/>
      <c r="S1" s="1"/>
    </row>
    <row r="2" spans="1:27" x14ac:dyDescent="0.3">
      <c r="A2" s="1"/>
      <c r="B2" s="2"/>
      <c r="C2" s="2"/>
      <c r="D2" s="5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5"/>
      <c r="Q2" s="5"/>
      <c r="R2" s="5"/>
      <c r="S2" s="1"/>
    </row>
    <row r="3" spans="1:27" ht="6.9" customHeight="1" x14ac:dyDescent="0.3">
      <c r="A3" s="1"/>
      <c r="B3" s="2"/>
      <c r="C3" s="2"/>
      <c r="D3" s="2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2"/>
      <c r="Q3" s="2"/>
      <c r="R3" s="2"/>
      <c r="S3" s="1"/>
    </row>
    <row r="4" spans="1:27" ht="9.9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27" x14ac:dyDescent="0.3">
      <c r="A5" s="1"/>
      <c r="B5" s="6">
        <f>F8</f>
        <v>0</v>
      </c>
      <c r="C5" s="7"/>
      <c r="D5" s="8"/>
      <c r="E5" s="8"/>
      <c r="F5" s="8"/>
      <c r="G5" s="8"/>
      <c r="H5" s="8"/>
      <c r="I5" s="8"/>
      <c r="J5" s="8"/>
      <c r="K5" s="8"/>
      <c r="L5" s="8"/>
      <c r="M5" s="9"/>
      <c r="N5" s="9"/>
      <c r="O5" s="10"/>
      <c r="P5" s="1"/>
      <c r="Q5" s="1"/>
      <c r="R5" s="1"/>
      <c r="S5" s="1"/>
    </row>
    <row r="6" spans="1:27" ht="15.6" x14ac:dyDescent="0.3">
      <c r="A6" s="1"/>
      <c r="B6" s="11" t="s">
        <v>61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3"/>
      <c r="S6" s="1"/>
    </row>
    <row r="7" spans="1:27" x14ac:dyDescent="0.3">
      <c r="A7" s="1"/>
      <c r="B7" s="14"/>
      <c r="C7" s="15"/>
      <c r="D7" s="15"/>
      <c r="E7" s="16" t="s">
        <v>14</v>
      </c>
      <c r="F7" s="100"/>
      <c r="G7" s="101"/>
      <c r="H7" s="102"/>
      <c r="I7" s="15"/>
      <c r="J7" s="15"/>
      <c r="K7" s="15"/>
      <c r="L7" s="15"/>
      <c r="M7" s="15"/>
      <c r="N7" s="15"/>
      <c r="O7" s="15"/>
      <c r="P7" s="15"/>
      <c r="Q7" s="15"/>
      <c r="R7" s="17"/>
      <c r="S7" s="1"/>
    </row>
    <row r="8" spans="1:27" x14ac:dyDescent="0.3">
      <c r="A8" s="1"/>
      <c r="B8" s="14"/>
      <c r="C8" s="15"/>
      <c r="D8" s="15"/>
      <c r="E8" s="16" t="s">
        <v>13</v>
      </c>
      <c r="F8" s="100"/>
      <c r="G8" s="101"/>
      <c r="H8" s="102"/>
      <c r="I8" s="15"/>
      <c r="J8" s="15"/>
      <c r="K8" s="15"/>
      <c r="L8" s="15"/>
      <c r="M8" s="15"/>
      <c r="N8" s="15"/>
      <c r="O8" s="15"/>
      <c r="P8" s="15"/>
      <c r="Q8" s="15"/>
      <c r="R8" s="17"/>
      <c r="S8" s="1"/>
    </row>
    <row r="9" spans="1:27" ht="14.4" customHeight="1" x14ac:dyDescent="0.3">
      <c r="A9" s="1"/>
      <c r="B9" s="14"/>
      <c r="C9" s="15"/>
      <c r="D9" s="15"/>
      <c r="E9" s="16" t="s">
        <v>78</v>
      </c>
      <c r="F9" s="100"/>
      <c r="G9" s="101"/>
      <c r="H9" s="102"/>
      <c r="I9" s="15"/>
      <c r="J9" s="53"/>
      <c r="K9" s="143"/>
      <c r="L9" s="143"/>
      <c r="M9" s="143"/>
      <c r="N9" s="143"/>
      <c r="O9" s="143"/>
      <c r="P9" s="143"/>
      <c r="Q9" s="143"/>
      <c r="R9" s="17"/>
      <c r="S9" s="1"/>
    </row>
    <row r="10" spans="1:27" ht="14.4" customHeight="1" x14ac:dyDescent="0.3">
      <c r="A10" s="1"/>
      <c r="B10" s="14"/>
      <c r="C10" s="15"/>
      <c r="D10" s="15"/>
      <c r="E10" s="15"/>
      <c r="F10" s="15"/>
      <c r="G10" s="15"/>
      <c r="H10" s="15"/>
      <c r="I10" s="15"/>
      <c r="J10" s="144" t="s">
        <v>51</v>
      </c>
      <c r="K10" s="144"/>
      <c r="L10" s="144"/>
      <c r="M10" s="144"/>
      <c r="N10" s="144"/>
      <c r="O10" s="144"/>
      <c r="P10" s="144"/>
      <c r="Q10" s="144"/>
      <c r="R10" s="145"/>
      <c r="S10" s="1"/>
    </row>
    <row r="11" spans="1:27" ht="14.4" customHeight="1" x14ac:dyDescent="0.3">
      <c r="A11" s="1"/>
      <c r="B11" s="88" t="s">
        <v>103</v>
      </c>
      <c r="C11" s="89"/>
      <c r="D11" s="89"/>
      <c r="E11" s="142"/>
      <c r="F11" s="103"/>
      <c r="G11" s="104"/>
      <c r="H11" s="105"/>
      <c r="I11" s="15"/>
      <c r="J11" s="144"/>
      <c r="K11" s="144"/>
      <c r="L11" s="144"/>
      <c r="M11" s="144"/>
      <c r="N11" s="144"/>
      <c r="O11" s="144"/>
      <c r="P11" s="144"/>
      <c r="Q11" s="144"/>
      <c r="R11" s="145"/>
      <c r="S11" s="1"/>
    </row>
    <row r="12" spans="1:27" x14ac:dyDescent="0.3">
      <c r="A12" s="1"/>
      <c r="B12" s="88"/>
      <c r="C12" s="89"/>
      <c r="D12" s="89"/>
      <c r="E12" s="142"/>
      <c r="F12" s="106"/>
      <c r="G12" s="107"/>
      <c r="H12" s="108"/>
      <c r="I12" s="15"/>
      <c r="J12" s="144"/>
      <c r="K12" s="144"/>
      <c r="L12" s="144"/>
      <c r="M12" s="144"/>
      <c r="N12" s="144"/>
      <c r="O12" s="144"/>
      <c r="P12" s="144"/>
      <c r="Q12" s="144"/>
      <c r="R12" s="145"/>
      <c r="S12" s="1"/>
      <c r="U12" s="4" t="s">
        <v>15</v>
      </c>
      <c r="V12" s="18" t="s">
        <v>44</v>
      </c>
      <c r="W12" s="18" t="s">
        <v>45</v>
      </c>
      <c r="X12" s="18" t="s">
        <v>46</v>
      </c>
      <c r="Y12" s="18" t="s">
        <v>47</v>
      </c>
      <c r="Z12" s="18" t="s">
        <v>48</v>
      </c>
      <c r="AA12" s="19"/>
    </row>
    <row r="13" spans="1:27" x14ac:dyDescent="0.3">
      <c r="A13" s="1"/>
      <c r="B13" s="88"/>
      <c r="C13" s="89"/>
      <c r="D13" s="89"/>
      <c r="E13" s="142"/>
      <c r="F13" s="106"/>
      <c r="G13" s="107"/>
      <c r="H13" s="108"/>
      <c r="I13" s="15"/>
      <c r="J13" s="144"/>
      <c r="K13" s="144"/>
      <c r="L13" s="144"/>
      <c r="M13" s="144"/>
      <c r="N13" s="144"/>
      <c r="O13" s="144"/>
      <c r="P13" s="144"/>
      <c r="Q13" s="144"/>
      <c r="R13" s="145"/>
      <c r="S13" s="1"/>
      <c r="U13" s="20" t="s">
        <v>44</v>
      </c>
      <c r="V13" s="4" t="s">
        <v>16</v>
      </c>
      <c r="W13" s="4" t="s">
        <v>22</v>
      </c>
      <c r="X13" s="4" t="s">
        <v>25</v>
      </c>
      <c r="Y13" s="4" t="s">
        <v>28</v>
      </c>
      <c r="Z13" s="4" t="s">
        <v>36</v>
      </c>
    </row>
    <row r="14" spans="1:27" ht="14.4" customHeight="1" x14ac:dyDescent="0.3">
      <c r="A14" s="1"/>
      <c r="B14" s="88"/>
      <c r="C14" s="89"/>
      <c r="D14" s="89"/>
      <c r="E14" s="142"/>
      <c r="F14" s="109"/>
      <c r="G14" s="110"/>
      <c r="H14" s="111"/>
      <c r="I14" s="15"/>
      <c r="J14" s="144"/>
      <c r="K14" s="144"/>
      <c r="L14" s="144"/>
      <c r="M14" s="144"/>
      <c r="N14" s="144"/>
      <c r="O14" s="144"/>
      <c r="P14" s="144"/>
      <c r="Q14" s="144"/>
      <c r="R14" s="145"/>
      <c r="S14" s="1"/>
      <c r="U14" s="20" t="s">
        <v>45</v>
      </c>
      <c r="V14" s="4" t="s">
        <v>18</v>
      </c>
      <c r="W14" s="4" t="s">
        <v>24</v>
      </c>
      <c r="X14" s="4" t="s">
        <v>26</v>
      </c>
      <c r="Y14" s="4" t="s">
        <v>29</v>
      </c>
      <c r="Z14" s="4" t="s">
        <v>38</v>
      </c>
    </row>
    <row r="15" spans="1:27" x14ac:dyDescent="0.3">
      <c r="A15" s="1"/>
      <c r="B15" s="14"/>
      <c r="C15" s="15"/>
      <c r="D15" s="15"/>
      <c r="E15" s="15"/>
      <c r="F15" s="15"/>
      <c r="G15" s="15"/>
      <c r="H15" s="15"/>
      <c r="I15" s="15"/>
      <c r="J15" s="144"/>
      <c r="K15" s="144"/>
      <c r="L15" s="144"/>
      <c r="M15" s="144"/>
      <c r="N15" s="144"/>
      <c r="O15" s="144"/>
      <c r="P15" s="144"/>
      <c r="Q15" s="144"/>
      <c r="R15" s="145"/>
      <c r="S15" s="1"/>
      <c r="U15" s="20" t="s">
        <v>46</v>
      </c>
      <c r="V15" s="4" t="s">
        <v>19</v>
      </c>
      <c r="W15" s="4" t="s">
        <v>23</v>
      </c>
      <c r="X15" s="4" t="s">
        <v>27</v>
      </c>
      <c r="Y15" s="4" t="s">
        <v>30</v>
      </c>
      <c r="Z15" s="4" t="s">
        <v>39</v>
      </c>
    </row>
    <row r="16" spans="1:27" ht="14.4" customHeight="1" x14ac:dyDescent="0.3">
      <c r="A16" s="1"/>
      <c r="B16" s="14"/>
      <c r="C16" s="15"/>
      <c r="D16" s="15"/>
      <c r="E16" s="16" t="s">
        <v>49</v>
      </c>
      <c r="F16" s="100"/>
      <c r="G16" s="101"/>
      <c r="H16" s="102"/>
      <c r="I16" s="15"/>
      <c r="J16" s="144"/>
      <c r="K16" s="144"/>
      <c r="L16" s="144"/>
      <c r="M16" s="144"/>
      <c r="N16" s="144"/>
      <c r="O16" s="144"/>
      <c r="P16" s="144"/>
      <c r="Q16" s="144"/>
      <c r="R16" s="145"/>
      <c r="S16" s="1"/>
      <c r="U16" s="20" t="s">
        <v>47</v>
      </c>
      <c r="V16" s="4" t="s">
        <v>20</v>
      </c>
      <c r="Y16" s="4" t="s">
        <v>31</v>
      </c>
      <c r="Z16" s="4" t="s">
        <v>40</v>
      </c>
    </row>
    <row r="17" spans="1:26" ht="14.4" customHeight="1" x14ac:dyDescent="0.3">
      <c r="A17" s="1"/>
      <c r="B17" s="21"/>
      <c r="C17" s="15"/>
      <c r="D17" s="15"/>
      <c r="E17" s="16" t="s">
        <v>50</v>
      </c>
      <c r="F17" s="100"/>
      <c r="G17" s="101"/>
      <c r="H17" s="102"/>
      <c r="I17" s="15"/>
      <c r="J17" s="144"/>
      <c r="K17" s="144"/>
      <c r="L17" s="144"/>
      <c r="M17" s="144"/>
      <c r="N17" s="144"/>
      <c r="O17" s="144"/>
      <c r="P17" s="144"/>
      <c r="Q17" s="144"/>
      <c r="R17" s="145"/>
      <c r="S17" s="1"/>
      <c r="U17" s="20" t="s">
        <v>48</v>
      </c>
      <c r="V17" s="4" t="s">
        <v>21</v>
      </c>
      <c r="Y17" s="4" t="s">
        <v>32</v>
      </c>
      <c r="Z17" s="4" t="s">
        <v>41</v>
      </c>
    </row>
    <row r="18" spans="1:26" x14ac:dyDescent="0.3">
      <c r="A18" s="1"/>
      <c r="B18" s="14"/>
      <c r="C18" s="15"/>
      <c r="D18" s="15"/>
      <c r="E18" s="15"/>
      <c r="F18" s="15"/>
      <c r="G18" s="15"/>
      <c r="H18" s="15"/>
      <c r="I18" s="15"/>
      <c r="J18" s="22"/>
      <c r="K18" s="22"/>
      <c r="L18" s="22"/>
      <c r="M18" s="22"/>
      <c r="N18" s="22"/>
      <c r="O18" s="22"/>
      <c r="P18" s="22"/>
      <c r="Q18" s="22"/>
      <c r="R18" s="17"/>
      <c r="S18" s="1"/>
      <c r="V18" s="4" t="s">
        <v>17</v>
      </c>
      <c r="Y18" s="4" t="s">
        <v>33</v>
      </c>
      <c r="Z18" s="4" t="s">
        <v>42</v>
      </c>
    </row>
    <row r="19" spans="1:26" x14ac:dyDescent="0.3">
      <c r="A19" s="1"/>
      <c r="B19" s="14"/>
      <c r="C19" s="15"/>
      <c r="D19" s="15"/>
      <c r="E19" s="16" t="str">
        <f>"Presentation of "&amp;F8</f>
        <v xml:space="preserve">Presentation of </v>
      </c>
      <c r="F19" s="112" t="s">
        <v>53</v>
      </c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4"/>
      <c r="R19" s="17"/>
      <c r="S19" s="1"/>
      <c r="Y19" s="4" t="s">
        <v>34</v>
      </c>
      <c r="Z19" s="4" t="s">
        <v>43</v>
      </c>
    </row>
    <row r="20" spans="1:26" x14ac:dyDescent="0.3">
      <c r="A20" s="1"/>
      <c r="B20" s="14"/>
      <c r="C20" s="15"/>
      <c r="D20" s="15"/>
      <c r="E20" s="16" t="s">
        <v>52</v>
      </c>
      <c r="F20" s="115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7"/>
      <c r="R20" s="17"/>
      <c r="S20" s="1"/>
      <c r="Y20" s="4" t="s">
        <v>35</v>
      </c>
      <c r="Z20" s="4" t="s">
        <v>37</v>
      </c>
    </row>
    <row r="21" spans="1:26" x14ac:dyDescent="0.3">
      <c r="A21" s="1"/>
      <c r="B21" s="14"/>
      <c r="C21" s="15"/>
      <c r="D21" s="15"/>
      <c r="E21" s="15"/>
      <c r="F21" s="115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7"/>
      <c r="R21" s="17"/>
      <c r="S21" s="1"/>
    </row>
    <row r="22" spans="1:26" x14ac:dyDescent="0.3">
      <c r="A22" s="1"/>
      <c r="B22" s="14"/>
      <c r="C22" s="15"/>
      <c r="D22" s="15"/>
      <c r="E22" s="15"/>
      <c r="F22" s="115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7"/>
      <c r="R22" s="17"/>
      <c r="S22" s="1"/>
    </row>
    <row r="23" spans="1:26" x14ac:dyDescent="0.3">
      <c r="A23" s="1"/>
      <c r="B23" s="14"/>
      <c r="C23" s="15"/>
      <c r="D23" s="15"/>
      <c r="E23" s="15"/>
      <c r="F23" s="115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7"/>
      <c r="R23" s="17"/>
      <c r="S23" s="1"/>
    </row>
    <row r="24" spans="1:26" x14ac:dyDescent="0.3">
      <c r="A24" s="1"/>
      <c r="B24" s="14"/>
      <c r="C24" s="15"/>
      <c r="D24" s="15"/>
      <c r="E24" s="15"/>
      <c r="F24" s="115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7"/>
      <c r="R24" s="17"/>
      <c r="S24" s="1"/>
    </row>
    <row r="25" spans="1:26" x14ac:dyDescent="0.3">
      <c r="A25" s="1"/>
      <c r="B25" s="14"/>
      <c r="C25" s="15"/>
      <c r="D25" s="15"/>
      <c r="E25" s="15"/>
      <c r="F25" s="115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7"/>
      <c r="R25" s="17"/>
      <c r="S25" s="1"/>
    </row>
    <row r="26" spans="1:26" x14ac:dyDescent="0.3">
      <c r="A26" s="1"/>
      <c r="B26" s="14"/>
      <c r="C26" s="15"/>
      <c r="D26" s="15"/>
      <c r="E26" s="15"/>
      <c r="F26" s="115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7"/>
      <c r="R26" s="17"/>
      <c r="S26" s="1"/>
    </row>
    <row r="27" spans="1:26" x14ac:dyDescent="0.3">
      <c r="A27" s="1"/>
      <c r="B27" s="14"/>
      <c r="C27" s="15"/>
      <c r="D27" s="15"/>
      <c r="E27" s="15"/>
      <c r="F27" s="115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7"/>
      <c r="R27" s="17"/>
      <c r="S27" s="1"/>
    </row>
    <row r="28" spans="1:26" x14ac:dyDescent="0.3">
      <c r="A28" s="1"/>
      <c r="B28" s="14"/>
      <c r="C28" s="15"/>
      <c r="D28" s="15"/>
      <c r="E28" s="15"/>
      <c r="F28" s="115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7"/>
      <c r="R28" s="17"/>
      <c r="S28" s="1"/>
    </row>
    <row r="29" spans="1:26" x14ac:dyDescent="0.3">
      <c r="A29" s="1"/>
      <c r="B29" s="14"/>
      <c r="C29" s="15"/>
      <c r="D29" s="15"/>
      <c r="E29" s="15"/>
      <c r="F29" s="115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7"/>
      <c r="R29" s="17"/>
      <c r="S29" s="1"/>
    </row>
    <row r="30" spans="1:26" x14ac:dyDescent="0.3">
      <c r="A30" s="1"/>
      <c r="B30" s="14"/>
      <c r="C30" s="15"/>
      <c r="D30" s="15"/>
      <c r="E30" s="15"/>
      <c r="F30" s="115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7"/>
      <c r="R30" s="17"/>
      <c r="S30" s="1"/>
    </row>
    <row r="31" spans="1:26" x14ac:dyDescent="0.3">
      <c r="A31" s="1"/>
      <c r="B31" s="14"/>
      <c r="C31" s="15"/>
      <c r="D31" s="15"/>
      <c r="E31" s="15"/>
      <c r="F31" s="115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7"/>
      <c r="R31" s="17"/>
      <c r="S31" s="1"/>
    </row>
    <row r="32" spans="1:26" x14ac:dyDescent="0.3">
      <c r="A32" s="1"/>
      <c r="B32" s="14"/>
      <c r="C32" s="15"/>
      <c r="D32" s="15"/>
      <c r="E32" s="15"/>
      <c r="F32" s="115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7"/>
      <c r="R32" s="17"/>
      <c r="S32" s="1"/>
    </row>
    <row r="33" spans="1:19" x14ac:dyDescent="0.3">
      <c r="A33" s="1"/>
      <c r="B33" s="14"/>
      <c r="C33" s="15"/>
      <c r="D33" s="15"/>
      <c r="E33" s="15"/>
      <c r="F33" s="115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7"/>
      <c r="R33" s="17"/>
      <c r="S33" s="1"/>
    </row>
    <row r="34" spans="1:19" x14ac:dyDescent="0.3">
      <c r="A34" s="1"/>
      <c r="B34" s="14"/>
      <c r="C34" s="15"/>
      <c r="D34" s="15"/>
      <c r="E34" s="15"/>
      <c r="F34" s="115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7"/>
      <c r="R34" s="17"/>
      <c r="S34" s="1"/>
    </row>
    <row r="35" spans="1:19" x14ac:dyDescent="0.3">
      <c r="A35" s="1"/>
      <c r="B35" s="14"/>
      <c r="C35" s="15"/>
      <c r="D35" s="15"/>
      <c r="E35" s="15"/>
      <c r="F35" s="115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7"/>
      <c r="R35" s="17"/>
      <c r="S35" s="1"/>
    </row>
    <row r="36" spans="1:19" x14ac:dyDescent="0.3">
      <c r="A36" s="1"/>
      <c r="B36" s="14"/>
      <c r="C36" s="15"/>
      <c r="D36" s="15"/>
      <c r="E36" s="15"/>
      <c r="F36" s="115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7"/>
      <c r="R36" s="17"/>
      <c r="S36" s="1"/>
    </row>
    <row r="37" spans="1:19" x14ac:dyDescent="0.3">
      <c r="A37" s="1"/>
      <c r="B37" s="14"/>
      <c r="C37" s="15"/>
      <c r="D37" s="15"/>
      <c r="E37" s="15"/>
      <c r="F37" s="115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7"/>
      <c r="R37" s="17"/>
      <c r="S37" s="1"/>
    </row>
    <row r="38" spans="1:19" ht="13.8" customHeight="1" x14ac:dyDescent="0.3">
      <c r="A38" s="1"/>
      <c r="B38" s="14"/>
      <c r="C38" s="15"/>
      <c r="D38" s="15"/>
      <c r="E38" s="15"/>
      <c r="F38" s="115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7"/>
      <c r="R38" s="17"/>
      <c r="S38" s="1"/>
    </row>
    <row r="39" spans="1:19" x14ac:dyDescent="0.3">
      <c r="A39" s="1"/>
      <c r="B39" s="14"/>
      <c r="C39" s="15"/>
      <c r="D39" s="15"/>
      <c r="E39" s="15"/>
      <c r="F39" s="118"/>
      <c r="G39" s="119"/>
      <c r="H39" s="119"/>
      <c r="I39" s="119"/>
      <c r="J39" s="119"/>
      <c r="K39" s="119"/>
      <c r="L39" s="119"/>
      <c r="M39" s="119"/>
      <c r="N39" s="119"/>
      <c r="O39" s="119"/>
      <c r="P39" s="119"/>
      <c r="Q39" s="120"/>
      <c r="R39" s="17"/>
      <c r="S39" s="1"/>
    </row>
    <row r="40" spans="1:19" x14ac:dyDescent="0.3">
      <c r="A40" s="1"/>
      <c r="B40" s="1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7"/>
      <c r="S40" s="1"/>
    </row>
    <row r="41" spans="1:19" x14ac:dyDescent="0.3">
      <c r="A41" s="1"/>
      <c r="B41" s="14"/>
      <c r="C41" s="15"/>
      <c r="D41" s="15"/>
      <c r="E41" s="16" t="str">
        <f>"Economy of "&amp;F8</f>
        <v xml:space="preserve">Economy of </v>
      </c>
      <c r="F41" s="112" t="s">
        <v>54</v>
      </c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4"/>
      <c r="R41" s="17"/>
      <c r="S41" s="1"/>
    </row>
    <row r="42" spans="1:19" x14ac:dyDescent="0.3">
      <c r="A42" s="1"/>
      <c r="B42" s="14"/>
      <c r="C42" s="15"/>
      <c r="D42" s="15"/>
      <c r="E42" s="16" t="s">
        <v>52</v>
      </c>
      <c r="F42" s="115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7"/>
      <c r="R42" s="17"/>
      <c r="S42" s="1"/>
    </row>
    <row r="43" spans="1:19" x14ac:dyDescent="0.3">
      <c r="A43" s="1"/>
      <c r="B43" s="14"/>
      <c r="C43" s="15"/>
      <c r="D43" s="15"/>
      <c r="E43" s="15"/>
      <c r="F43" s="115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7"/>
      <c r="R43" s="17"/>
      <c r="S43" s="1"/>
    </row>
    <row r="44" spans="1:19" x14ac:dyDescent="0.3">
      <c r="A44" s="1"/>
      <c r="B44" s="14"/>
      <c r="C44" s="15"/>
      <c r="D44" s="15"/>
      <c r="E44" s="15"/>
      <c r="F44" s="115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7"/>
      <c r="R44" s="17"/>
      <c r="S44" s="1"/>
    </row>
    <row r="45" spans="1:19" x14ac:dyDescent="0.3">
      <c r="A45" s="1"/>
      <c r="B45" s="14"/>
      <c r="C45" s="15"/>
      <c r="D45" s="15"/>
      <c r="E45" s="15"/>
      <c r="F45" s="115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7"/>
      <c r="R45" s="17"/>
      <c r="S45" s="1"/>
    </row>
    <row r="46" spans="1:19" x14ac:dyDescent="0.3">
      <c r="A46" s="1"/>
      <c r="B46" s="14"/>
      <c r="C46" s="15"/>
      <c r="D46" s="15"/>
      <c r="E46" s="15"/>
      <c r="F46" s="115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7"/>
      <c r="R46" s="17"/>
      <c r="S46" s="1"/>
    </row>
    <row r="47" spans="1:19" x14ac:dyDescent="0.3">
      <c r="A47" s="1"/>
      <c r="B47" s="14"/>
      <c r="C47" s="15"/>
      <c r="D47" s="15"/>
      <c r="E47" s="15"/>
      <c r="F47" s="115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7"/>
      <c r="R47" s="17"/>
      <c r="S47" s="1"/>
    </row>
    <row r="48" spans="1:19" x14ac:dyDescent="0.3">
      <c r="A48" s="1"/>
      <c r="B48" s="14"/>
      <c r="C48" s="15"/>
      <c r="D48" s="15"/>
      <c r="E48" s="15"/>
      <c r="F48" s="115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7"/>
      <c r="R48" s="17"/>
      <c r="S48" s="1"/>
    </row>
    <row r="49" spans="1:19" x14ac:dyDescent="0.3">
      <c r="A49" s="1"/>
      <c r="B49" s="14"/>
      <c r="C49" s="15"/>
      <c r="D49" s="15"/>
      <c r="E49" s="15"/>
      <c r="F49" s="115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7"/>
      <c r="R49" s="17"/>
      <c r="S49" s="1"/>
    </row>
    <row r="50" spans="1:19" x14ac:dyDescent="0.3">
      <c r="A50" s="1"/>
      <c r="B50" s="14"/>
      <c r="C50" s="15"/>
      <c r="D50" s="15"/>
      <c r="E50" s="15"/>
      <c r="F50" s="115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7"/>
      <c r="R50" s="17"/>
      <c r="S50" s="1"/>
    </row>
    <row r="51" spans="1:19" x14ac:dyDescent="0.3">
      <c r="A51" s="1"/>
      <c r="B51" s="14"/>
      <c r="C51" s="15"/>
      <c r="D51" s="15"/>
      <c r="E51" s="15"/>
      <c r="F51" s="115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7"/>
      <c r="R51" s="17"/>
      <c r="S51" s="1"/>
    </row>
    <row r="52" spans="1:19" x14ac:dyDescent="0.3">
      <c r="A52" s="1"/>
      <c r="B52" s="14"/>
      <c r="C52" s="15"/>
      <c r="D52" s="15"/>
      <c r="E52" s="15"/>
      <c r="F52" s="115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7"/>
      <c r="R52" s="17"/>
      <c r="S52" s="1"/>
    </row>
    <row r="53" spans="1:19" x14ac:dyDescent="0.3">
      <c r="A53" s="1"/>
      <c r="B53" s="14"/>
      <c r="C53" s="15"/>
      <c r="D53" s="15"/>
      <c r="E53" s="15"/>
      <c r="F53" s="115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7"/>
      <c r="R53" s="17"/>
      <c r="S53" s="1"/>
    </row>
    <row r="54" spans="1:19" x14ac:dyDescent="0.3">
      <c r="A54" s="1"/>
      <c r="B54" s="14"/>
      <c r="C54" s="15"/>
      <c r="D54" s="15"/>
      <c r="E54" s="15"/>
      <c r="F54" s="115"/>
      <c r="G54" s="116"/>
      <c r="H54" s="116"/>
      <c r="I54" s="116"/>
      <c r="J54" s="116"/>
      <c r="K54" s="116"/>
      <c r="L54" s="116"/>
      <c r="M54" s="116"/>
      <c r="N54" s="116"/>
      <c r="O54" s="116"/>
      <c r="P54" s="116"/>
      <c r="Q54" s="117"/>
      <c r="R54" s="17"/>
      <c r="S54" s="1"/>
    </row>
    <row r="55" spans="1:19" x14ac:dyDescent="0.3">
      <c r="A55" s="1"/>
      <c r="B55" s="14"/>
      <c r="C55" s="15"/>
      <c r="D55" s="15"/>
      <c r="E55" s="15"/>
      <c r="F55" s="115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7"/>
      <c r="R55" s="17"/>
      <c r="S55" s="1"/>
    </row>
    <row r="56" spans="1:19" x14ac:dyDescent="0.3">
      <c r="A56" s="1"/>
      <c r="B56" s="14"/>
      <c r="C56" s="15"/>
      <c r="D56" s="15"/>
      <c r="E56" s="15"/>
      <c r="F56" s="115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7"/>
      <c r="R56" s="17"/>
      <c r="S56" s="1"/>
    </row>
    <row r="57" spans="1:19" x14ac:dyDescent="0.3">
      <c r="A57" s="1"/>
      <c r="B57" s="14"/>
      <c r="C57" s="15"/>
      <c r="D57" s="15"/>
      <c r="E57" s="15"/>
      <c r="F57" s="115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7"/>
      <c r="R57" s="17"/>
      <c r="S57" s="1"/>
    </row>
    <row r="58" spans="1:19" x14ac:dyDescent="0.3">
      <c r="A58" s="1"/>
      <c r="B58" s="14"/>
      <c r="C58" s="15"/>
      <c r="D58" s="15"/>
      <c r="E58" s="15"/>
      <c r="F58" s="115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7"/>
      <c r="R58" s="17"/>
      <c r="S58" s="1"/>
    </row>
    <row r="59" spans="1:19" x14ac:dyDescent="0.3">
      <c r="A59" s="1"/>
      <c r="B59" s="14"/>
      <c r="C59" s="15"/>
      <c r="D59" s="15"/>
      <c r="E59" s="15"/>
      <c r="F59" s="115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7"/>
      <c r="R59" s="17"/>
      <c r="S59" s="1"/>
    </row>
    <row r="60" spans="1:19" x14ac:dyDescent="0.3">
      <c r="A60" s="1"/>
      <c r="B60" s="14"/>
      <c r="C60" s="15"/>
      <c r="D60" s="15"/>
      <c r="E60" s="15"/>
      <c r="F60" s="115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7"/>
      <c r="R60" s="17"/>
      <c r="S60" s="1"/>
    </row>
    <row r="61" spans="1:19" x14ac:dyDescent="0.3">
      <c r="A61" s="1"/>
      <c r="B61" s="14"/>
      <c r="C61" s="15"/>
      <c r="D61" s="15"/>
      <c r="E61" s="15"/>
      <c r="F61" s="118"/>
      <c r="G61" s="119"/>
      <c r="H61" s="119"/>
      <c r="I61" s="119"/>
      <c r="J61" s="119"/>
      <c r="K61" s="119"/>
      <c r="L61" s="119"/>
      <c r="M61" s="119"/>
      <c r="N61" s="119"/>
      <c r="O61" s="119"/>
      <c r="P61" s="119"/>
      <c r="Q61" s="120"/>
      <c r="R61" s="17"/>
      <c r="S61" s="1"/>
    </row>
    <row r="62" spans="1:19" x14ac:dyDescent="0.3">
      <c r="A62" s="1"/>
      <c r="B62" s="23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5"/>
      <c r="S62" s="1"/>
    </row>
    <row r="63" spans="1:19" x14ac:dyDescent="0.3">
      <c r="A63" s="1"/>
      <c r="B63" s="26" t="s">
        <v>62</v>
      </c>
      <c r="C63" s="12"/>
      <c r="D63" s="12"/>
      <c r="E63" s="12"/>
      <c r="F63" s="12"/>
      <c r="G63" s="12"/>
      <c r="H63" s="12"/>
      <c r="I63" s="12"/>
      <c r="J63" s="12"/>
      <c r="K63" s="27"/>
      <c r="L63" s="28"/>
      <c r="M63" s="29"/>
      <c r="N63" s="30"/>
      <c r="O63" s="30"/>
      <c r="P63" s="31"/>
      <c r="Q63" s="32"/>
      <c r="R63" s="33"/>
      <c r="S63" s="1"/>
    </row>
    <row r="64" spans="1:19" x14ac:dyDescent="0.3">
      <c r="A64" s="1"/>
      <c r="B64" s="14"/>
      <c r="C64" s="15"/>
      <c r="D64" s="15"/>
      <c r="E64" s="16" t="s">
        <v>2</v>
      </c>
      <c r="F64" s="100"/>
      <c r="G64" s="101"/>
      <c r="H64" s="102"/>
      <c r="I64" s="15"/>
      <c r="J64" s="15"/>
      <c r="K64" s="34"/>
      <c r="L64" s="35"/>
      <c r="M64" s="36"/>
      <c r="N64" s="37"/>
      <c r="O64" s="37"/>
      <c r="P64" s="38"/>
      <c r="Q64" s="15"/>
      <c r="R64" s="17"/>
      <c r="S64" s="1"/>
    </row>
    <row r="65" spans="1:20" x14ac:dyDescent="0.3">
      <c r="A65" s="1"/>
      <c r="B65" s="23"/>
      <c r="C65" s="24"/>
      <c r="D65" s="39"/>
      <c r="E65" s="24"/>
      <c r="F65" s="24"/>
      <c r="G65" s="24"/>
      <c r="H65" s="24"/>
      <c r="I65" s="24"/>
      <c r="J65" s="24"/>
      <c r="K65" s="40"/>
      <c r="L65" s="41"/>
      <c r="M65" s="42"/>
      <c r="N65" s="43"/>
      <c r="O65" s="43"/>
      <c r="P65" s="44"/>
      <c r="Q65" s="24"/>
      <c r="R65" s="25"/>
      <c r="S65" s="1"/>
    </row>
    <row r="66" spans="1:20" x14ac:dyDescent="0.3">
      <c r="A66" s="1"/>
      <c r="B66" s="26" t="s">
        <v>75</v>
      </c>
      <c r="C66" s="12"/>
      <c r="D66" s="45"/>
      <c r="E66" s="12"/>
      <c r="F66" s="12"/>
      <c r="G66" s="12"/>
      <c r="H66" s="12"/>
      <c r="I66" s="12"/>
      <c r="J66" s="12"/>
      <c r="K66" s="26" t="s">
        <v>65</v>
      </c>
      <c r="L66" s="12"/>
      <c r="M66" s="12"/>
      <c r="N66" s="12"/>
      <c r="O66" s="12"/>
      <c r="P66" s="12"/>
      <c r="Q66" s="12"/>
      <c r="R66" s="13"/>
      <c r="S66" s="1"/>
    </row>
    <row r="67" spans="1:20" ht="17.25" customHeight="1" x14ac:dyDescent="0.3">
      <c r="A67" s="1"/>
      <c r="B67" s="21" t="s">
        <v>76</v>
      </c>
      <c r="C67" s="15"/>
      <c r="D67" s="37"/>
      <c r="E67" s="37"/>
      <c r="F67" s="37"/>
      <c r="G67" s="37"/>
      <c r="H67" s="46"/>
      <c r="I67" s="15"/>
      <c r="J67" s="15"/>
      <c r="K67" s="47"/>
      <c r="L67" s="34"/>
      <c r="M67" s="34"/>
      <c r="N67" s="34"/>
      <c r="O67" s="34"/>
      <c r="P67" s="34"/>
      <c r="Q67" s="15"/>
      <c r="R67" s="17"/>
      <c r="S67" s="1"/>
    </row>
    <row r="68" spans="1:20" ht="15" customHeight="1" x14ac:dyDescent="0.3">
      <c r="A68" s="1"/>
      <c r="B68" s="14"/>
      <c r="C68" s="34"/>
      <c r="D68" s="34"/>
      <c r="E68" s="48" t="s">
        <v>7</v>
      </c>
      <c r="F68" s="121"/>
      <c r="G68" s="122"/>
      <c r="H68" s="46"/>
      <c r="I68" s="49"/>
      <c r="J68" s="15"/>
      <c r="K68" s="47"/>
      <c r="L68" s="34"/>
      <c r="M68" s="34"/>
      <c r="N68" s="16" t="s">
        <v>63</v>
      </c>
      <c r="O68" s="123"/>
      <c r="P68" s="124"/>
      <c r="Q68" s="15"/>
      <c r="R68" s="17"/>
      <c r="S68" s="1"/>
      <c r="T68" s="50"/>
    </row>
    <row r="69" spans="1:20" x14ac:dyDescent="0.3">
      <c r="A69" s="1"/>
      <c r="B69" s="14"/>
      <c r="C69" s="34"/>
      <c r="D69" s="34"/>
      <c r="E69" s="48" t="s">
        <v>8</v>
      </c>
      <c r="F69" s="121"/>
      <c r="G69" s="122"/>
      <c r="H69" s="46"/>
      <c r="I69" s="49"/>
      <c r="J69" s="15"/>
      <c r="K69" s="47"/>
      <c r="L69" s="34"/>
      <c r="M69" s="34"/>
      <c r="N69" s="16" t="s">
        <v>64</v>
      </c>
      <c r="O69" s="123"/>
      <c r="P69" s="124"/>
      <c r="Q69" s="15"/>
      <c r="R69" s="17"/>
      <c r="S69" s="1"/>
      <c r="T69" s="50"/>
    </row>
    <row r="70" spans="1:20" ht="15" customHeight="1" x14ac:dyDescent="0.3">
      <c r="A70" s="1"/>
      <c r="B70" s="14"/>
      <c r="C70" s="34"/>
      <c r="D70" s="34"/>
      <c r="E70" s="48" t="s">
        <v>9</v>
      </c>
      <c r="F70" s="121"/>
      <c r="G70" s="122"/>
      <c r="H70" s="46"/>
      <c r="I70" s="49"/>
      <c r="J70" s="15"/>
      <c r="K70" s="47"/>
      <c r="L70" s="34"/>
      <c r="M70" s="34"/>
      <c r="N70" s="51"/>
      <c r="O70" s="51"/>
      <c r="P70" s="52"/>
      <c r="Q70" s="15"/>
      <c r="R70" s="17"/>
      <c r="S70" s="1"/>
      <c r="T70" s="50"/>
    </row>
    <row r="71" spans="1:20" ht="15" customHeight="1" x14ac:dyDescent="0.3">
      <c r="A71" s="1"/>
      <c r="B71" s="14"/>
      <c r="C71" s="34"/>
      <c r="D71" s="34"/>
      <c r="E71" s="48" t="s">
        <v>60</v>
      </c>
      <c r="F71" s="121"/>
      <c r="G71" s="122"/>
      <c r="H71" s="46"/>
      <c r="I71" s="49"/>
      <c r="J71" s="15"/>
      <c r="K71" s="47"/>
      <c r="L71" s="34"/>
      <c r="M71" s="34"/>
      <c r="N71" s="53"/>
      <c r="O71" s="54" t="s">
        <v>73</v>
      </c>
      <c r="P71" s="52"/>
      <c r="Q71" s="15"/>
      <c r="R71" s="17"/>
      <c r="S71" s="1"/>
      <c r="T71" s="50"/>
    </row>
    <row r="72" spans="1:20" ht="15" customHeight="1" x14ac:dyDescent="0.3">
      <c r="A72" s="1"/>
      <c r="B72" s="14"/>
      <c r="C72" s="34"/>
      <c r="D72" s="34"/>
      <c r="E72" s="48" t="s">
        <v>66</v>
      </c>
      <c r="F72" s="121"/>
      <c r="G72" s="122"/>
      <c r="H72" s="55" t="s">
        <v>4</v>
      </c>
      <c r="I72" s="49"/>
      <c r="J72" s="15"/>
      <c r="K72" s="47"/>
      <c r="L72" s="34"/>
      <c r="M72" s="34"/>
      <c r="N72" s="48" t="str">
        <f t="shared" ref="N72:N78" si="0">E72</f>
        <v>Private Round 1 (Specify if applicable)</v>
      </c>
      <c r="O72" s="123"/>
      <c r="P72" s="124"/>
      <c r="Q72" s="56" t="s">
        <v>70</v>
      </c>
      <c r="R72" s="17"/>
      <c r="S72" s="1"/>
      <c r="T72" s="50"/>
    </row>
    <row r="73" spans="1:20" ht="15" customHeight="1" x14ac:dyDescent="0.3">
      <c r="A73" s="1"/>
      <c r="B73" s="14"/>
      <c r="C73" s="34"/>
      <c r="D73" s="34"/>
      <c r="E73" s="48" t="s">
        <v>67</v>
      </c>
      <c r="F73" s="121"/>
      <c r="G73" s="122"/>
      <c r="H73" s="57"/>
      <c r="I73" s="49"/>
      <c r="J73" s="15"/>
      <c r="K73" s="47"/>
      <c r="L73" s="34"/>
      <c r="M73" s="34"/>
      <c r="N73" s="48" t="str">
        <f t="shared" si="0"/>
        <v>Private Round 2 (Specify if applicable)</v>
      </c>
      <c r="O73" s="123"/>
      <c r="P73" s="124"/>
      <c r="Q73" s="58"/>
      <c r="R73" s="17"/>
      <c r="S73" s="1"/>
      <c r="T73" s="50"/>
    </row>
    <row r="74" spans="1:20" x14ac:dyDescent="0.3">
      <c r="A74" s="1"/>
      <c r="B74" s="14"/>
      <c r="C74" s="34"/>
      <c r="D74" s="34"/>
      <c r="E74" s="48" t="s">
        <v>68</v>
      </c>
      <c r="F74" s="121"/>
      <c r="G74" s="122"/>
      <c r="H74" s="57"/>
      <c r="I74" s="49"/>
      <c r="J74" s="15"/>
      <c r="K74" s="47"/>
      <c r="L74" s="34"/>
      <c r="M74" s="34"/>
      <c r="N74" s="48" t="str">
        <f t="shared" si="0"/>
        <v>Private Round 3 (Specify if applicable)</v>
      </c>
      <c r="O74" s="123"/>
      <c r="P74" s="124"/>
      <c r="Q74" s="58"/>
      <c r="R74" s="17"/>
      <c r="S74" s="1"/>
      <c r="T74" s="50"/>
    </row>
    <row r="75" spans="1:20" ht="15" customHeight="1" x14ac:dyDescent="0.3">
      <c r="A75" s="1"/>
      <c r="B75" s="14"/>
      <c r="C75" s="59"/>
      <c r="D75" s="34"/>
      <c r="E75" s="48" t="s">
        <v>69</v>
      </c>
      <c r="F75" s="121"/>
      <c r="G75" s="122"/>
      <c r="H75" s="57"/>
      <c r="I75" s="49"/>
      <c r="J75" s="15"/>
      <c r="K75" s="47"/>
      <c r="L75" s="34"/>
      <c r="M75" s="34"/>
      <c r="N75" s="48" t="str">
        <f t="shared" si="0"/>
        <v>Private Round 4 (Specify if applicable)</v>
      </c>
      <c r="O75" s="123"/>
      <c r="P75" s="124"/>
      <c r="Q75" s="60"/>
      <c r="R75" s="17"/>
      <c r="S75" s="1"/>
      <c r="T75" s="50"/>
    </row>
    <row r="76" spans="1:20" ht="14.4" customHeight="1" x14ac:dyDescent="0.3">
      <c r="A76" s="1"/>
      <c r="B76" s="14"/>
      <c r="C76" s="61"/>
      <c r="D76" s="34"/>
      <c r="E76" s="62" t="s">
        <v>55</v>
      </c>
      <c r="F76" s="121"/>
      <c r="G76" s="122"/>
      <c r="H76" s="57"/>
      <c r="I76" s="49"/>
      <c r="J76" s="15"/>
      <c r="K76" s="47"/>
      <c r="L76" s="34"/>
      <c r="M76" s="34"/>
      <c r="N76" s="62" t="str">
        <f t="shared" si="0"/>
        <v>Public 1 (e.g. ICO, IDE, IEO, etc.)</v>
      </c>
      <c r="O76" s="123"/>
      <c r="P76" s="124"/>
      <c r="Q76" s="63" t="s">
        <v>72</v>
      </c>
      <c r="R76" s="17"/>
      <c r="S76" s="1"/>
      <c r="T76" s="50"/>
    </row>
    <row r="77" spans="1:20" x14ac:dyDescent="0.3">
      <c r="A77" s="1"/>
      <c r="B77" s="14"/>
      <c r="C77" s="61"/>
      <c r="D77" s="34"/>
      <c r="E77" s="62" t="s">
        <v>56</v>
      </c>
      <c r="F77" s="121"/>
      <c r="G77" s="122"/>
      <c r="H77" s="57"/>
      <c r="I77" s="49"/>
      <c r="J77" s="15"/>
      <c r="K77" s="47"/>
      <c r="L77" s="34"/>
      <c r="M77" s="34"/>
      <c r="N77" s="62" t="str">
        <f t="shared" si="0"/>
        <v>Public 2 (e.g. ICO, IDE, IEO, etc.)</v>
      </c>
      <c r="O77" s="123"/>
      <c r="P77" s="124"/>
      <c r="Q77" s="64"/>
      <c r="R77" s="17"/>
      <c r="S77" s="1"/>
      <c r="T77" s="50"/>
    </row>
    <row r="78" spans="1:20" x14ac:dyDescent="0.3">
      <c r="A78" s="1"/>
      <c r="B78" s="14"/>
      <c r="C78" s="61"/>
      <c r="D78" s="34"/>
      <c r="E78" s="62" t="s">
        <v>71</v>
      </c>
      <c r="F78" s="121"/>
      <c r="G78" s="122"/>
      <c r="H78" s="65"/>
      <c r="I78" s="49"/>
      <c r="J78" s="15"/>
      <c r="K78" s="47"/>
      <c r="L78" s="34"/>
      <c r="M78" s="34"/>
      <c r="N78" s="62" t="str">
        <f t="shared" si="0"/>
        <v>Public 3 (e.g. ICO, IDE, IEO, etc.)</v>
      </c>
      <c r="O78" s="123"/>
      <c r="P78" s="124"/>
      <c r="Q78" s="66"/>
      <c r="R78" s="17"/>
      <c r="S78" s="1"/>
      <c r="T78" s="50"/>
    </row>
    <row r="79" spans="1:20" x14ac:dyDescent="0.3">
      <c r="A79" s="1"/>
      <c r="B79" s="14"/>
      <c r="C79" s="61"/>
      <c r="D79" s="34"/>
      <c r="E79" s="62" t="s">
        <v>57</v>
      </c>
      <c r="F79" s="121"/>
      <c r="G79" s="122"/>
      <c r="H79" s="46"/>
      <c r="I79" s="49"/>
      <c r="J79" s="15"/>
      <c r="K79" s="67"/>
      <c r="L79" s="15"/>
      <c r="M79" s="15"/>
      <c r="N79" s="16" t="s">
        <v>1</v>
      </c>
      <c r="O79" s="146">
        <f>SUM(O72:O78)</f>
        <v>0</v>
      </c>
      <c r="P79" s="146"/>
      <c r="Q79" s="15"/>
      <c r="R79" s="17"/>
      <c r="S79" s="1"/>
      <c r="T79" s="50"/>
    </row>
    <row r="80" spans="1:20" x14ac:dyDescent="0.3">
      <c r="A80" s="1"/>
      <c r="B80" s="14"/>
      <c r="C80" s="61"/>
      <c r="D80" s="34"/>
      <c r="E80" s="62" t="s">
        <v>58</v>
      </c>
      <c r="F80" s="121"/>
      <c r="G80" s="122"/>
      <c r="H80" s="46"/>
      <c r="I80" s="49"/>
      <c r="J80" s="15"/>
      <c r="K80" s="67"/>
      <c r="L80" s="15"/>
      <c r="M80" s="15"/>
      <c r="N80" s="37"/>
      <c r="O80" s="15"/>
      <c r="P80" s="15"/>
      <c r="Q80" s="15"/>
      <c r="R80" s="17"/>
      <c r="S80" s="1"/>
      <c r="T80" s="50"/>
    </row>
    <row r="81" spans="1:21" x14ac:dyDescent="0.3">
      <c r="A81" s="1"/>
      <c r="B81" s="14"/>
      <c r="C81" s="61"/>
      <c r="D81" s="34"/>
      <c r="E81" s="62" t="s">
        <v>59</v>
      </c>
      <c r="F81" s="121"/>
      <c r="G81" s="122"/>
      <c r="H81" s="46"/>
      <c r="I81" s="49"/>
      <c r="J81" s="15"/>
      <c r="K81" s="67"/>
      <c r="L81" s="15"/>
      <c r="M81" s="15"/>
      <c r="N81" s="37"/>
      <c r="O81" s="15"/>
      <c r="P81" s="15"/>
      <c r="Q81" s="15"/>
      <c r="R81" s="17"/>
      <c r="S81" s="1"/>
      <c r="T81" s="50"/>
    </row>
    <row r="82" spans="1:21" x14ac:dyDescent="0.3">
      <c r="A82" s="1"/>
      <c r="B82" s="14"/>
      <c r="C82" s="61"/>
      <c r="D82" s="34"/>
      <c r="E82" s="62" t="s">
        <v>0</v>
      </c>
      <c r="F82" s="121"/>
      <c r="G82" s="122"/>
      <c r="H82" s="46"/>
      <c r="I82" s="49"/>
      <c r="J82" s="15"/>
      <c r="K82" s="67"/>
      <c r="L82" s="15"/>
      <c r="M82" s="15"/>
      <c r="N82" s="37"/>
      <c r="O82" s="15"/>
      <c r="P82" s="15"/>
      <c r="Q82" s="15"/>
      <c r="R82" s="17"/>
      <c r="S82" s="1"/>
      <c r="T82" s="50"/>
    </row>
    <row r="83" spans="1:21" x14ac:dyDescent="0.3">
      <c r="A83" s="1"/>
      <c r="B83" s="14"/>
      <c r="C83" s="61"/>
      <c r="D83" s="34"/>
      <c r="E83" s="68" t="s">
        <v>10</v>
      </c>
      <c r="F83" s="121"/>
      <c r="G83" s="122"/>
      <c r="H83" s="46"/>
      <c r="I83" s="49"/>
      <c r="J83" s="15"/>
      <c r="K83" s="67"/>
      <c r="L83" s="15"/>
      <c r="M83" s="15"/>
      <c r="N83" s="68" t="s">
        <v>74</v>
      </c>
      <c r="O83" s="125"/>
      <c r="P83" s="126"/>
      <c r="Q83" s="15"/>
      <c r="R83" s="17"/>
      <c r="S83" s="1"/>
      <c r="T83" s="50"/>
    </row>
    <row r="84" spans="1:21" x14ac:dyDescent="0.3">
      <c r="A84" s="1"/>
      <c r="B84" s="14"/>
      <c r="C84" s="61"/>
      <c r="D84" s="34"/>
      <c r="E84" s="68" t="s">
        <v>3</v>
      </c>
      <c r="F84" s="121"/>
      <c r="G84" s="122"/>
      <c r="H84" s="46"/>
      <c r="I84" s="49"/>
      <c r="J84" s="15"/>
      <c r="K84" s="67"/>
      <c r="L84" s="15"/>
      <c r="M84" s="15"/>
      <c r="N84" s="69"/>
      <c r="O84" s="15"/>
      <c r="P84" s="15"/>
      <c r="Q84" s="15"/>
      <c r="R84" s="17"/>
      <c r="S84" s="1"/>
      <c r="T84" s="50"/>
    </row>
    <row r="85" spans="1:21" x14ac:dyDescent="0.3">
      <c r="A85" s="1"/>
      <c r="B85" s="14"/>
      <c r="C85" s="61"/>
      <c r="D85" s="34"/>
      <c r="E85" s="68" t="s">
        <v>11</v>
      </c>
      <c r="F85" s="121"/>
      <c r="G85" s="122"/>
      <c r="H85" s="46"/>
      <c r="I85" s="49"/>
      <c r="J85" s="15"/>
      <c r="K85" s="67"/>
      <c r="L85" s="15"/>
      <c r="M85" s="15"/>
      <c r="N85" s="37"/>
      <c r="O85" s="15"/>
      <c r="P85" s="15"/>
      <c r="Q85" s="15"/>
      <c r="R85" s="17"/>
      <c r="S85" s="1"/>
      <c r="T85" s="50"/>
    </row>
    <row r="86" spans="1:21" x14ac:dyDescent="0.3">
      <c r="A86" s="1"/>
      <c r="B86" s="14"/>
      <c r="C86" s="15"/>
      <c r="D86" s="15"/>
      <c r="E86" s="70"/>
      <c r="F86" s="71">
        <f>SUM(F68:F85)</f>
        <v>0</v>
      </c>
      <c r="G86" s="71"/>
      <c r="H86" s="46"/>
      <c r="I86" s="72"/>
      <c r="J86" s="15"/>
      <c r="K86" s="67"/>
      <c r="L86" s="15"/>
      <c r="M86" s="15"/>
      <c r="N86" s="37"/>
      <c r="O86" s="15"/>
      <c r="P86" s="15"/>
      <c r="Q86" s="15"/>
      <c r="R86" s="17"/>
      <c r="S86" s="1"/>
      <c r="T86" s="73"/>
    </row>
    <row r="87" spans="1:21" x14ac:dyDescent="0.3">
      <c r="A87" s="1"/>
      <c r="B87" s="23"/>
      <c r="C87" s="74"/>
      <c r="D87" s="24"/>
      <c r="E87" s="74"/>
      <c r="F87" s="24"/>
      <c r="G87" s="24"/>
      <c r="H87" s="24"/>
      <c r="I87" s="24"/>
      <c r="J87" s="24"/>
      <c r="K87" s="75"/>
      <c r="L87" s="24"/>
      <c r="M87" s="24"/>
      <c r="N87" s="24"/>
      <c r="O87" s="24"/>
      <c r="P87" s="24"/>
      <c r="Q87" s="24"/>
      <c r="R87" s="25"/>
      <c r="S87" s="1"/>
    </row>
    <row r="88" spans="1:21" x14ac:dyDescent="0.3">
      <c r="A88" s="1"/>
      <c r="B88" s="26" t="s">
        <v>77</v>
      </c>
      <c r="C88" s="76"/>
      <c r="D88" s="12"/>
      <c r="E88" s="76"/>
      <c r="F88" s="12"/>
      <c r="G88" s="12"/>
      <c r="H88" s="12"/>
      <c r="I88" s="12"/>
      <c r="J88" s="13"/>
      <c r="K88" s="26" t="s">
        <v>80</v>
      </c>
      <c r="L88" s="77"/>
      <c r="M88" s="77"/>
      <c r="N88" s="77"/>
      <c r="O88" s="12"/>
      <c r="P88" s="12"/>
      <c r="Q88" s="12"/>
      <c r="R88" s="13"/>
      <c r="S88" s="1"/>
      <c r="T88" s="78"/>
    </row>
    <row r="89" spans="1:21" x14ac:dyDescent="0.3">
      <c r="A89" s="1"/>
      <c r="B89" s="21"/>
      <c r="C89" s="61"/>
      <c r="D89" s="15"/>
      <c r="E89" s="61"/>
      <c r="F89" s="15"/>
      <c r="G89" s="15"/>
      <c r="H89" s="15"/>
      <c r="I89" s="15"/>
      <c r="J89" s="17"/>
      <c r="K89" s="53"/>
      <c r="L89" s="34"/>
      <c r="M89" s="34"/>
      <c r="N89" s="34"/>
      <c r="O89" s="15"/>
      <c r="P89" s="15"/>
      <c r="Q89" s="79" t="s">
        <v>90</v>
      </c>
      <c r="R89" s="17"/>
      <c r="S89" s="1"/>
      <c r="T89" s="78"/>
    </row>
    <row r="90" spans="1:21" x14ac:dyDescent="0.3">
      <c r="A90" s="1"/>
      <c r="B90" s="21"/>
      <c r="C90" s="61"/>
      <c r="D90" s="15"/>
      <c r="E90" s="16" t="s">
        <v>79</v>
      </c>
      <c r="F90" s="128">
        <v>45627</v>
      </c>
      <c r="G90" s="129"/>
      <c r="H90" s="130"/>
      <c r="I90" s="15"/>
      <c r="J90" s="17"/>
      <c r="K90" s="80" t="s">
        <v>83</v>
      </c>
      <c r="L90" s="81"/>
      <c r="M90" s="81"/>
      <c r="N90" s="81"/>
      <c r="O90" s="81"/>
      <c r="P90" s="82"/>
      <c r="Q90" s="127"/>
      <c r="R90" s="17"/>
      <c r="S90" s="1"/>
      <c r="T90" s="78"/>
      <c r="U90" s="4" t="s">
        <v>81</v>
      </c>
    </row>
    <row r="91" spans="1:21" x14ac:dyDescent="0.3">
      <c r="A91" s="1"/>
      <c r="B91" s="21"/>
      <c r="C91" s="61"/>
      <c r="D91" s="15"/>
      <c r="E91" s="16"/>
      <c r="F91" s="83"/>
      <c r="G91" s="83"/>
      <c r="H91" s="83"/>
      <c r="I91" s="16"/>
      <c r="J91" s="17"/>
      <c r="K91" s="14"/>
      <c r="L91" s="34"/>
      <c r="M91" s="34"/>
      <c r="N91" s="34"/>
      <c r="O91" s="53"/>
      <c r="P91" s="16"/>
      <c r="Q91" s="84"/>
      <c r="R91" s="17"/>
      <c r="S91" s="1"/>
      <c r="T91" s="78"/>
      <c r="U91" s="4" t="s">
        <v>82</v>
      </c>
    </row>
    <row r="92" spans="1:21" x14ac:dyDescent="0.3">
      <c r="A92" s="1"/>
      <c r="B92" s="21"/>
      <c r="C92" s="61"/>
      <c r="D92" s="15"/>
      <c r="E92" s="16"/>
      <c r="F92" s="85" t="s">
        <v>95</v>
      </c>
      <c r="G92" s="85" t="s">
        <v>5</v>
      </c>
      <c r="H92" s="85" t="s">
        <v>6</v>
      </c>
      <c r="I92" s="15"/>
      <c r="J92" s="17"/>
      <c r="K92" s="80" t="s">
        <v>84</v>
      </c>
      <c r="L92" s="81"/>
      <c r="M92" s="81"/>
      <c r="N92" s="81"/>
      <c r="O92" s="81"/>
      <c r="P92" s="82"/>
      <c r="Q92" s="127"/>
      <c r="R92" s="17"/>
      <c r="S92" s="1"/>
      <c r="T92" s="78"/>
    </row>
    <row r="93" spans="1:21" x14ac:dyDescent="0.3">
      <c r="A93" s="1"/>
      <c r="B93" s="14"/>
      <c r="C93" s="61"/>
      <c r="D93" s="15"/>
      <c r="E93" s="61"/>
      <c r="F93" s="86"/>
      <c r="G93" s="86"/>
      <c r="H93" s="86"/>
      <c r="I93" s="15"/>
      <c r="J93" s="17"/>
      <c r="K93" s="14"/>
      <c r="L93" s="34"/>
      <c r="M93" s="53"/>
      <c r="N93" s="53"/>
      <c r="O93" s="53"/>
      <c r="P93" s="53"/>
      <c r="Q93" s="53"/>
      <c r="R93" s="17"/>
      <c r="S93" s="1"/>
      <c r="T93" s="78"/>
    </row>
    <row r="94" spans="1:21" x14ac:dyDescent="0.3">
      <c r="A94" s="1"/>
      <c r="B94" s="14"/>
      <c r="C94" s="61"/>
      <c r="D94" s="15"/>
      <c r="E94" s="48" t="str">
        <f t="shared" ref="E94:E111" si="1">E68</f>
        <v>Teams/Founders</v>
      </c>
      <c r="F94" s="131"/>
      <c r="G94" s="132"/>
      <c r="H94" s="132"/>
      <c r="I94" s="15"/>
      <c r="J94" s="17"/>
      <c r="K94" s="80" t="s">
        <v>85</v>
      </c>
      <c r="L94" s="81"/>
      <c r="M94" s="81"/>
      <c r="N94" s="81"/>
      <c r="O94" s="81"/>
      <c r="P94" s="82"/>
      <c r="Q94" s="127"/>
      <c r="R94" s="17"/>
      <c r="S94" s="1"/>
      <c r="T94" s="78"/>
    </row>
    <row r="95" spans="1:21" x14ac:dyDescent="0.3">
      <c r="A95" s="1"/>
      <c r="B95" s="14"/>
      <c r="C95" s="61"/>
      <c r="D95" s="15"/>
      <c r="E95" s="48" t="str">
        <f t="shared" si="1"/>
        <v>Partners</v>
      </c>
      <c r="F95" s="131"/>
      <c r="G95" s="132"/>
      <c r="H95" s="132"/>
      <c r="I95" s="16"/>
      <c r="J95" s="17"/>
      <c r="K95" s="14"/>
      <c r="L95" s="34"/>
      <c r="M95" s="34"/>
      <c r="N95" s="34"/>
      <c r="O95" s="15"/>
      <c r="P95" s="15"/>
      <c r="Q95" s="15"/>
      <c r="R95" s="17"/>
      <c r="S95" s="1"/>
      <c r="T95" s="78"/>
    </row>
    <row r="96" spans="1:21" ht="14.4" customHeight="1" x14ac:dyDescent="0.3">
      <c r="A96" s="1"/>
      <c r="B96" s="14"/>
      <c r="C96" s="61"/>
      <c r="D96" s="15"/>
      <c r="E96" s="48" t="str">
        <f t="shared" si="1"/>
        <v>Advisors</v>
      </c>
      <c r="F96" s="131"/>
      <c r="G96" s="132"/>
      <c r="H96" s="132"/>
      <c r="I96" s="15"/>
      <c r="J96" s="17"/>
      <c r="K96" s="53"/>
      <c r="L96" s="53"/>
      <c r="M96" s="53"/>
      <c r="N96" s="53"/>
      <c r="O96" s="53"/>
      <c r="P96" s="53"/>
      <c r="Q96" s="87" t="s">
        <v>91</v>
      </c>
      <c r="R96" s="17"/>
      <c r="S96" s="1"/>
      <c r="T96" s="78"/>
      <c r="U96" s="4" t="s">
        <v>87</v>
      </c>
    </row>
    <row r="97" spans="1:21" x14ac:dyDescent="0.3">
      <c r="A97" s="1"/>
      <c r="B97" s="14"/>
      <c r="C97" s="61"/>
      <c r="D97" s="15"/>
      <c r="E97" s="48" t="str">
        <f t="shared" si="1"/>
        <v>KOL</v>
      </c>
      <c r="F97" s="131"/>
      <c r="G97" s="132"/>
      <c r="H97" s="132"/>
      <c r="I97" s="15"/>
      <c r="J97" s="17"/>
      <c r="K97" s="88" t="s">
        <v>86</v>
      </c>
      <c r="L97" s="89"/>
      <c r="M97" s="89"/>
      <c r="N97" s="89"/>
      <c r="O97" s="89"/>
      <c r="P97" s="89"/>
      <c r="Q97" s="127"/>
      <c r="R97" s="17"/>
      <c r="S97" s="1"/>
      <c r="T97" s="78"/>
      <c r="U97" s="4" t="s">
        <v>88</v>
      </c>
    </row>
    <row r="98" spans="1:21" ht="14.4" customHeight="1" x14ac:dyDescent="0.3">
      <c r="A98" s="1"/>
      <c r="B98" s="14"/>
      <c r="C98" s="61"/>
      <c r="D98" s="15"/>
      <c r="E98" s="48" t="str">
        <f t="shared" si="1"/>
        <v>Private Round 1 (Specify if applicable)</v>
      </c>
      <c r="F98" s="131"/>
      <c r="G98" s="132"/>
      <c r="H98" s="132"/>
      <c r="I98" s="15"/>
      <c r="J98" s="17"/>
      <c r="K98" s="88"/>
      <c r="L98" s="89"/>
      <c r="M98" s="89"/>
      <c r="N98" s="89"/>
      <c r="O98" s="89"/>
      <c r="P98" s="89"/>
      <c r="Q98" s="53"/>
      <c r="R98" s="17"/>
      <c r="S98" s="1"/>
      <c r="T98" s="78"/>
      <c r="U98" s="4" t="s">
        <v>89</v>
      </c>
    </row>
    <row r="99" spans="1:21" x14ac:dyDescent="0.3">
      <c r="A99" s="1"/>
      <c r="B99" s="14"/>
      <c r="C99" s="61"/>
      <c r="D99" s="15"/>
      <c r="E99" s="48" t="str">
        <f t="shared" si="1"/>
        <v>Private Round 2 (Specify if applicable)</v>
      </c>
      <c r="F99" s="131"/>
      <c r="G99" s="132"/>
      <c r="H99" s="132"/>
      <c r="I99" s="15"/>
      <c r="J99" s="17"/>
      <c r="K99" s="90"/>
      <c r="L99" s="91"/>
      <c r="M99" s="91"/>
      <c r="N99" s="91"/>
      <c r="O99" s="91"/>
      <c r="P99" s="91"/>
      <c r="Q99" s="53"/>
      <c r="R99" s="17"/>
      <c r="S99" s="1"/>
      <c r="T99" s="78"/>
    </row>
    <row r="100" spans="1:21" x14ac:dyDescent="0.3">
      <c r="A100" s="1"/>
      <c r="B100" s="14"/>
      <c r="C100" s="61"/>
      <c r="D100" s="15"/>
      <c r="E100" s="48" t="str">
        <f t="shared" si="1"/>
        <v>Private Round 3 (Specify if applicable)</v>
      </c>
      <c r="F100" s="131"/>
      <c r="G100" s="132"/>
      <c r="H100" s="132"/>
      <c r="I100" s="15"/>
      <c r="J100" s="17"/>
      <c r="K100" s="14"/>
      <c r="L100" s="34"/>
      <c r="M100" s="34"/>
      <c r="N100" s="34"/>
      <c r="O100" s="15"/>
      <c r="P100" s="15"/>
      <c r="Q100" s="87" t="s">
        <v>92</v>
      </c>
      <c r="R100" s="17"/>
      <c r="S100" s="1"/>
      <c r="T100" s="78"/>
    </row>
    <row r="101" spans="1:21" ht="14.4" customHeight="1" x14ac:dyDescent="0.3">
      <c r="A101" s="1"/>
      <c r="B101" s="14"/>
      <c r="C101" s="61"/>
      <c r="D101" s="15"/>
      <c r="E101" s="48" t="str">
        <f t="shared" si="1"/>
        <v>Private Round 4 (Specify if applicable)</v>
      </c>
      <c r="F101" s="131"/>
      <c r="G101" s="132"/>
      <c r="H101" s="132"/>
      <c r="I101" s="15"/>
      <c r="J101" s="17"/>
      <c r="K101" s="88" t="s">
        <v>96</v>
      </c>
      <c r="L101" s="89"/>
      <c r="M101" s="89"/>
      <c r="N101" s="89"/>
      <c r="O101" s="89"/>
      <c r="P101" s="89"/>
      <c r="Q101" s="127"/>
      <c r="R101" s="17"/>
      <c r="S101" s="1"/>
      <c r="T101" s="78"/>
      <c r="U101" s="4" t="s">
        <v>104</v>
      </c>
    </row>
    <row r="102" spans="1:21" x14ac:dyDescent="0.3">
      <c r="A102" s="1"/>
      <c r="B102" s="14"/>
      <c r="C102" s="61"/>
      <c r="D102" s="15"/>
      <c r="E102" s="62" t="str">
        <f t="shared" si="1"/>
        <v>Public 1 (e.g. ICO, IDE, IEO, etc.)</v>
      </c>
      <c r="F102" s="131"/>
      <c r="G102" s="132"/>
      <c r="H102" s="132"/>
      <c r="I102" s="15"/>
      <c r="J102" s="17"/>
      <c r="K102" s="88"/>
      <c r="L102" s="89"/>
      <c r="M102" s="89"/>
      <c r="N102" s="89"/>
      <c r="O102" s="89"/>
      <c r="P102" s="89"/>
      <c r="Q102" s="15"/>
      <c r="R102" s="17"/>
      <c r="S102" s="1"/>
      <c r="T102" s="78"/>
      <c r="U102" s="4" t="s">
        <v>105</v>
      </c>
    </row>
    <row r="103" spans="1:21" x14ac:dyDescent="0.3">
      <c r="A103" s="1"/>
      <c r="B103" s="14"/>
      <c r="C103" s="61"/>
      <c r="D103" s="15"/>
      <c r="E103" s="62" t="str">
        <f t="shared" si="1"/>
        <v>Public 2 (e.g. ICO, IDE, IEO, etc.)</v>
      </c>
      <c r="F103" s="131"/>
      <c r="G103" s="132"/>
      <c r="H103" s="132"/>
      <c r="I103" s="15"/>
      <c r="J103" s="17"/>
      <c r="K103" s="53"/>
      <c r="L103" s="53"/>
      <c r="M103" s="53"/>
      <c r="N103" s="53"/>
      <c r="O103" s="53"/>
      <c r="P103" s="53"/>
      <c r="Q103" s="53"/>
      <c r="R103" s="17"/>
      <c r="S103" s="1"/>
      <c r="T103" s="78"/>
      <c r="U103" s="4" t="s">
        <v>106</v>
      </c>
    </row>
    <row r="104" spans="1:21" ht="14.4" customHeight="1" x14ac:dyDescent="0.3">
      <c r="A104" s="1"/>
      <c r="B104" s="14"/>
      <c r="C104" s="61"/>
      <c r="D104" s="15"/>
      <c r="E104" s="62" t="str">
        <f t="shared" si="1"/>
        <v>Public 3 (e.g. ICO, IDE, IEO, etc.)</v>
      </c>
      <c r="F104" s="131"/>
      <c r="G104" s="132"/>
      <c r="H104" s="132"/>
      <c r="I104" s="15"/>
      <c r="J104" s="17"/>
      <c r="K104" s="88" t="s">
        <v>97</v>
      </c>
      <c r="L104" s="89"/>
      <c r="M104" s="89"/>
      <c r="N104" s="89"/>
      <c r="O104" s="89"/>
      <c r="P104" s="89"/>
      <c r="Q104" s="127"/>
      <c r="R104" s="17"/>
      <c r="S104" s="1"/>
      <c r="T104" s="78"/>
      <c r="U104" s="4" t="s">
        <v>107</v>
      </c>
    </row>
    <row r="105" spans="1:21" x14ac:dyDescent="0.3">
      <c r="A105" s="1"/>
      <c r="B105" s="14"/>
      <c r="C105" s="61"/>
      <c r="D105" s="15"/>
      <c r="E105" s="62" t="str">
        <f t="shared" si="1"/>
        <v>Airdrop 1</v>
      </c>
      <c r="F105" s="131"/>
      <c r="G105" s="132"/>
      <c r="H105" s="132"/>
      <c r="I105" s="15"/>
      <c r="J105" s="17"/>
      <c r="K105" s="88"/>
      <c r="L105" s="89"/>
      <c r="M105" s="89"/>
      <c r="N105" s="89"/>
      <c r="O105" s="89"/>
      <c r="P105" s="89"/>
      <c r="Q105" s="15"/>
      <c r="R105" s="17"/>
      <c r="S105" s="1"/>
      <c r="T105" s="78"/>
      <c r="U105" s="4" t="s">
        <v>108</v>
      </c>
    </row>
    <row r="106" spans="1:21" x14ac:dyDescent="0.3">
      <c r="A106" s="1"/>
      <c r="B106" s="47"/>
      <c r="C106" s="34"/>
      <c r="D106" s="34"/>
      <c r="E106" s="62" t="str">
        <f t="shared" si="1"/>
        <v>Airdrop 2</v>
      </c>
      <c r="F106" s="131"/>
      <c r="G106" s="132"/>
      <c r="H106" s="132"/>
      <c r="I106" s="15"/>
      <c r="J106" s="17"/>
      <c r="K106" s="88"/>
      <c r="L106" s="89"/>
      <c r="M106" s="89"/>
      <c r="N106" s="89"/>
      <c r="O106" s="89"/>
      <c r="P106" s="89"/>
      <c r="Q106" s="53"/>
      <c r="R106" s="17"/>
      <c r="S106" s="1"/>
      <c r="T106" s="78"/>
      <c r="U106" s="4" t="s">
        <v>109</v>
      </c>
    </row>
    <row r="107" spans="1:21" x14ac:dyDescent="0.3">
      <c r="A107" s="1"/>
      <c r="B107" s="47"/>
      <c r="C107" s="34"/>
      <c r="D107" s="34"/>
      <c r="E107" s="62" t="str">
        <f t="shared" si="1"/>
        <v>Airdrop 3</v>
      </c>
      <c r="F107" s="131"/>
      <c r="G107" s="132"/>
      <c r="H107" s="132"/>
      <c r="I107" s="15"/>
      <c r="J107" s="17"/>
      <c r="K107" s="53"/>
      <c r="L107" s="53"/>
      <c r="M107" s="53"/>
      <c r="N107" s="53"/>
      <c r="O107" s="53"/>
      <c r="P107" s="53"/>
      <c r="Q107" s="53"/>
      <c r="R107" s="17"/>
      <c r="S107" s="1"/>
      <c r="T107" s="78"/>
      <c r="U107" s="4" t="s">
        <v>110</v>
      </c>
    </row>
    <row r="108" spans="1:21" ht="14.4" customHeight="1" x14ac:dyDescent="0.3">
      <c r="A108" s="1"/>
      <c r="B108" s="47"/>
      <c r="C108" s="34"/>
      <c r="D108" s="34"/>
      <c r="E108" s="62" t="str">
        <f t="shared" si="1"/>
        <v>Rewards</v>
      </c>
      <c r="F108" s="131"/>
      <c r="G108" s="132"/>
      <c r="H108" s="132"/>
      <c r="I108" s="15"/>
      <c r="J108" s="17"/>
      <c r="K108" s="88" t="s">
        <v>94</v>
      </c>
      <c r="L108" s="89"/>
      <c r="M108" s="89"/>
      <c r="N108" s="89"/>
      <c r="O108" s="89"/>
      <c r="P108" s="89"/>
      <c r="Q108" s="127"/>
      <c r="R108" s="17"/>
      <c r="S108" s="1"/>
      <c r="T108" s="78"/>
      <c r="U108" s="4" t="s">
        <v>111</v>
      </c>
    </row>
    <row r="109" spans="1:21" x14ac:dyDescent="0.3">
      <c r="A109" s="1"/>
      <c r="B109" s="47"/>
      <c r="C109" s="34"/>
      <c r="D109" s="34"/>
      <c r="E109" s="68" t="str">
        <f t="shared" si="1"/>
        <v>Liquidity/Listing</v>
      </c>
      <c r="F109" s="131"/>
      <c r="G109" s="132"/>
      <c r="H109" s="132"/>
      <c r="I109" s="15"/>
      <c r="J109" s="17"/>
      <c r="K109" s="88"/>
      <c r="L109" s="89"/>
      <c r="M109" s="89"/>
      <c r="N109" s="89"/>
      <c r="O109" s="89"/>
      <c r="P109" s="89"/>
      <c r="Q109" s="15"/>
      <c r="R109" s="17"/>
      <c r="S109" s="1"/>
      <c r="T109" s="78"/>
      <c r="U109" s="4" t="s">
        <v>93</v>
      </c>
    </row>
    <row r="110" spans="1:21" x14ac:dyDescent="0.3">
      <c r="A110" s="1"/>
      <c r="B110" s="47"/>
      <c r="C110" s="34"/>
      <c r="D110" s="34"/>
      <c r="E110" s="68" t="str">
        <f t="shared" si="1"/>
        <v>Treasury</v>
      </c>
      <c r="F110" s="131"/>
      <c r="G110" s="132"/>
      <c r="H110" s="132"/>
      <c r="I110" s="15"/>
      <c r="J110" s="17"/>
      <c r="K110" s="14"/>
      <c r="L110" s="34"/>
      <c r="M110" s="34"/>
      <c r="N110" s="34"/>
      <c r="O110" s="15"/>
      <c r="P110" s="15"/>
      <c r="Q110" s="15"/>
      <c r="R110" s="17"/>
      <c r="S110" s="1"/>
      <c r="T110" s="78"/>
    </row>
    <row r="111" spans="1:21" x14ac:dyDescent="0.3">
      <c r="A111" s="1"/>
      <c r="B111" s="47"/>
      <c r="C111" s="34"/>
      <c r="D111" s="34"/>
      <c r="E111" s="68" t="str">
        <f t="shared" si="1"/>
        <v>Reserve/Marketing</v>
      </c>
      <c r="F111" s="131"/>
      <c r="G111" s="132"/>
      <c r="H111" s="132"/>
      <c r="I111" s="15"/>
      <c r="J111" s="17"/>
      <c r="K111" s="14"/>
      <c r="L111" s="34"/>
      <c r="M111" s="34"/>
      <c r="N111" s="34"/>
      <c r="O111" s="15"/>
      <c r="P111" s="15"/>
      <c r="Q111" s="15"/>
      <c r="R111" s="17"/>
      <c r="S111" s="1"/>
      <c r="T111" s="78"/>
    </row>
    <row r="112" spans="1:21" x14ac:dyDescent="0.3">
      <c r="A112" s="1"/>
      <c r="B112" s="92"/>
      <c r="C112" s="93"/>
      <c r="D112" s="93"/>
      <c r="E112" s="74"/>
      <c r="F112" s="24"/>
      <c r="G112" s="24"/>
      <c r="H112" s="24"/>
      <c r="I112" s="24"/>
      <c r="J112" s="25"/>
      <c r="K112" s="23"/>
      <c r="L112" s="93"/>
      <c r="M112" s="93"/>
      <c r="N112" s="93"/>
      <c r="O112" s="24"/>
      <c r="P112" s="24"/>
      <c r="Q112" s="24"/>
      <c r="R112" s="25"/>
      <c r="S112" s="1"/>
      <c r="T112" s="78"/>
    </row>
    <row r="113" spans="1:20" x14ac:dyDescent="0.3">
      <c r="A113" s="1"/>
      <c r="B113" s="26" t="s">
        <v>98</v>
      </c>
      <c r="C113" s="77"/>
      <c r="D113" s="77"/>
      <c r="E113" s="76"/>
      <c r="F113" s="12"/>
      <c r="G113" s="12"/>
      <c r="H113" s="12"/>
      <c r="I113" s="12"/>
      <c r="J113" s="12"/>
      <c r="K113" s="12"/>
      <c r="L113" s="77"/>
      <c r="M113" s="77"/>
      <c r="N113" s="77"/>
      <c r="O113" s="12"/>
      <c r="P113" s="12"/>
      <c r="Q113" s="12"/>
      <c r="R113" s="13"/>
      <c r="S113" s="1"/>
      <c r="T113" s="78"/>
    </row>
    <row r="114" spans="1:20" x14ac:dyDescent="0.3">
      <c r="A114" s="1"/>
      <c r="B114" s="47"/>
      <c r="C114" s="94"/>
      <c r="D114" s="94"/>
      <c r="E114" s="95"/>
      <c r="F114" s="96"/>
      <c r="G114" s="96"/>
      <c r="H114" s="96"/>
      <c r="I114" s="96"/>
      <c r="J114" s="96"/>
      <c r="K114" s="96"/>
      <c r="L114" s="94"/>
      <c r="M114" s="94"/>
      <c r="N114" s="94"/>
      <c r="O114" s="96"/>
      <c r="P114" s="96"/>
      <c r="Q114" s="96"/>
      <c r="R114" s="17"/>
      <c r="S114" s="1"/>
      <c r="T114" s="78"/>
    </row>
    <row r="115" spans="1:20" x14ac:dyDescent="0.3">
      <c r="A115" s="1"/>
      <c r="B115" s="47"/>
      <c r="C115" s="94"/>
      <c r="D115" s="94"/>
      <c r="E115" s="97" t="s">
        <v>99</v>
      </c>
      <c r="F115" s="147"/>
      <c r="G115" s="148"/>
      <c r="H115" s="96"/>
      <c r="I115" s="96"/>
      <c r="J115" s="96"/>
      <c r="K115" s="96"/>
      <c r="L115" s="94"/>
      <c r="M115" s="94"/>
      <c r="N115" s="94"/>
      <c r="O115" s="96"/>
      <c r="P115" s="96"/>
      <c r="Q115" s="96"/>
      <c r="R115" s="17"/>
      <c r="S115" s="1"/>
      <c r="T115" s="78"/>
    </row>
    <row r="116" spans="1:20" x14ac:dyDescent="0.3">
      <c r="A116" s="1"/>
      <c r="B116" s="47"/>
      <c r="C116" s="94"/>
      <c r="D116" s="94"/>
      <c r="E116" s="96"/>
      <c r="F116" s="96"/>
      <c r="G116" s="96"/>
      <c r="H116" s="96"/>
      <c r="I116" s="96"/>
      <c r="J116" s="96"/>
      <c r="K116" s="96"/>
      <c r="L116" s="94"/>
      <c r="M116" s="94"/>
      <c r="N116" s="94"/>
      <c r="O116" s="96"/>
      <c r="P116" s="96"/>
      <c r="Q116" s="96"/>
      <c r="R116" s="17"/>
      <c r="S116" s="1"/>
      <c r="T116" s="78"/>
    </row>
    <row r="117" spans="1:20" x14ac:dyDescent="0.3">
      <c r="A117" s="1"/>
      <c r="B117" s="47"/>
      <c r="C117" s="94"/>
      <c r="D117" s="94"/>
      <c r="E117" s="97" t="s">
        <v>100</v>
      </c>
      <c r="F117" s="121"/>
      <c r="G117" s="122"/>
      <c r="H117" s="96"/>
      <c r="I117" s="96"/>
      <c r="J117" s="96"/>
      <c r="K117" s="96"/>
      <c r="L117" s="94"/>
      <c r="M117" s="94"/>
      <c r="N117" s="94"/>
      <c r="O117" s="96"/>
      <c r="P117" s="96"/>
      <c r="Q117" s="96"/>
      <c r="R117" s="17"/>
      <c r="S117" s="1"/>
      <c r="T117" s="78"/>
    </row>
    <row r="118" spans="1:20" x14ac:dyDescent="0.3">
      <c r="A118" s="1"/>
      <c r="B118" s="47"/>
      <c r="C118" s="94"/>
      <c r="D118" s="94"/>
      <c r="E118" s="97" t="s">
        <v>101</v>
      </c>
      <c r="F118" s="121"/>
      <c r="G118" s="122"/>
      <c r="H118" s="96"/>
      <c r="I118" s="96"/>
      <c r="J118" s="96"/>
      <c r="K118" s="96"/>
      <c r="L118" s="94"/>
      <c r="M118" s="94"/>
      <c r="N118" s="94"/>
      <c r="O118" s="96"/>
      <c r="P118" s="96"/>
      <c r="Q118" s="96"/>
      <c r="R118" s="17"/>
      <c r="S118" s="1"/>
      <c r="T118" s="78"/>
    </row>
    <row r="119" spans="1:20" x14ac:dyDescent="0.3">
      <c r="A119" s="1"/>
      <c r="B119" s="92"/>
      <c r="C119" s="93"/>
      <c r="D119" s="93"/>
      <c r="E119" s="98"/>
      <c r="F119" s="98"/>
      <c r="G119" s="98"/>
      <c r="H119" s="24"/>
      <c r="I119" s="24"/>
      <c r="J119" s="24"/>
      <c r="K119" s="24"/>
      <c r="L119" s="93"/>
      <c r="M119" s="93"/>
      <c r="N119" s="93"/>
      <c r="O119" s="24"/>
      <c r="P119" s="24"/>
      <c r="Q119" s="24"/>
      <c r="R119" s="25"/>
      <c r="S119" s="1"/>
      <c r="T119" s="78"/>
    </row>
    <row r="120" spans="1:20" x14ac:dyDescent="0.3">
      <c r="A120" s="1"/>
      <c r="B120" s="26" t="s">
        <v>102</v>
      </c>
      <c r="C120" s="34"/>
      <c r="D120" s="34"/>
      <c r="E120" s="15"/>
      <c r="F120" s="15"/>
      <c r="G120" s="15"/>
      <c r="H120" s="15"/>
      <c r="I120" s="15"/>
      <c r="J120" s="15"/>
      <c r="K120" s="15"/>
      <c r="L120" s="34"/>
      <c r="M120" s="34"/>
      <c r="N120" s="34"/>
      <c r="O120" s="15"/>
      <c r="P120" s="15"/>
      <c r="Q120" s="15"/>
      <c r="R120" s="17"/>
      <c r="S120" s="1"/>
      <c r="T120" s="78"/>
    </row>
    <row r="121" spans="1:20" x14ac:dyDescent="0.3">
      <c r="A121" s="1"/>
      <c r="B121" s="47"/>
      <c r="C121" s="133"/>
      <c r="D121" s="134"/>
      <c r="E121" s="134"/>
      <c r="F121" s="134"/>
      <c r="G121" s="134"/>
      <c r="H121" s="134"/>
      <c r="I121" s="134"/>
      <c r="J121" s="134"/>
      <c r="K121" s="134"/>
      <c r="L121" s="134"/>
      <c r="M121" s="134"/>
      <c r="N121" s="134"/>
      <c r="O121" s="134"/>
      <c r="P121" s="134"/>
      <c r="Q121" s="139"/>
      <c r="R121" s="17"/>
      <c r="S121" s="1"/>
      <c r="T121" s="78"/>
    </row>
    <row r="122" spans="1:20" x14ac:dyDescent="0.3">
      <c r="A122" s="1"/>
      <c r="B122" s="47"/>
      <c r="C122" s="135"/>
      <c r="D122" s="136"/>
      <c r="E122" s="136"/>
      <c r="F122" s="136"/>
      <c r="G122" s="136"/>
      <c r="H122" s="136"/>
      <c r="I122" s="136"/>
      <c r="J122" s="136"/>
      <c r="K122" s="136"/>
      <c r="L122" s="136"/>
      <c r="M122" s="136"/>
      <c r="N122" s="136"/>
      <c r="O122" s="136"/>
      <c r="P122" s="136"/>
      <c r="Q122" s="140"/>
      <c r="R122" s="17"/>
      <c r="S122" s="1"/>
      <c r="T122" s="78"/>
    </row>
    <row r="123" spans="1:20" x14ac:dyDescent="0.3">
      <c r="A123" s="1"/>
      <c r="B123" s="47"/>
      <c r="C123" s="135"/>
      <c r="D123" s="136"/>
      <c r="E123" s="136"/>
      <c r="F123" s="136"/>
      <c r="G123" s="136"/>
      <c r="H123" s="136"/>
      <c r="I123" s="136"/>
      <c r="J123" s="136"/>
      <c r="K123" s="136"/>
      <c r="L123" s="136"/>
      <c r="M123" s="136"/>
      <c r="N123" s="136"/>
      <c r="O123" s="136"/>
      <c r="P123" s="136"/>
      <c r="Q123" s="140"/>
      <c r="R123" s="17"/>
      <c r="S123" s="1"/>
      <c r="T123" s="78"/>
    </row>
    <row r="124" spans="1:20" x14ac:dyDescent="0.3">
      <c r="A124" s="1"/>
      <c r="B124" s="47"/>
      <c r="C124" s="135"/>
      <c r="D124" s="136"/>
      <c r="E124" s="136"/>
      <c r="F124" s="136"/>
      <c r="G124" s="136"/>
      <c r="H124" s="136"/>
      <c r="I124" s="136"/>
      <c r="J124" s="136"/>
      <c r="K124" s="136"/>
      <c r="L124" s="136"/>
      <c r="M124" s="136"/>
      <c r="N124" s="136"/>
      <c r="O124" s="136"/>
      <c r="P124" s="136"/>
      <c r="Q124" s="140"/>
      <c r="R124" s="17"/>
      <c r="S124" s="1"/>
      <c r="T124" s="78"/>
    </row>
    <row r="125" spans="1:20" x14ac:dyDescent="0.3">
      <c r="A125" s="1"/>
      <c r="B125" s="47"/>
      <c r="C125" s="135"/>
      <c r="D125" s="136"/>
      <c r="E125" s="136"/>
      <c r="F125" s="136"/>
      <c r="G125" s="136"/>
      <c r="H125" s="136"/>
      <c r="I125" s="136"/>
      <c r="J125" s="136"/>
      <c r="K125" s="136"/>
      <c r="L125" s="136"/>
      <c r="M125" s="136"/>
      <c r="N125" s="136"/>
      <c r="O125" s="136"/>
      <c r="P125" s="136"/>
      <c r="Q125" s="140"/>
      <c r="R125" s="17"/>
      <c r="S125" s="1"/>
      <c r="T125" s="78"/>
    </row>
    <row r="126" spans="1:20" x14ac:dyDescent="0.3">
      <c r="A126" s="1"/>
      <c r="B126" s="47"/>
      <c r="C126" s="135"/>
      <c r="D126" s="136"/>
      <c r="E126" s="136"/>
      <c r="F126" s="136"/>
      <c r="G126" s="136"/>
      <c r="H126" s="136"/>
      <c r="I126" s="136"/>
      <c r="J126" s="136"/>
      <c r="K126" s="136"/>
      <c r="L126" s="136"/>
      <c r="M126" s="136"/>
      <c r="N126" s="136"/>
      <c r="O126" s="136"/>
      <c r="P126" s="136"/>
      <c r="Q126" s="140"/>
      <c r="R126" s="17"/>
      <c r="S126" s="1"/>
      <c r="T126" s="78"/>
    </row>
    <row r="127" spans="1:20" x14ac:dyDescent="0.3">
      <c r="A127" s="1"/>
      <c r="B127" s="47"/>
      <c r="C127" s="135"/>
      <c r="D127" s="136"/>
      <c r="E127" s="136"/>
      <c r="F127" s="136"/>
      <c r="G127" s="136"/>
      <c r="H127" s="136"/>
      <c r="I127" s="136"/>
      <c r="J127" s="136"/>
      <c r="K127" s="136"/>
      <c r="L127" s="136"/>
      <c r="M127" s="136"/>
      <c r="N127" s="136"/>
      <c r="O127" s="136"/>
      <c r="P127" s="136"/>
      <c r="Q127" s="140"/>
      <c r="R127" s="17"/>
      <c r="S127" s="1"/>
      <c r="T127" s="78"/>
    </row>
    <row r="128" spans="1:20" x14ac:dyDescent="0.3">
      <c r="A128" s="1"/>
      <c r="B128" s="47"/>
      <c r="C128" s="135"/>
      <c r="D128" s="136"/>
      <c r="E128" s="136"/>
      <c r="F128" s="136"/>
      <c r="G128" s="136"/>
      <c r="H128" s="136"/>
      <c r="I128" s="136"/>
      <c r="J128" s="136"/>
      <c r="K128" s="136"/>
      <c r="L128" s="136"/>
      <c r="M128" s="136"/>
      <c r="N128" s="136"/>
      <c r="O128" s="136"/>
      <c r="P128" s="136"/>
      <c r="Q128" s="140"/>
      <c r="R128" s="17"/>
      <c r="S128" s="1"/>
      <c r="T128" s="78"/>
    </row>
    <row r="129" spans="1:20" x14ac:dyDescent="0.3">
      <c r="A129" s="1"/>
      <c r="B129" s="47"/>
      <c r="C129" s="135"/>
      <c r="D129" s="136"/>
      <c r="E129" s="136"/>
      <c r="F129" s="136"/>
      <c r="G129" s="136"/>
      <c r="H129" s="136"/>
      <c r="I129" s="136"/>
      <c r="J129" s="136"/>
      <c r="K129" s="136"/>
      <c r="L129" s="136"/>
      <c r="M129" s="136"/>
      <c r="N129" s="136"/>
      <c r="O129" s="136"/>
      <c r="P129" s="136"/>
      <c r="Q129" s="140"/>
      <c r="R129" s="17"/>
      <c r="S129" s="1"/>
      <c r="T129" s="78"/>
    </row>
    <row r="130" spans="1:20" x14ac:dyDescent="0.3">
      <c r="A130" s="1"/>
      <c r="B130" s="47"/>
      <c r="C130" s="135"/>
      <c r="D130" s="136"/>
      <c r="E130" s="136"/>
      <c r="F130" s="136"/>
      <c r="G130" s="136"/>
      <c r="H130" s="136"/>
      <c r="I130" s="136"/>
      <c r="J130" s="136"/>
      <c r="K130" s="136"/>
      <c r="L130" s="136"/>
      <c r="M130" s="136"/>
      <c r="N130" s="136"/>
      <c r="O130" s="136"/>
      <c r="P130" s="136"/>
      <c r="Q130" s="140"/>
      <c r="R130" s="17"/>
      <c r="S130" s="1"/>
      <c r="T130" s="78"/>
    </row>
    <row r="131" spans="1:20" x14ac:dyDescent="0.3">
      <c r="A131" s="1"/>
      <c r="B131" s="47"/>
      <c r="C131" s="135"/>
      <c r="D131" s="136"/>
      <c r="E131" s="136"/>
      <c r="F131" s="136"/>
      <c r="G131" s="136"/>
      <c r="H131" s="136"/>
      <c r="I131" s="136"/>
      <c r="J131" s="136"/>
      <c r="K131" s="136"/>
      <c r="L131" s="136"/>
      <c r="M131" s="136"/>
      <c r="N131" s="136"/>
      <c r="O131" s="136"/>
      <c r="P131" s="136"/>
      <c r="Q131" s="140"/>
      <c r="R131" s="17"/>
      <c r="S131" s="1"/>
      <c r="T131" s="78"/>
    </row>
    <row r="132" spans="1:20" x14ac:dyDescent="0.3">
      <c r="A132" s="1"/>
      <c r="B132" s="47"/>
      <c r="C132" s="135"/>
      <c r="D132" s="136"/>
      <c r="E132" s="136"/>
      <c r="F132" s="136"/>
      <c r="G132" s="136"/>
      <c r="H132" s="136"/>
      <c r="I132" s="136"/>
      <c r="J132" s="136"/>
      <c r="K132" s="136"/>
      <c r="L132" s="136"/>
      <c r="M132" s="136"/>
      <c r="N132" s="136"/>
      <c r="O132" s="136"/>
      <c r="P132" s="136"/>
      <c r="Q132" s="140"/>
      <c r="R132" s="17"/>
      <c r="S132" s="1"/>
      <c r="T132" s="78"/>
    </row>
    <row r="133" spans="1:20" x14ac:dyDescent="0.3">
      <c r="A133" s="1"/>
      <c r="B133" s="47"/>
      <c r="C133" s="135"/>
      <c r="D133" s="136"/>
      <c r="E133" s="136"/>
      <c r="F133" s="136"/>
      <c r="G133" s="136"/>
      <c r="H133" s="136"/>
      <c r="I133" s="136"/>
      <c r="J133" s="136"/>
      <c r="K133" s="136"/>
      <c r="L133" s="136"/>
      <c r="M133" s="136"/>
      <c r="N133" s="136"/>
      <c r="O133" s="136"/>
      <c r="P133" s="136"/>
      <c r="Q133" s="140"/>
      <c r="R133" s="17"/>
      <c r="S133" s="1"/>
      <c r="T133" s="78"/>
    </row>
    <row r="134" spans="1:20" x14ac:dyDescent="0.3">
      <c r="A134" s="1"/>
      <c r="B134" s="14"/>
      <c r="C134" s="135"/>
      <c r="D134" s="136"/>
      <c r="E134" s="136"/>
      <c r="F134" s="136"/>
      <c r="G134" s="136"/>
      <c r="H134" s="136"/>
      <c r="I134" s="136"/>
      <c r="J134" s="136"/>
      <c r="K134" s="136"/>
      <c r="L134" s="136"/>
      <c r="M134" s="136"/>
      <c r="N134" s="136"/>
      <c r="O134" s="136"/>
      <c r="P134" s="136"/>
      <c r="Q134" s="140"/>
      <c r="R134" s="17"/>
      <c r="S134" s="1"/>
      <c r="T134" s="99"/>
    </row>
    <row r="135" spans="1:20" x14ac:dyDescent="0.3">
      <c r="A135" s="1"/>
      <c r="B135" s="14"/>
      <c r="C135" s="137"/>
      <c r="D135" s="138"/>
      <c r="E135" s="138"/>
      <c r="F135" s="138"/>
      <c r="G135" s="138"/>
      <c r="H135" s="138"/>
      <c r="I135" s="138"/>
      <c r="J135" s="138"/>
      <c r="K135" s="138"/>
      <c r="L135" s="138"/>
      <c r="M135" s="138"/>
      <c r="N135" s="138"/>
      <c r="O135" s="138"/>
      <c r="P135" s="138"/>
      <c r="Q135" s="141"/>
      <c r="R135" s="17"/>
      <c r="S135" s="1"/>
    </row>
    <row r="136" spans="1:20" x14ac:dyDescent="0.3">
      <c r="A136" s="1"/>
      <c r="B136" s="23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5"/>
      <c r="S136" s="1"/>
    </row>
    <row r="137" spans="1:20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spans="1:20" hidden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 spans="1:20" hidden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spans="1:20" hidden="1" x14ac:dyDescent="0.3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spans="1:20" s="1" customFormat="1" hidden="1" x14ac:dyDescent="0.3"/>
    <row r="142" spans="1:20" s="1" customFormat="1" hidden="1" x14ac:dyDescent="0.3"/>
    <row r="143" spans="1:20" s="1" customFormat="1" hidden="1" x14ac:dyDescent="0.3"/>
    <row r="144" spans="1:20" s="1" customFormat="1" hidden="1" x14ac:dyDescent="0.3"/>
    <row r="145" s="1" customFormat="1" hidden="1" x14ac:dyDescent="0.3"/>
    <row r="146" s="1" customFormat="1" hidden="1" x14ac:dyDescent="0.3"/>
    <row r="147" s="1" customFormat="1" hidden="1" x14ac:dyDescent="0.3"/>
    <row r="148" s="1" customFormat="1" hidden="1" x14ac:dyDescent="0.3"/>
    <row r="149" s="1" customFormat="1" hidden="1" x14ac:dyDescent="0.3"/>
    <row r="150" s="1" customFormat="1" hidden="1" x14ac:dyDescent="0.3"/>
    <row r="151" s="1" customFormat="1" hidden="1" x14ac:dyDescent="0.3"/>
    <row r="152" s="1" customFormat="1" hidden="1" x14ac:dyDescent="0.3"/>
    <row r="153" s="1" customFormat="1" hidden="1" x14ac:dyDescent="0.3"/>
    <row r="154" s="1" customFormat="1" hidden="1" x14ac:dyDescent="0.3"/>
    <row r="155" s="1" customFormat="1" hidden="1" x14ac:dyDescent="0.3"/>
    <row r="156" s="1" customFormat="1" hidden="1" x14ac:dyDescent="0.3"/>
    <row r="157" s="1" customFormat="1" hidden="1" x14ac:dyDescent="0.3"/>
    <row r="158" s="1" customFormat="1" hidden="1" x14ac:dyDescent="0.3"/>
    <row r="159" s="1" customFormat="1" hidden="1" x14ac:dyDescent="0.3"/>
    <row r="160" s="1" customFormat="1" hidden="1" x14ac:dyDescent="0.3"/>
    <row r="161" s="1" customFormat="1" hidden="1" x14ac:dyDescent="0.3"/>
    <row r="162" s="1" customFormat="1" hidden="1" x14ac:dyDescent="0.3"/>
    <row r="163" s="1" customFormat="1" hidden="1" x14ac:dyDescent="0.3"/>
    <row r="164" s="1" customFormat="1" hidden="1" x14ac:dyDescent="0.3"/>
    <row r="165" s="1" customFormat="1" hidden="1" x14ac:dyDescent="0.3"/>
    <row r="166" s="1" customFormat="1" hidden="1" x14ac:dyDescent="0.3"/>
    <row r="167" s="1" customFormat="1" hidden="1" x14ac:dyDescent="0.3"/>
    <row r="168" s="1" customFormat="1" hidden="1" x14ac:dyDescent="0.3"/>
    <row r="169" s="1" customFormat="1" hidden="1" x14ac:dyDescent="0.3"/>
    <row r="170" s="1" customFormat="1" hidden="1" x14ac:dyDescent="0.3"/>
    <row r="171" s="1" customFormat="1" hidden="1" x14ac:dyDescent="0.3"/>
    <row r="172" s="1" customFormat="1" hidden="1" x14ac:dyDescent="0.3"/>
    <row r="173" s="1" customFormat="1" hidden="1" x14ac:dyDescent="0.3"/>
    <row r="174" s="1" customFormat="1" hidden="1" x14ac:dyDescent="0.3"/>
    <row r="175" s="1" customFormat="1" hidden="1" x14ac:dyDescent="0.3"/>
    <row r="176" s="1" customFormat="1" hidden="1" x14ac:dyDescent="0.3"/>
    <row r="177" s="1" customFormat="1" hidden="1" x14ac:dyDescent="0.3"/>
    <row r="178" s="1" customFormat="1" hidden="1" x14ac:dyDescent="0.3"/>
    <row r="179" s="1" customFormat="1" hidden="1" x14ac:dyDescent="0.3"/>
    <row r="180" s="1" customFormat="1" hidden="1" x14ac:dyDescent="0.3"/>
    <row r="181" s="1" customFormat="1" hidden="1" x14ac:dyDescent="0.3"/>
    <row r="182" s="1" customFormat="1" hidden="1" x14ac:dyDescent="0.3"/>
    <row r="183" s="1" customFormat="1" hidden="1" x14ac:dyDescent="0.3"/>
    <row r="184" s="1" customFormat="1" hidden="1" x14ac:dyDescent="0.3"/>
    <row r="185" s="1" customFormat="1" hidden="1" x14ac:dyDescent="0.3"/>
    <row r="186" s="1" customFormat="1" hidden="1" x14ac:dyDescent="0.3"/>
    <row r="187" s="1" customFormat="1" hidden="1" x14ac:dyDescent="0.3"/>
    <row r="188" s="1" customFormat="1" hidden="1" x14ac:dyDescent="0.3"/>
    <row r="189" s="1" customFormat="1" hidden="1" x14ac:dyDescent="0.3"/>
    <row r="190" s="1" customFormat="1" hidden="1" x14ac:dyDescent="0.3"/>
    <row r="191" s="1" customFormat="1" hidden="1" x14ac:dyDescent="0.3"/>
    <row r="192" s="1" customFormat="1" hidden="1" x14ac:dyDescent="0.3"/>
    <row r="193" s="1" customFormat="1" hidden="1" x14ac:dyDescent="0.3"/>
    <row r="194" s="1" customFormat="1" hidden="1" x14ac:dyDescent="0.3"/>
    <row r="195" s="1" customFormat="1" hidden="1" x14ac:dyDescent="0.3"/>
    <row r="196" s="1" customFormat="1" hidden="1" x14ac:dyDescent="0.3"/>
    <row r="197" s="1" customFormat="1" hidden="1" x14ac:dyDescent="0.3"/>
    <row r="198" s="1" customFormat="1" hidden="1" x14ac:dyDescent="0.3"/>
    <row r="199" s="1" customFormat="1" hidden="1" x14ac:dyDescent="0.3"/>
    <row r="200" s="1" customFormat="1" hidden="1" x14ac:dyDescent="0.3"/>
    <row r="201" s="1" customFormat="1" hidden="1" x14ac:dyDescent="0.3"/>
    <row r="202" s="1" customFormat="1" hidden="1" x14ac:dyDescent="0.3"/>
    <row r="203" s="1" customFormat="1" hidden="1" x14ac:dyDescent="0.3"/>
    <row r="204" s="1" customFormat="1" hidden="1" x14ac:dyDescent="0.3"/>
    <row r="205" s="1" customFormat="1" hidden="1" x14ac:dyDescent="0.3"/>
  </sheetData>
  <sheetProtection algorithmName="SHA-512" hashValue="/j0yXKptHUQMS1QQsTTL3ewHyWlWzh4lsX5hincoXKYrwUn7DZCtDPM31n08eSD1mgOPz7ZAajX4RZuIwT3pYg==" saltValue="PSLhxUPAYVACb34YCZ70fQ==" spinCount="100000" sheet="1" objects="1" scenarios="1"/>
  <mergeCells count="62">
    <mergeCell ref="F117:G117"/>
    <mergeCell ref="F118:G118"/>
    <mergeCell ref="F11:H14"/>
    <mergeCell ref="C121:Q135"/>
    <mergeCell ref="B11:E14"/>
    <mergeCell ref="J10:R17"/>
    <mergeCell ref="O79:P79"/>
    <mergeCell ref="K108:P109"/>
    <mergeCell ref="K90:P90"/>
    <mergeCell ref="K92:P92"/>
    <mergeCell ref="K94:P94"/>
    <mergeCell ref="F115:G115"/>
    <mergeCell ref="K97:P98"/>
    <mergeCell ref="K101:P102"/>
    <mergeCell ref="K104:P106"/>
    <mergeCell ref="F92:F93"/>
    <mergeCell ref="G92:G93"/>
    <mergeCell ref="H92:H93"/>
    <mergeCell ref="O74:P74"/>
    <mergeCell ref="O75:P75"/>
    <mergeCell ref="E1:O3"/>
    <mergeCell ref="B5:C5"/>
    <mergeCell ref="M5:N5"/>
    <mergeCell ref="H72:H78"/>
    <mergeCell ref="F7:H7"/>
    <mergeCell ref="F8:H8"/>
    <mergeCell ref="F9:H9"/>
    <mergeCell ref="F16:H16"/>
    <mergeCell ref="F17:H17"/>
    <mergeCell ref="F64:H64"/>
    <mergeCell ref="Q72:Q75"/>
    <mergeCell ref="Q76:Q78"/>
    <mergeCell ref="O68:P68"/>
    <mergeCell ref="O69:P69"/>
    <mergeCell ref="O72:P72"/>
    <mergeCell ref="O73:P73"/>
    <mergeCell ref="F19:Q39"/>
    <mergeCell ref="F41:Q61"/>
    <mergeCell ref="O76:P76"/>
    <mergeCell ref="O77:P77"/>
    <mergeCell ref="O78:P78"/>
    <mergeCell ref="O83:P83"/>
    <mergeCell ref="F68:G68"/>
    <mergeCell ref="F69:G69"/>
    <mergeCell ref="F70:G70"/>
    <mergeCell ref="F71:G71"/>
    <mergeCell ref="F72:G72"/>
    <mergeCell ref="F73:G73"/>
    <mergeCell ref="F74:G74"/>
    <mergeCell ref="F75:G75"/>
    <mergeCell ref="F76:G76"/>
    <mergeCell ref="F77:G77"/>
    <mergeCell ref="F78:G78"/>
    <mergeCell ref="F79:G79"/>
    <mergeCell ref="F85:G85"/>
    <mergeCell ref="F86:G86"/>
    <mergeCell ref="F90:H90"/>
    <mergeCell ref="F80:G80"/>
    <mergeCell ref="F81:G81"/>
    <mergeCell ref="F82:G82"/>
    <mergeCell ref="F83:G83"/>
    <mergeCell ref="F84:G84"/>
  </mergeCells>
  <phoneticPr fontId="14" type="noConversion"/>
  <conditionalFormatting sqref="F86">
    <cfRule type="expression" dxfId="0" priority="3">
      <formula>$F$86&lt;&gt;1</formula>
    </cfRule>
  </conditionalFormatting>
  <dataValidations count="5">
    <dataValidation type="list" allowBlank="1" showInputMessage="1" showErrorMessage="1" sqref="F17:G17" xr:uid="{DED9A98E-93F0-4A4D-9790-DEBFDC8DA453}">
      <formula1>INDIRECT($F$16)</formula1>
    </dataValidation>
    <dataValidation type="list" allowBlank="1" showInputMessage="1" showErrorMessage="1" sqref="F16:G16" xr:uid="{F2AF81E8-E875-4592-A4F7-D15D68D83B59}">
      <formula1>Category</formula1>
    </dataValidation>
    <dataValidation type="list" allowBlank="1" showInputMessage="1" showErrorMessage="1" sqref="Q90:Q92 Q94 Q108 Q104" xr:uid="{A7F9CA5B-8A38-4D00-8BE1-80EAF62839F8}">
      <formula1>$U$90:$U$91</formula1>
    </dataValidation>
    <dataValidation type="list" allowBlank="1" showInputMessage="1" showErrorMessage="1" sqref="Q97" xr:uid="{D0E561A8-B453-4673-921C-8BB85ED5D6F7}">
      <formula1>$U$96:$U$98</formula1>
    </dataValidation>
    <dataValidation type="list" allowBlank="1" showInputMessage="1" showErrorMessage="1" sqref="Q101" xr:uid="{1779D3E5-1E2F-4E6E-AD3A-4F8DDB8AA9B6}">
      <formula1>$U$101:$U$109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6</vt:i4>
      </vt:variant>
    </vt:vector>
  </HeadingPairs>
  <TitlesOfParts>
    <vt:vector size="7" baseType="lpstr">
      <vt:lpstr>Audit Token Metrics Inputs</vt:lpstr>
      <vt:lpstr>Category</vt:lpstr>
      <vt:lpstr>Financial</vt:lpstr>
      <vt:lpstr>Infrastructure</vt:lpstr>
      <vt:lpstr>Open_Digital_Economy</vt:lpstr>
      <vt:lpstr>Payment</vt:lpstr>
      <vt:lpstr>Two_sided_market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 Druais</dc:creator>
  <cp:lastModifiedBy>Sylvain Druais</cp:lastModifiedBy>
  <dcterms:created xsi:type="dcterms:W3CDTF">2024-03-06T09:24:43Z</dcterms:created>
  <dcterms:modified xsi:type="dcterms:W3CDTF">2024-09-02T16:06:51Z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rtemisAddinType">
    <vt:lpwstr>VSTO</vt:lpwstr>
  </property>
</Properties>
</file>