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Studium\02_Master\03_Studium\04_Masterarbeit\04_Training\V4\"/>
    </mc:Choice>
  </mc:AlternateContent>
  <xr:revisionPtr revIDLastSave="0" documentId="13_ncr:1_{B0628AD8-265A-4DC9-B7DF-3A5787D4F4EC}" xr6:coauthVersionLast="47" xr6:coauthVersionMax="47" xr10:uidLastSave="{00000000-0000-0000-0000-000000000000}"/>
  <bookViews>
    <workbookView xWindow="-120" yWindow="-120" windowWidth="29040" windowHeight="15840" firstSheet="7" activeTab="8" xr2:uid="{6DD483FD-7BA7-4F38-BC8C-545834EBBDDE}"/>
  </bookViews>
  <sheets>
    <sheet name="11. FOLLOW_FROM_0_TO_VTARGET" sheetId="1" r:id="rId1"/>
    <sheet name="12. FOLLOW_FROM_0_TO_VCONTROL" sheetId="9" r:id="rId2"/>
    <sheet name="2. APPROACHES" sheetId="2" r:id="rId3"/>
    <sheet name="3. BRAKING_TARGET" sheetId="3" r:id="rId4"/>
    <sheet name="41. FREE DRIVEOFF" sheetId="4" r:id="rId5"/>
    <sheet name="42. FREE STEPUP" sheetId="6" r:id="rId6"/>
    <sheet name="43. FREE STEPDOWN" sheetId="7" r:id="rId7"/>
    <sheet name="5. STANDSTILL" sheetId="10" r:id="rId8"/>
    <sheet name="6. KOMBINIERT" sheetId="11" r:id="rId9"/>
    <sheet name="BALANCING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1" l="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11" i="11"/>
  <c r="G298" i="11"/>
  <c r="D298" i="11"/>
  <c r="G297" i="11"/>
  <c r="D297" i="11"/>
  <c r="G296" i="11"/>
  <c r="D296" i="11"/>
  <c r="G295" i="11"/>
  <c r="D295" i="11"/>
  <c r="G294" i="11"/>
  <c r="D294" i="11"/>
  <c r="G293" i="11"/>
  <c r="D293" i="11"/>
  <c r="G292" i="11"/>
  <c r="D292" i="11"/>
  <c r="G291" i="11"/>
  <c r="D291" i="11"/>
  <c r="G290" i="11"/>
  <c r="D290" i="11"/>
  <c r="G289" i="11"/>
  <c r="D289" i="11"/>
  <c r="G288" i="11"/>
  <c r="D288" i="11"/>
  <c r="G287" i="11"/>
  <c r="D287" i="11"/>
  <c r="G286" i="11"/>
  <c r="D286" i="11"/>
  <c r="G285" i="11"/>
  <c r="D285" i="11"/>
  <c r="G284" i="11"/>
  <c r="D284" i="11"/>
  <c r="G283" i="11"/>
  <c r="D283" i="11"/>
  <c r="G282" i="11"/>
  <c r="D282" i="11"/>
  <c r="G281" i="11"/>
  <c r="D281" i="11"/>
  <c r="G280" i="11"/>
  <c r="D280" i="11"/>
  <c r="G279" i="11"/>
  <c r="D279" i="11"/>
  <c r="G278" i="11"/>
  <c r="D278" i="11"/>
  <c r="G277" i="11"/>
  <c r="D277" i="11"/>
  <c r="G276" i="11"/>
  <c r="D276" i="11"/>
  <c r="G275" i="11"/>
  <c r="D275" i="11"/>
  <c r="G274" i="11"/>
  <c r="D274" i="11"/>
  <c r="G273" i="11"/>
  <c r="D273" i="11"/>
  <c r="G272" i="11"/>
  <c r="D272" i="11"/>
  <c r="G271" i="11"/>
  <c r="D271" i="11"/>
  <c r="G270" i="11"/>
  <c r="D270" i="11"/>
  <c r="G269" i="11"/>
  <c r="D269" i="11"/>
  <c r="G268" i="11"/>
  <c r="D268" i="11"/>
  <c r="G267" i="11"/>
  <c r="D267" i="11"/>
  <c r="G266" i="11"/>
  <c r="D266" i="11"/>
  <c r="G265" i="11"/>
  <c r="D265" i="11"/>
  <c r="G264" i="11"/>
  <c r="D264" i="11"/>
  <c r="G263" i="11"/>
  <c r="D263" i="11"/>
  <c r="G262" i="11"/>
  <c r="D262" i="11"/>
  <c r="G261" i="11"/>
  <c r="D261" i="11"/>
  <c r="G260" i="11"/>
  <c r="D260" i="11"/>
  <c r="G259" i="11"/>
  <c r="D259" i="11"/>
  <c r="G258" i="11"/>
  <c r="D258" i="11"/>
  <c r="G257" i="11"/>
  <c r="D257" i="11"/>
  <c r="G256" i="11"/>
  <c r="D256" i="11"/>
  <c r="G255" i="11"/>
  <c r="D255" i="11"/>
  <c r="G254" i="11"/>
  <c r="D254" i="11"/>
  <c r="G253" i="11"/>
  <c r="D253" i="11"/>
  <c r="G252" i="11"/>
  <c r="D252" i="11"/>
  <c r="G251" i="11"/>
  <c r="D251" i="11"/>
  <c r="G250" i="11"/>
  <c r="D250" i="11"/>
  <c r="G249" i="11"/>
  <c r="D249" i="11"/>
  <c r="G248" i="11"/>
  <c r="D248" i="11"/>
  <c r="G247" i="11"/>
  <c r="D247" i="11"/>
  <c r="G246" i="11"/>
  <c r="D246" i="11"/>
  <c r="G245" i="11"/>
  <c r="D245" i="11"/>
  <c r="G244" i="11"/>
  <c r="D244" i="11"/>
  <c r="G243" i="11"/>
  <c r="D243" i="11"/>
  <c r="G242" i="11"/>
  <c r="D242" i="11"/>
  <c r="G241" i="11"/>
  <c r="D241" i="11"/>
  <c r="G240" i="11"/>
  <c r="D240" i="11"/>
  <c r="G239" i="11"/>
  <c r="D239" i="11"/>
  <c r="G238" i="11"/>
  <c r="D238" i="11"/>
  <c r="G237" i="11"/>
  <c r="D237" i="11"/>
  <c r="G236" i="11"/>
  <c r="D236" i="11"/>
  <c r="G235" i="11"/>
  <c r="D235" i="11"/>
  <c r="G234" i="11"/>
  <c r="D234" i="11"/>
  <c r="G233" i="11"/>
  <c r="D233" i="11"/>
  <c r="G232" i="11"/>
  <c r="D232" i="11"/>
  <c r="G231" i="11"/>
  <c r="D231" i="11"/>
  <c r="G230" i="11"/>
  <c r="D230" i="11"/>
  <c r="G229" i="11"/>
  <c r="D229" i="11"/>
  <c r="G228" i="11"/>
  <c r="D228" i="11"/>
  <c r="G227" i="11"/>
  <c r="D227" i="11"/>
  <c r="G226" i="11"/>
  <c r="D226" i="11"/>
  <c r="G225" i="11"/>
  <c r="D225" i="11"/>
  <c r="G224" i="11"/>
  <c r="D224" i="11"/>
  <c r="G223" i="11"/>
  <c r="D223" i="11"/>
  <c r="G222" i="11"/>
  <c r="D222" i="11"/>
  <c r="G221" i="11"/>
  <c r="D221" i="11"/>
  <c r="G220" i="11"/>
  <c r="D220" i="11"/>
  <c r="G219" i="11"/>
  <c r="D219" i="11"/>
  <c r="G218" i="11"/>
  <c r="D218" i="11"/>
  <c r="G217" i="11"/>
  <c r="D217" i="11"/>
  <c r="G216" i="11"/>
  <c r="D216" i="11"/>
  <c r="G215" i="11"/>
  <c r="D215" i="11"/>
  <c r="G214" i="11"/>
  <c r="D214" i="11"/>
  <c r="G213" i="11"/>
  <c r="D213" i="11"/>
  <c r="G212" i="11"/>
  <c r="D212" i="11"/>
  <c r="G211" i="11"/>
  <c r="D211" i="11"/>
  <c r="G210" i="11"/>
  <c r="D210" i="11"/>
  <c r="G209" i="11"/>
  <c r="D209" i="11"/>
  <c r="G208" i="11"/>
  <c r="D208" i="11"/>
  <c r="G207" i="11"/>
  <c r="D207" i="11"/>
  <c r="G206" i="11"/>
  <c r="D206" i="11"/>
  <c r="G205" i="11"/>
  <c r="D205" i="11"/>
  <c r="G204" i="11"/>
  <c r="D204" i="11"/>
  <c r="G203" i="11"/>
  <c r="D203" i="11"/>
  <c r="G202" i="11"/>
  <c r="D202" i="11"/>
  <c r="G201" i="11"/>
  <c r="D201" i="11"/>
  <c r="G200" i="11"/>
  <c r="D200" i="11"/>
  <c r="G199" i="11"/>
  <c r="D199" i="11"/>
  <c r="G198" i="11"/>
  <c r="D198" i="11"/>
  <c r="G197" i="11"/>
  <c r="D197" i="11"/>
  <c r="G196" i="11"/>
  <c r="D196" i="11"/>
  <c r="G195" i="11"/>
  <c r="D195" i="11"/>
  <c r="G194" i="11"/>
  <c r="D194" i="11"/>
  <c r="G193" i="11"/>
  <c r="D193" i="11"/>
  <c r="G192" i="11"/>
  <c r="D192" i="11"/>
  <c r="G191" i="11"/>
  <c r="D191" i="11"/>
  <c r="G190" i="11"/>
  <c r="D190" i="11"/>
  <c r="G189" i="11"/>
  <c r="D189" i="11"/>
  <c r="G188" i="11"/>
  <c r="D188" i="11"/>
  <c r="G187" i="11"/>
  <c r="D187" i="11"/>
  <c r="G186" i="11"/>
  <c r="D186" i="11"/>
  <c r="G185" i="11"/>
  <c r="D185" i="11"/>
  <c r="G184" i="11"/>
  <c r="D184" i="11"/>
  <c r="G183" i="11"/>
  <c r="D183" i="11"/>
  <c r="G182" i="11"/>
  <c r="D182" i="11"/>
  <c r="G181" i="11"/>
  <c r="D181" i="11"/>
  <c r="G180" i="11"/>
  <c r="D180" i="11"/>
  <c r="G179" i="11"/>
  <c r="D179" i="11"/>
  <c r="G178" i="11"/>
  <c r="D178" i="11"/>
  <c r="G177" i="11"/>
  <c r="D177" i="11"/>
  <c r="G176" i="11"/>
  <c r="D176" i="11"/>
  <c r="G175" i="11"/>
  <c r="D175" i="11"/>
  <c r="G174" i="11"/>
  <c r="D174" i="11"/>
  <c r="G173" i="11"/>
  <c r="D173" i="11"/>
  <c r="G172" i="11"/>
  <c r="D172" i="11"/>
  <c r="G171" i="11"/>
  <c r="D171" i="11"/>
  <c r="G170" i="11"/>
  <c r="D170" i="11"/>
  <c r="G169" i="11"/>
  <c r="D169" i="11"/>
  <c r="G168" i="11"/>
  <c r="D168" i="11"/>
  <c r="G167" i="11"/>
  <c r="D167" i="11"/>
  <c r="G166" i="11"/>
  <c r="D166" i="11"/>
  <c r="G165" i="11"/>
  <c r="D165" i="11"/>
  <c r="G164" i="11"/>
  <c r="D164" i="11"/>
  <c r="G163" i="11"/>
  <c r="D163" i="11"/>
  <c r="G162" i="11"/>
  <c r="D162" i="11"/>
  <c r="G161" i="11"/>
  <c r="D161" i="11"/>
  <c r="G160" i="11"/>
  <c r="D160" i="11"/>
  <c r="G159" i="11"/>
  <c r="D159" i="11"/>
  <c r="G158" i="11"/>
  <c r="D158" i="11"/>
  <c r="G157" i="11"/>
  <c r="D157" i="11"/>
  <c r="G156" i="11"/>
  <c r="D156" i="11"/>
  <c r="G155" i="11"/>
  <c r="D155" i="11"/>
  <c r="G154" i="11"/>
  <c r="D154" i="11"/>
  <c r="G153" i="11"/>
  <c r="D153" i="11"/>
  <c r="G152" i="11"/>
  <c r="D152" i="11"/>
  <c r="G151" i="11"/>
  <c r="D151" i="11"/>
  <c r="G150" i="11"/>
  <c r="D150" i="11"/>
  <c r="G149" i="11"/>
  <c r="D149" i="11"/>
  <c r="G148" i="11"/>
  <c r="D148" i="11"/>
  <c r="G147" i="11"/>
  <c r="D147" i="11"/>
  <c r="G146" i="11"/>
  <c r="D146" i="11"/>
  <c r="G145" i="11"/>
  <c r="D145" i="11"/>
  <c r="G144" i="11"/>
  <c r="D144" i="11"/>
  <c r="G143" i="11"/>
  <c r="D143" i="11"/>
  <c r="G142" i="11"/>
  <c r="D142" i="11"/>
  <c r="G141" i="11"/>
  <c r="D141" i="11"/>
  <c r="G140" i="11"/>
  <c r="D140" i="11"/>
  <c r="G139" i="11"/>
  <c r="D139" i="11"/>
  <c r="G138" i="11"/>
  <c r="D138" i="11"/>
  <c r="G137" i="11"/>
  <c r="D137" i="11"/>
  <c r="G136" i="11"/>
  <c r="D136" i="11"/>
  <c r="G135" i="11"/>
  <c r="D135" i="11"/>
  <c r="G134" i="11"/>
  <c r="D134" i="11"/>
  <c r="G133" i="11"/>
  <c r="D133" i="11"/>
  <c r="G132" i="11"/>
  <c r="D132" i="11"/>
  <c r="G131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66" i="11"/>
  <c r="D67" i="11"/>
  <c r="D68" i="11"/>
  <c r="D69" i="11"/>
  <c r="D70" i="11"/>
  <c r="D71" i="11"/>
  <c r="D72" i="11"/>
  <c r="D73" i="11"/>
  <c r="D74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23" i="11"/>
  <c r="D24" i="11"/>
  <c r="D25" i="11"/>
  <c r="D26" i="11"/>
  <c r="D27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12" i="11"/>
  <c r="G13" i="11"/>
  <c r="G14" i="11"/>
  <c r="G15" i="11"/>
  <c r="G16" i="11"/>
  <c r="G17" i="11"/>
  <c r="G18" i="11"/>
  <c r="G19" i="11"/>
  <c r="G20" i="11"/>
  <c r="G21" i="11"/>
  <c r="G22" i="11"/>
  <c r="G11" i="11"/>
  <c r="D12" i="11"/>
  <c r="D13" i="11"/>
  <c r="D14" i="11"/>
  <c r="D15" i="11"/>
  <c r="D16" i="11"/>
  <c r="D17" i="11"/>
  <c r="D18" i="11"/>
  <c r="D19" i="11"/>
  <c r="D20" i="11"/>
  <c r="D21" i="11"/>
  <c r="D22" i="11"/>
  <c r="D11" i="1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9" i="3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9" i="2"/>
  <c r="G62" i="2"/>
  <c r="G61" i="2"/>
  <c r="G60" i="2"/>
  <c r="G59" i="2"/>
  <c r="G58" i="2"/>
  <c r="G56" i="2"/>
  <c r="G57" i="2"/>
  <c r="G55" i="2"/>
  <c r="G54" i="2"/>
  <c r="G51" i="2"/>
  <c r="G52" i="2"/>
  <c r="G53" i="2"/>
  <c r="G50" i="2"/>
  <c r="G45" i="2"/>
  <c r="G46" i="2"/>
  <c r="G47" i="2"/>
  <c r="G48" i="2"/>
  <c r="G49" i="2"/>
  <c r="G38" i="2"/>
  <c r="G39" i="2"/>
  <c r="G40" i="2"/>
  <c r="G41" i="2"/>
  <c r="G42" i="2"/>
  <c r="G43" i="2"/>
  <c r="G44" i="2"/>
  <c r="G30" i="2"/>
  <c r="G31" i="2"/>
  <c r="G32" i="2"/>
  <c r="G33" i="2"/>
  <c r="G34" i="2"/>
  <c r="G35" i="2"/>
  <c r="G36" i="2"/>
  <c r="G37" i="2"/>
  <c r="G29" i="2"/>
  <c r="G21" i="2"/>
  <c r="G22" i="2"/>
  <c r="G23" i="2"/>
  <c r="G24" i="2"/>
  <c r="G25" i="2"/>
  <c r="G26" i="2"/>
  <c r="G27" i="2"/>
  <c r="G20" i="2"/>
  <c r="G28" i="2"/>
  <c r="G19" i="2"/>
  <c r="G18" i="2"/>
  <c r="G12" i="2"/>
  <c r="G13" i="2"/>
  <c r="G14" i="2"/>
  <c r="G15" i="2"/>
  <c r="G16" i="2"/>
  <c r="G17" i="2"/>
  <c r="G11" i="2"/>
  <c r="G9" i="2"/>
  <c r="G10" i="2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9" i="3"/>
  <c r="K16" i="5"/>
  <c r="J16" i="5"/>
  <c r="L12" i="5"/>
  <c r="K12" i="5"/>
  <c r="J12" i="5"/>
  <c r="C12" i="5"/>
  <c r="D12" i="5"/>
  <c r="B12" i="5"/>
</calcChain>
</file>

<file path=xl/sharedStrings.xml><?xml version="1.0" encoding="utf-8"?>
<sst xmlns="http://schemas.openxmlformats.org/spreadsheetml/2006/main" count="1526" uniqueCount="1459">
  <si>
    <t>- Target and Ego start in Standstill</t>
  </si>
  <si>
    <t>1. FOLLOW DRIVE FROM STANDSTILL</t>
  </si>
  <si>
    <t>ID</t>
  </si>
  <si>
    <t>v_target [kph]</t>
  </si>
  <si>
    <t>dx_init [m]</t>
  </si>
  <si>
    <t>a_target [m/s^2]</t>
  </si>
  <si>
    <t>v_set [kph]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</si>
  <si>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</si>
  <si>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</si>
  <si>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</si>
  <si>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</si>
  <si>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</si>
  <si>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</si>
  <si>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</si>
  <si>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</si>
  <si>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</si>
  <si>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</si>
  <si>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</si>
  <si>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</si>
  <si>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12_1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</si>
  <si>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</si>
  <si>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</si>
  <si>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</si>
  <si>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</si>
  <si>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</si>
  <si>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</si>
  <si>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</si>
  <si>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</si>
  <si>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</si>
  <si>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12_11</t>
  </si>
  <si>
    <t>12_12</t>
  </si>
  <si>
    <t>Training/Test</t>
  </si>
  <si>
    <t>test</t>
  </si>
  <si>
    <t>training</t>
  </si>
  <si>
    <t>- Relevant is eigther the speedrestriction, setspeed or the target speed</t>
  </si>
  <si>
    <t>- Target and Ego start in motion, whereas ego is significantly faster than the target</t>
  </si>
  <si>
    <t>- Relevant is eigther the  setspeed or the headway when target comes close</t>
  </si>
  <si>
    <t>v_ego_init [kph]</t>
  </si>
  <si>
    <t>2. APPROACHES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</si>
  <si>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</si>
  <si>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</si>
  <si>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</si>
  <si>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</si>
  <si>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</si>
  <si>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</si>
  <si>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</si>
  <si>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</si>
  <si>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</si>
  <si>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21_10</t>
  </si>
  <si>
    <t>21_11</t>
  </si>
  <si>
    <t>21_12</t>
  </si>
  <si>
    <t>31_1</t>
  </si>
  <si>
    <t>31_2</t>
  </si>
  <si>
    <t>31_3</t>
  </si>
  <si>
    <t>31_4</t>
  </si>
  <si>
    <t>31_5</t>
  </si>
  <si>
    <t>31_6</t>
  </si>
  <si>
    <t>31_7</t>
  </si>
  <si>
    <t>31_8</t>
  </si>
  <si>
    <t>31_9</t>
  </si>
  <si>
    <t>31_10</t>
  </si>
  <si>
    <t>31_11</t>
  </si>
  <si>
    <t>31_12</t>
  </si>
  <si>
    <t>v_target_end [kph]</t>
  </si>
  <si>
    <t>3. BRAKING TARGET</t>
  </si>
  <si>
    <t>- Target and Ego start in motion, whereas ego and target start with equal speed</t>
  </si>
  <si>
    <t>- Relevant is  the headway</t>
  </si>
  <si>
    <t>- Target and Ego start in Standstill but ego is far away</t>
  </si>
  <si>
    <t>41_1</t>
  </si>
  <si>
    <t>41_2</t>
  </si>
  <si>
    <t>41_3</t>
  </si>
  <si>
    <t>41_4</t>
  </si>
  <si>
    <t>41_5</t>
  </si>
  <si>
    <t>41_6</t>
  </si>
  <si>
    <t>41_7</t>
  </si>
  <si>
    <t>41_8</t>
  </si>
  <si>
    <t>41_9</t>
  </si>
  <si>
    <t>41_10</t>
  </si>
  <si>
    <t>41_11</t>
  </si>
  <si>
    <t>41_12</t>
  </si>
  <si>
    <t>42_1</t>
  </si>
  <si>
    <t>42_2</t>
  </si>
  <si>
    <t>42_3</t>
  </si>
  <si>
    <t>42_4</t>
  </si>
  <si>
    <t>42_5</t>
  </si>
  <si>
    <t>42_6</t>
  </si>
  <si>
    <t>42_7</t>
  </si>
  <si>
    <t>42_8</t>
  </si>
  <si>
    <t>42_9</t>
  </si>
  <si>
    <t>42_10</t>
  </si>
  <si>
    <t>42_11</t>
  </si>
  <si>
    <t>42_12</t>
  </si>
  <si>
    <t>Geschwindigkeit</t>
  </si>
  <si>
    <t>Setspeed</t>
  </si>
  <si>
    <t>Restriction</t>
  </si>
  <si>
    <t>Speed (Set oder Restriction)</t>
  </si>
  <si>
    <t>4.1 Step up</t>
  </si>
  <si>
    <t>- Relevant is the controlspeed</t>
  </si>
  <si>
    <t>- acceleration towards speed wanted</t>
  </si>
  <si>
    <t>v_control [kph]</t>
  </si>
  <si>
    <t>41_13</t>
  </si>
  <si>
    <t>41_14</t>
  </si>
  <si>
    <t>41_15</t>
  </si>
  <si>
    <t>41_16</t>
  </si>
  <si>
    <t>41_17</t>
  </si>
  <si>
    <t>v_ego_init[kph]</t>
  </si>
  <si>
    <t>- deceleration towards speed wanted</t>
  </si>
  <si>
    <t>- Target in Standstill but ego is far away, ego in motion</t>
  </si>
  <si>
    <t>42_13</t>
  </si>
  <si>
    <t>42_14</t>
  </si>
  <si>
    <t>42_15</t>
  </si>
  <si>
    <t>42_16</t>
  </si>
  <si>
    <t>42_17</t>
  </si>
  <si>
    <t>42_18</t>
  </si>
  <si>
    <t>42_19</t>
  </si>
  <si>
    <t>42_20</t>
  </si>
  <si>
    <t>42_21</t>
  </si>
  <si>
    <t>42_22</t>
  </si>
  <si>
    <t>42_23</t>
  </si>
  <si>
    <t>42_24</t>
  </si>
  <si>
    <t>42_25</t>
  </si>
  <si>
    <t>42_26</t>
  </si>
  <si>
    <t>42_27</t>
  </si>
  <si>
    <t>42_28</t>
  </si>
  <si>
    <t>42_29</t>
  </si>
  <si>
    <t>42_30</t>
  </si>
  <si>
    <t>42_31</t>
  </si>
  <si>
    <t>42_32</t>
  </si>
  <si>
    <t>42_33</t>
  </si>
  <si>
    <t>42_34</t>
  </si>
  <si>
    <t>42_35</t>
  </si>
  <si>
    <t>42_36</t>
  </si>
  <si>
    <t>42_37</t>
  </si>
  <si>
    <t>42_38</t>
  </si>
  <si>
    <t>42_39</t>
  </si>
  <si>
    <t>42_40</t>
  </si>
  <si>
    <t>42_41</t>
  </si>
  <si>
    <t>42_42</t>
  </si>
  <si>
    <t>42_43</t>
  </si>
  <si>
    <t>42_44</t>
  </si>
  <si>
    <t>42_45</t>
  </si>
  <si>
    <t>42_46</t>
  </si>
  <si>
    <t>42_47</t>
  </si>
  <si>
    <t>42_48</t>
  </si>
  <si>
    <t>42_49</t>
  </si>
  <si>
    <t>42_50</t>
  </si>
  <si>
    <t>42_51</t>
  </si>
  <si>
    <t>42_52</t>
  </si>
  <si>
    <t>42_53</t>
  </si>
  <si>
    <t>42_54</t>
  </si>
  <si>
    <t>42_55</t>
  </si>
  <si>
    <t>42_56</t>
  </si>
  <si>
    <t>42_57</t>
  </si>
  <si>
    <t>42_58</t>
  </si>
  <si>
    <t>42_59</t>
  </si>
  <si>
    <t>42_60</t>
  </si>
  <si>
    <t>42_61</t>
  </si>
  <si>
    <t>42_62</t>
  </si>
  <si>
    <t>42_63</t>
  </si>
  <si>
    <t>42_64</t>
  </si>
  <si>
    <t>42_65</t>
  </si>
  <si>
    <t>42_66</t>
  </si>
  <si>
    <t>42_67</t>
  </si>
  <si>
    <t>42_68</t>
  </si>
  <si>
    <t>42_69</t>
  </si>
  <si>
    <t>42_70</t>
  </si>
  <si>
    <t>42_71</t>
  </si>
  <si>
    <t>42_72</t>
  </si>
  <si>
    <t>42_73</t>
  </si>
  <si>
    <t>42_74</t>
  </si>
  <si>
    <t>42_75</t>
  </si>
  <si>
    <t>42_76</t>
  </si>
  <si>
    <t>42_77</t>
  </si>
  <si>
    <t>42_78</t>
  </si>
  <si>
    <t>42_79</t>
  </si>
  <si>
    <t>42_80</t>
  </si>
  <si>
    <t>42_81</t>
  </si>
  <si>
    <t>42_82</t>
  </si>
  <si>
    <t>42_83</t>
  </si>
  <si>
    <t>42_84</t>
  </si>
  <si>
    <t>42_85</t>
  </si>
  <si>
    <t>42_86</t>
  </si>
  <si>
    <t>42_87</t>
  </si>
  <si>
    <t>42_88</t>
  </si>
  <si>
    <t>42_89</t>
  </si>
  <si>
    <t>42_90</t>
  </si>
  <si>
    <t>42_91</t>
  </si>
  <si>
    <t>42_92</t>
  </si>
  <si>
    <t>42_93</t>
  </si>
  <si>
    <t>42_94</t>
  </si>
  <si>
    <t>42_95</t>
  </si>
  <si>
    <t>42_96</t>
  </si>
  <si>
    <t>42_97</t>
  </si>
  <si>
    <t>42_98</t>
  </si>
  <si>
    <t>42_99</t>
  </si>
  <si>
    <t>42_100</t>
  </si>
  <si>
    <t>42_101</t>
  </si>
  <si>
    <t>42_102</t>
  </si>
  <si>
    <t>42_103</t>
  </si>
  <si>
    <t>42_104</t>
  </si>
  <si>
    <t>42_105</t>
  </si>
  <si>
    <t>42_106</t>
  </si>
  <si>
    <t>42_107</t>
  </si>
  <si>
    <t>42_108</t>
  </si>
  <si>
    <t>42_109</t>
  </si>
  <si>
    <t>42_110</t>
  </si>
  <si>
    <t>42_111</t>
  </si>
  <si>
    <t>42_112</t>
  </si>
  <si>
    <t>42_113</t>
  </si>
  <si>
    <t>42_114</t>
  </si>
  <si>
    <t>42_115</t>
  </si>
  <si>
    <t>42_116</t>
  </si>
  <si>
    <t>42_117</t>
  </si>
  <si>
    <t>42_118</t>
  </si>
  <si>
    <t>42_119</t>
  </si>
  <si>
    <t>42_120</t>
  </si>
  <si>
    <t>42_121</t>
  </si>
  <si>
    <t>42_122</t>
  </si>
  <si>
    <t>42_123</t>
  </si>
  <si>
    <t>42_124</t>
  </si>
  <si>
    <t>42_125</t>
  </si>
  <si>
    <t>42_126</t>
  </si>
  <si>
    <t>42_127</t>
  </si>
  <si>
    <t>42_128</t>
  </si>
  <si>
    <t>42_129</t>
  </si>
  <si>
    <t>42_130</t>
  </si>
  <si>
    <t>42_131</t>
  </si>
  <si>
    <t>42_132</t>
  </si>
  <si>
    <t>42_133</t>
  </si>
  <si>
    <t>42_134</t>
  </si>
  <si>
    <t>42_135</t>
  </si>
  <si>
    <t>42_136</t>
  </si>
  <si>
    <t>42. FREE STEPUP</t>
  </si>
  <si>
    <t>4.2 Step up</t>
  </si>
  <si>
    <t>41. FREE DRIVEOFF</t>
  </si>
  <si>
    <t>43. FREE STEPDOWN</t>
  </si>
  <si>
    <t>4.3 Step down</t>
  </si>
  <si>
    <t>43_1</t>
  </si>
  <si>
    <t>43_2</t>
  </si>
  <si>
    <t>43_3</t>
  </si>
  <si>
    <t>43_4</t>
  </si>
  <si>
    <t>43_5</t>
  </si>
  <si>
    <t>43_6</t>
  </si>
  <si>
    <t>43_7</t>
  </si>
  <si>
    <t>43_8</t>
  </si>
  <si>
    <t>43_9</t>
  </si>
  <si>
    <t>43_10</t>
  </si>
  <si>
    <t>43_11</t>
  </si>
  <si>
    <t>43_12</t>
  </si>
  <si>
    <t>43_13</t>
  </si>
  <si>
    <t>43_14</t>
  </si>
  <si>
    <t>43_15</t>
  </si>
  <si>
    <t>43_16</t>
  </si>
  <si>
    <t>43_17</t>
  </si>
  <si>
    <t>43_18</t>
  </si>
  <si>
    <t>43_19</t>
  </si>
  <si>
    <t>43_20</t>
  </si>
  <si>
    <t>43_21</t>
  </si>
  <si>
    <t>43_22</t>
  </si>
  <si>
    <t>43_23</t>
  </si>
  <si>
    <t>43_24</t>
  </si>
  <si>
    <t>43_25</t>
  </si>
  <si>
    <t>43_26</t>
  </si>
  <si>
    <t>43_27</t>
  </si>
  <si>
    <t>43_28</t>
  </si>
  <si>
    <t>43_29</t>
  </si>
  <si>
    <t>43_30</t>
  </si>
  <si>
    <t>43_31</t>
  </si>
  <si>
    <t>43_32</t>
  </si>
  <si>
    <t>43_33</t>
  </si>
  <si>
    <t>43_34</t>
  </si>
  <si>
    <t>43_35</t>
  </si>
  <si>
    <t>43_36</t>
  </si>
  <si>
    <t>43_37</t>
  </si>
  <si>
    <t>43_38</t>
  </si>
  <si>
    <t>43_39</t>
  </si>
  <si>
    <t>43_40</t>
  </si>
  <si>
    <t>43_41</t>
  </si>
  <si>
    <t>43_42</t>
  </si>
  <si>
    <t>43_43</t>
  </si>
  <si>
    <t>43_44</t>
  </si>
  <si>
    <t>43_45</t>
  </si>
  <si>
    <t>43_46</t>
  </si>
  <si>
    <t>43_47</t>
  </si>
  <si>
    <t>43_48</t>
  </si>
  <si>
    <t>43_49</t>
  </si>
  <si>
    <t>43_50</t>
  </si>
  <si>
    <t>43_51</t>
  </si>
  <si>
    <t>43_52</t>
  </si>
  <si>
    <t>43_53</t>
  </si>
  <si>
    <t>43_54</t>
  </si>
  <si>
    <t>43_55</t>
  </si>
  <si>
    <t>43_56</t>
  </si>
  <si>
    <t>43_57</t>
  </si>
  <si>
    <t>43_58</t>
  </si>
  <si>
    <t>43_59</t>
  </si>
  <si>
    <t>43_60</t>
  </si>
  <si>
    <t>43_61</t>
  </si>
  <si>
    <t>43_62</t>
  </si>
  <si>
    <t>43_63</t>
  </si>
  <si>
    <t>43_64</t>
  </si>
  <si>
    <t>43_65</t>
  </si>
  <si>
    <t>43_66</t>
  </si>
  <si>
    <t>43_67</t>
  </si>
  <si>
    <t>43_68</t>
  </si>
  <si>
    <t>43_69</t>
  </si>
  <si>
    <t>43_70</t>
  </si>
  <si>
    <t>43_71</t>
  </si>
  <si>
    <t>43_72</t>
  </si>
  <si>
    <t>43_73</t>
  </si>
  <si>
    <t>43_74</t>
  </si>
  <si>
    <t>43_75</t>
  </si>
  <si>
    <t>43_76</t>
  </si>
  <si>
    <t>43_77</t>
  </si>
  <si>
    <t>43_78</t>
  </si>
  <si>
    <t>43_79</t>
  </si>
  <si>
    <t>43_80</t>
  </si>
  <si>
    <t>43_81</t>
  </si>
  <si>
    <t>43_82</t>
  </si>
  <si>
    <t>43_83</t>
  </si>
  <si>
    <t>43_84</t>
  </si>
  <si>
    <t>43_85</t>
  </si>
  <si>
    <t>43_86</t>
  </si>
  <si>
    <t>43_87</t>
  </si>
  <si>
    <t>43_88</t>
  </si>
  <si>
    <t>43_89</t>
  </si>
  <si>
    <t>43_90</t>
  </si>
  <si>
    <t>43_91</t>
  </si>
  <si>
    <t>43_92</t>
  </si>
  <si>
    <t>43_93</t>
  </si>
  <si>
    <t>43_94</t>
  </si>
  <si>
    <t>43_95</t>
  </si>
  <si>
    <t>43_96</t>
  </si>
  <si>
    <t>43_97</t>
  </si>
  <si>
    <t>43_98</t>
  </si>
  <si>
    <t>43_99</t>
  </si>
  <si>
    <t>43_100</t>
  </si>
  <si>
    <t>43_101</t>
  </si>
  <si>
    <t>43_102</t>
  </si>
  <si>
    <t>43_103</t>
  </si>
  <si>
    <t>43_104</t>
  </si>
  <si>
    <t>43_105</t>
  </si>
  <si>
    <t>43_106</t>
  </si>
  <si>
    <t>43_107</t>
  </si>
  <si>
    <t>43_108</t>
  </si>
  <si>
    <t>43_109</t>
  </si>
  <si>
    <t>43_110</t>
  </si>
  <si>
    <t>43_111</t>
  </si>
  <si>
    <t>43_112</t>
  </si>
  <si>
    <t>43_113</t>
  </si>
  <si>
    <t>43_114</t>
  </si>
  <si>
    <t>43_115</t>
  </si>
  <si>
    <t>43_116</t>
  </si>
  <si>
    <t>43_117</t>
  </si>
  <si>
    <t>43_118</t>
  </si>
  <si>
    <t>43_119</t>
  </si>
  <si>
    <t>43_120</t>
  </si>
  <si>
    <t>43_121</t>
  </si>
  <si>
    <t>43_122</t>
  </si>
  <si>
    <t>43_123</t>
  </si>
  <si>
    <t>43_124</t>
  </si>
  <si>
    <t>43_125</t>
  </si>
  <si>
    <t>43_126</t>
  </si>
  <si>
    <t>43_127</t>
  </si>
  <si>
    <t>43_128</t>
  </si>
  <si>
    <t>43_129</t>
  </si>
  <si>
    <t>43_130</t>
  </si>
  <si>
    <t>43_131</t>
  </si>
  <si>
    <t>43_132</t>
  </si>
  <si>
    <t>43_133</t>
  </si>
  <si>
    <t>43_134</t>
  </si>
  <si>
    <t>43_135</t>
  </si>
  <si>
    <t>43_136</t>
  </si>
  <si>
    <t>v_target_and_ego_init [kph]</t>
  </si>
  <si>
    <t>ax</t>
  </si>
  <si>
    <t>Zeitlücken</t>
  </si>
  <si>
    <t>dv</t>
  </si>
  <si>
    <t>all</t>
  </si>
  <si>
    <t>31_13</t>
  </si>
  <si>
    <t>31_14</t>
  </si>
  <si>
    <t>31_15</t>
  </si>
  <si>
    <t>31_16</t>
  </si>
  <si>
    <t>31_17</t>
  </si>
  <si>
    <t>31_18</t>
  </si>
  <si>
    <t>31_19</t>
  </si>
  <si>
    <t>31_20</t>
  </si>
  <si>
    <t>31_21</t>
  </si>
  <si>
    <t>31_22</t>
  </si>
  <si>
    <t>31_23</t>
  </si>
  <si>
    <t>31_24</t>
  </si>
  <si>
    <t>31_25</t>
  </si>
  <si>
    <t>31_26</t>
  </si>
  <si>
    <t>31_27</t>
  </si>
  <si>
    <t>31_28</t>
  </si>
  <si>
    <t>31_29</t>
  </si>
  <si>
    <t>31_30</t>
  </si>
  <si>
    <t>31_31</t>
  </si>
  <si>
    <t>31_32</t>
  </si>
  <si>
    <t>31_33</t>
  </si>
  <si>
    <t>31_34</t>
  </si>
  <si>
    <t>31_35</t>
  </si>
  <si>
    <t>31_36</t>
  </si>
  <si>
    <t>31_37</t>
  </si>
  <si>
    <t>31_38</t>
  </si>
  <si>
    <t>31_39</t>
  </si>
  <si>
    <t>31_40</t>
  </si>
  <si>
    <t>Zeitlücke</t>
  </si>
  <si>
    <t>31_41</t>
  </si>
  <si>
    <t>31_42</t>
  </si>
  <si>
    <t>31_43</t>
  </si>
  <si>
    <t>31_44</t>
  </si>
  <si>
    <t>31_45</t>
  </si>
  <si>
    <t>31_46</t>
  </si>
  <si>
    <t>31_47</t>
  </si>
  <si>
    <t>31_48</t>
  </si>
  <si>
    <t>31_49</t>
  </si>
  <si>
    <t>31_50</t>
  </si>
  <si>
    <t>31_51</t>
  </si>
  <si>
    <t>31_52</t>
  </si>
  <si>
    <t>31_53</t>
  </si>
  <si>
    <t>31_54</t>
  </si>
  <si>
    <t>31_55</t>
  </si>
  <si>
    <t>31_56</t>
  </si>
  <si>
    <t>31_57</t>
  </si>
  <si>
    <t>31_58</t>
  </si>
  <si>
    <t>31_59</t>
  </si>
  <si>
    <t>31_60</t>
  </si>
  <si>
    <t>31_61</t>
  </si>
  <si>
    <t>31_62</t>
  </si>
  <si>
    <t>31_63</t>
  </si>
  <si>
    <t>31_64</t>
  </si>
  <si>
    <t>31_65</t>
  </si>
  <si>
    <t>31_66</t>
  </si>
  <si>
    <t>31_67</t>
  </si>
  <si>
    <t>31_68</t>
  </si>
  <si>
    <t>31_69</t>
  </si>
  <si>
    <t>31_70</t>
  </si>
  <si>
    <t>31_71</t>
  </si>
  <si>
    <t>31_72</t>
  </si>
  <si>
    <t>31_73</t>
  </si>
  <si>
    <t>31_74</t>
  </si>
  <si>
    <t>31_75</t>
  </si>
  <si>
    <t>31_76</t>
  </si>
  <si>
    <t>31_77</t>
  </si>
  <si>
    <t>31_78</t>
  </si>
  <si>
    <t>31_79</t>
  </si>
  <si>
    <t>31_80</t>
  </si>
  <si>
    <t>31_81</t>
  </si>
  <si>
    <t>31_82</t>
  </si>
  <si>
    <t>31_83</t>
  </si>
  <si>
    <t>31_84</t>
  </si>
  <si>
    <t>31_85</t>
  </si>
  <si>
    <t>31_86</t>
  </si>
  <si>
    <t>31_87</t>
  </si>
  <si>
    <t>31_88</t>
  </si>
  <si>
    <t>31_89</t>
  </si>
  <si>
    <t>31_90</t>
  </si>
  <si>
    <t>31_91</t>
  </si>
  <si>
    <t>31_92</t>
  </si>
  <si>
    <t>31_93</t>
  </si>
  <si>
    <t>31_94</t>
  </si>
  <si>
    <t>31_95</t>
  </si>
  <si>
    <t>31_96</t>
  </si>
  <si>
    <t>31_97</t>
  </si>
  <si>
    <t>31_98</t>
  </si>
  <si>
    <t>31_99</t>
  </si>
  <si>
    <t>31_100</t>
  </si>
  <si>
    <t>31_101</t>
  </si>
  <si>
    <t>31_102</t>
  </si>
  <si>
    <t>31_103</t>
  </si>
  <si>
    <t>31_104</t>
  </si>
  <si>
    <t>31_105</t>
  </si>
  <si>
    <t>31_106</t>
  </si>
  <si>
    <t>31_107</t>
  </si>
  <si>
    <t>31_108</t>
  </si>
  <si>
    <t>31_109</t>
  </si>
  <si>
    <t>31_110</t>
  </si>
  <si>
    <t>31_111</t>
  </si>
  <si>
    <t>31_112</t>
  </si>
  <si>
    <t>31_113</t>
  </si>
  <si>
    <t>31_114</t>
  </si>
  <si>
    <t>31_115</t>
  </si>
  <si>
    <t>31_116</t>
  </si>
  <si>
    <t>31_117</t>
  </si>
  <si>
    <t>31_118</t>
  </si>
  <si>
    <t>31_119</t>
  </si>
  <si>
    <t>31_120</t>
  </si>
  <si>
    <t>31_121</t>
  </si>
  <si>
    <t>31_122</t>
  </si>
  <si>
    <t>31_123</t>
  </si>
  <si>
    <t>31_124</t>
  </si>
  <si>
    <t>31_125</t>
  </si>
  <si>
    <t>31_126</t>
  </si>
  <si>
    <t>31_127</t>
  </si>
  <si>
    <t>31_128</t>
  </si>
  <si>
    <t>31_129</t>
  </si>
  <si>
    <t>31_130</t>
  </si>
  <si>
    <t>31_131</t>
  </si>
  <si>
    <t>31_132</t>
  </si>
  <si>
    <t>31_133</t>
  </si>
  <si>
    <t>31_134</t>
  </si>
  <si>
    <t>31_135</t>
  </si>
  <si>
    <t>31_136</t>
  </si>
  <si>
    <t>31_137</t>
  </si>
  <si>
    <t>31_138</t>
  </si>
  <si>
    <t>31_139</t>
  </si>
  <si>
    <t>31_140</t>
  </si>
  <si>
    <t>31_141</t>
  </si>
  <si>
    <t>31_142</t>
  </si>
  <si>
    <t>31_143</t>
  </si>
  <si>
    <t>31_144</t>
  </si>
  <si>
    <t>31_145</t>
  </si>
  <si>
    <t>31_146</t>
  </si>
  <si>
    <t>31_147</t>
  </si>
  <si>
    <t>31_148</t>
  </si>
  <si>
    <t>31_149</t>
  </si>
  <si>
    <t>31_150</t>
  </si>
  <si>
    <t>31_151</t>
  </si>
  <si>
    <t>31_152</t>
  </si>
  <si>
    <t>31_153</t>
  </si>
  <si>
    <t>31_154</t>
  </si>
  <si>
    <t>31_155</t>
  </si>
  <si>
    <t>31_156</t>
  </si>
  <si>
    <t>31_157</t>
  </si>
  <si>
    <t>31_158</t>
  </si>
  <si>
    <t>31_159</t>
  </si>
  <si>
    <t>31_160</t>
  </si>
  <si>
    <t>31_161</t>
  </si>
  <si>
    <t>31_162</t>
  </si>
  <si>
    <t>31_163</t>
  </si>
  <si>
    <t>31_164</t>
  </si>
  <si>
    <t>31_165</t>
  </si>
  <si>
    <t>31_166</t>
  </si>
  <si>
    <t>31_167</t>
  </si>
  <si>
    <t>31_168</t>
  </si>
  <si>
    <t>31_169</t>
  </si>
  <si>
    <t>31_170</t>
  </si>
  <si>
    <t>31_171</t>
  </si>
  <si>
    <t>31_172</t>
  </si>
  <si>
    <t>31_173</t>
  </si>
  <si>
    <t>31_174</t>
  </si>
  <si>
    <t>31_175</t>
  </si>
  <si>
    <t>31_176</t>
  </si>
  <si>
    <t>31_177</t>
  </si>
  <si>
    <t>31_178</t>
  </si>
  <si>
    <t>31_179</t>
  </si>
  <si>
    <t>31_180</t>
  </si>
  <si>
    <t>31_181</t>
  </si>
  <si>
    <t>31_182</t>
  </si>
  <si>
    <t>31_183</t>
  </si>
  <si>
    <t>31_184</t>
  </si>
  <si>
    <t>31_185</t>
  </si>
  <si>
    <t>31_186</t>
  </si>
  <si>
    <t>31_187</t>
  </si>
  <si>
    <t>31_188</t>
  </si>
  <si>
    <t>31_189</t>
  </si>
  <si>
    <t>31_190</t>
  </si>
  <si>
    <t>31_191</t>
  </si>
  <si>
    <t>31_192</t>
  </si>
  <si>
    <t>31_193</t>
  </si>
  <si>
    <t>31_194</t>
  </si>
  <si>
    <t>31_195</t>
  </si>
  <si>
    <t>31_196</t>
  </si>
  <si>
    <t>31_197</t>
  </si>
  <si>
    <t>31_198</t>
  </si>
  <si>
    <t>31_199</t>
  </si>
  <si>
    <t>31_200</t>
  </si>
  <si>
    <t>31_201</t>
  </si>
  <si>
    <t>31_202</t>
  </si>
  <si>
    <t>31_203</t>
  </si>
  <si>
    <t>31_204</t>
  </si>
  <si>
    <t>31_205</t>
  </si>
  <si>
    <t>31_206</t>
  </si>
  <si>
    <t>31_207</t>
  </si>
  <si>
    <t>31_208</t>
  </si>
  <si>
    <t>31_209</t>
  </si>
  <si>
    <t>31_210</t>
  </si>
  <si>
    <t>31_211</t>
  </si>
  <si>
    <t>31_212</t>
  </si>
  <si>
    <t>31_213</t>
  </si>
  <si>
    <t>31_214</t>
  </si>
  <si>
    <t>31_215</t>
  </si>
  <si>
    <t>31_216</t>
  </si>
  <si>
    <t>…</t>
  </si>
  <si>
    <t>speeds</t>
  </si>
  <si>
    <t>..</t>
  </si>
  <si>
    <t>dx</t>
  </si>
  <si>
    <t>21_13</t>
  </si>
  <si>
    <t>21_14</t>
  </si>
  <si>
    <t>21_15</t>
  </si>
  <si>
    <t>21_16</t>
  </si>
  <si>
    <t>21_17</t>
  </si>
  <si>
    <t>21_18</t>
  </si>
  <si>
    <t>21_19</t>
  </si>
  <si>
    <t>21_20</t>
  </si>
  <si>
    <t>21_21</t>
  </si>
  <si>
    <t>21_22</t>
  </si>
  <si>
    <t>21_23</t>
  </si>
  <si>
    <t>21_24</t>
  </si>
  <si>
    <t>21_25</t>
  </si>
  <si>
    <t>21_26</t>
  </si>
  <si>
    <t>21_27</t>
  </si>
  <si>
    <t>21_28</t>
  </si>
  <si>
    <t>21_29</t>
  </si>
  <si>
    <t>21_30</t>
  </si>
  <si>
    <t>21_31</t>
  </si>
  <si>
    <t>21_32</t>
  </si>
  <si>
    <t>21_33</t>
  </si>
  <si>
    <t>21_34</t>
  </si>
  <si>
    <t>21_35</t>
  </si>
  <si>
    <t>21_36</t>
  </si>
  <si>
    <t>21_37</t>
  </si>
  <si>
    <t>21_38</t>
  </si>
  <si>
    <t>21_39</t>
  </si>
  <si>
    <t>21_40</t>
  </si>
  <si>
    <t>21_41</t>
  </si>
  <si>
    <t>21_42</t>
  </si>
  <si>
    <t>21_43</t>
  </si>
  <si>
    <t>21_44</t>
  </si>
  <si>
    <t>21_45</t>
  </si>
  <si>
    <t>21_46</t>
  </si>
  <si>
    <t>21_47</t>
  </si>
  <si>
    <t>21_48</t>
  </si>
  <si>
    <t>21_49</t>
  </si>
  <si>
    <t>21_50</t>
  </si>
  <si>
    <t>21_51</t>
  </si>
  <si>
    <t>21_52</t>
  </si>
  <si>
    <t>21_53</t>
  </si>
  <si>
    <t>21_54</t>
  </si>
  <si>
    <t>ttc</t>
  </si>
  <si>
    <t>1.1 v_set &gt; v_target</t>
  </si>
  <si>
    <t>1.1 v_set &gt;= v_target</t>
  </si>
  <si>
    <t xml:space="preserve">a </t>
  </si>
  <si>
    <t>v_target</t>
  </si>
  <si>
    <t>v_control</t>
  </si>
  <si>
    <t>v_target + 10</t>
  </si>
  <si>
    <t>v_target + 15</t>
  </si>
  <si>
    <t>v_target + 5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</si>
  <si>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</si>
  <si>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</si>
  <si>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</si>
  <si>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</si>
  <si>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</si>
  <si>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</si>
  <si>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</si>
  <si>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</si>
  <si>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11_21</t>
  </si>
  <si>
    <t>11_22</t>
  </si>
  <si>
    <t>11_23</t>
  </si>
  <si>
    <t>11_24</t>
  </si>
  <si>
    <t>11_25</t>
  </si>
  <si>
    <t>11_26</t>
  </si>
  <si>
    <t>11_27</t>
  </si>
  <si>
    <t>11_28</t>
  </si>
  <si>
    <t>11_29</t>
  </si>
  <si>
    <t>11_30</t>
  </si>
  <si>
    <t>11_31</t>
  </si>
  <si>
    <t>11_32</t>
  </si>
  <si>
    <t>11_33</t>
  </si>
  <si>
    <t>11_34</t>
  </si>
  <si>
    <t>11_35</t>
  </si>
  <si>
    <t>11_36</t>
  </si>
  <si>
    <t>11_37</t>
  </si>
  <si>
    <t>11_38</t>
  </si>
  <si>
    <t>11_39</t>
  </si>
  <si>
    <t>11_40</t>
  </si>
  <si>
    <t>11_41</t>
  </si>
  <si>
    <t>11_42</t>
  </si>
  <si>
    <t>11_43</t>
  </si>
  <si>
    <t>11_44</t>
  </si>
  <si>
    <t>11_45</t>
  </si>
  <si>
    <t>11_46</t>
  </si>
  <si>
    <t>11_47</t>
  </si>
  <si>
    <t>11_48</t>
  </si>
  <si>
    <t>11_49</t>
  </si>
  <si>
    <t>11_50</t>
  </si>
  <si>
    <t>11_51</t>
  </si>
  <si>
    <t>11_52</t>
  </si>
  <si>
    <t>11_53</t>
  </si>
  <si>
    <t>11_54</t>
  </si>
  <si>
    <t>11_55</t>
  </si>
  <si>
    <t>11_56</t>
  </si>
  <si>
    <t>11_57</t>
  </si>
  <si>
    <t>11_58</t>
  </si>
  <si>
    <t>11_59</t>
  </si>
  <si>
    <t>11_60</t>
  </si>
  <si>
    <t>11_61</t>
  </si>
  <si>
    <t>11_62</t>
  </si>
  <si>
    <t>11_63</t>
  </si>
  <si>
    <t>11_64</t>
  </si>
  <si>
    <t>11_65</t>
  </si>
  <si>
    <t>11_66</t>
  </si>
  <si>
    <t>11_67</t>
  </si>
  <si>
    <t>11_68</t>
  </si>
  <si>
    <t>11_69</t>
  </si>
  <si>
    <t>11_70</t>
  </si>
  <si>
    <t>11_71</t>
  </si>
  <si>
    <t>11_72</t>
  </si>
  <si>
    <t>11_73</t>
  </si>
  <si>
    <t>11_74</t>
  </si>
  <si>
    <t>11_75</t>
  </si>
  <si>
    <t>11_76</t>
  </si>
  <si>
    <t>11_77</t>
  </si>
  <si>
    <t>11_78</t>
  </si>
  <si>
    <t>11_79</t>
  </si>
  <si>
    <t>11_80</t>
  </si>
  <si>
    <t>11_81</t>
  </si>
  <si>
    <t>11_82</t>
  </si>
  <si>
    <t>11_83</t>
  </si>
  <si>
    <t>11_84</t>
  </si>
  <si>
    <t>11_85</t>
  </si>
  <si>
    <t>11_86</t>
  </si>
  <si>
    <t>11_87</t>
  </si>
  <si>
    <t>11_88</t>
  </si>
  <si>
    <t>11_89</t>
  </si>
  <si>
    <t>11_90</t>
  </si>
  <si>
    <t>11_91</t>
  </si>
  <si>
    <t>11_92</t>
  </si>
  <si>
    <t>11_93</t>
  </si>
  <si>
    <t>11_94</t>
  </si>
  <si>
    <t>11_95</t>
  </si>
  <si>
    <t>11_96</t>
  </si>
  <si>
    <t>11_97</t>
  </si>
  <si>
    <t>11_98</t>
  </si>
  <si>
    <t>11_99</t>
  </si>
  <si>
    <t>11_100</t>
  </si>
  <si>
    <t>11_101</t>
  </si>
  <si>
    <t>11_102</t>
  </si>
  <si>
    <t>11_103</t>
  </si>
  <si>
    <t>11_104</t>
  </si>
  <si>
    <t>11_105</t>
  </si>
  <si>
    <t>11_106</t>
  </si>
  <si>
    <t>11_107</t>
  </si>
  <si>
    <t>11_108</t>
  </si>
  <si>
    <t>11_109</t>
  </si>
  <si>
    <t>11_110</t>
  </si>
  <si>
    <t>11_111</t>
  </si>
  <si>
    <t>11_112</t>
  </si>
  <si>
    <t>11_113</t>
  </si>
  <si>
    <t>11_114</t>
  </si>
  <si>
    <t>11_115</t>
  </si>
  <si>
    <t>11_116</t>
  </si>
  <si>
    <t>11_117</t>
  </si>
  <si>
    <t>11_118</t>
  </si>
  <si>
    <t>11_119</t>
  </si>
  <si>
    <t>11_120</t>
  </si>
  <si>
    <t>11_121</t>
  </si>
  <si>
    <t>11_122</t>
  </si>
  <si>
    <t>11_123</t>
  </si>
  <si>
    <t>11_124</t>
  </si>
  <si>
    <t>11_125</t>
  </si>
  <si>
    <t>11_126</t>
  </si>
  <si>
    <t>11_127</t>
  </si>
  <si>
    <t>11_128</t>
  </si>
  <si>
    <t>11_129</t>
  </si>
  <si>
    <t>11_130</t>
  </si>
  <si>
    <t>11_131</t>
  </si>
  <si>
    <t>11_132</t>
  </si>
  <si>
    <t>11_133</t>
  </si>
  <si>
    <t>11_134</t>
  </si>
  <si>
    <t>11_135</t>
  </si>
  <si>
    <t>11_136</t>
  </si>
  <si>
    <t>11_137</t>
  </si>
  <si>
    <t>11_138</t>
  </si>
  <si>
    <t>11_139</t>
  </si>
  <si>
    <t>11_140</t>
  </si>
  <si>
    <t>11_141</t>
  </si>
  <si>
    <t>11_142</t>
  </si>
  <si>
    <t>11_143</t>
  </si>
  <si>
    <t>11_144</t>
  </si>
  <si>
    <t>11_145</t>
  </si>
  <si>
    <t>11_146</t>
  </si>
  <si>
    <t>11_147</t>
  </si>
  <si>
    <t>11_148</t>
  </si>
  <si>
    <t>11_149</t>
  </si>
  <si>
    <t>11_150</t>
  </si>
  <si>
    <t>11_151</t>
  </si>
  <si>
    <t>11_152</t>
  </si>
  <si>
    <t>11_153</t>
  </si>
  <si>
    <t>11_154</t>
  </si>
  <si>
    <t>11_155</t>
  </si>
  <si>
    <t>11_156</t>
  </si>
  <si>
    <t>11_157</t>
  </si>
  <si>
    <t>11_158</t>
  </si>
  <si>
    <t>11_159</t>
  </si>
  <si>
    <t>11_160</t>
  </si>
  <si>
    <t>11_161</t>
  </si>
  <si>
    <t>11_162</t>
  </si>
  <si>
    <t>11_163</t>
  </si>
  <si>
    <t>11_164</t>
  </si>
  <si>
    <t>11_165</t>
  </si>
  <si>
    <t>11_166</t>
  </si>
  <si>
    <t>11_167</t>
  </si>
  <si>
    <t>11_168</t>
  </si>
  <si>
    <t>11_169</t>
  </si>
  <si>
    <t>11_170</t>
  </si>
  <si>
    <t>11_171</t>
  </si>
  <si>
    <t>11_172</t>
  </si>
  <si>
    <t>11_173</t>
  </si>
  <si>
    <t>11_174</t>
  </si>
  <si>
    <t>11_175</t>
  </si>
  <si>
    <t>11_176</t>
  </si>
  <si>
    <t>11_177</t>
  </si>
  <si>
    <t>11_178</t>
  </si>
  <si>
    <t>11_179</t>
  </si>
  <si>
    <t>11_180</t>
  </si>
  <si>
    <t>11_181</t>
  </si>
  <si>
    <t>11_182</t>
  </si>
  <si>
    <t>11_183</t>
  </si>
  <si>
    <t>11_184</t>
  </si>
  <si>
    <t>11_185</t>
  </si>
  <si>
    <t>11_186</t>
  </si>
  <si>
    <t>11_187</t>
  </si>
  <si>
    <t>11_188</t>
  </si>
  <si>
    <t>11_189</t>
  </si>
  <si>
    <t>11_190</t>
  </si>
  <si>
    <t>11_191</t>
  </si>
  <si>
    <t>11_192</t>
  </si>
  <si>
    <t>11_193</t>
  </si>
  <si>
    <t>11_194</t>
  </si>
  <si>
    <t>11_195</t>
  </si>
  <si>
    <t>11_196</t>
  </si>
  <si>
    <t>11_197</t>
  </si>
  <si>
    <t>11_198</t>
  </si>
  <si>
    <t>11_199</t>
  </si>
  <si>
    <t>11_200</t>
  </si>
  <si>
    <t>11_201</t>
  </si>
  <si>
    <t>11_202</t>
  </si>
  <si>
    <t>11_203</t>
  </si>
  <si>
    <t>11_204</t>
  </si>
  <si>
    <t>11_205</t>
  </si>
  <si>
    <t>11_206</t>
  </si>
  <si>
    <t>11_207</t>
  </si>
  <si>
    <t>11_208</t>
  </si>
  <si>
    <t>11_209</t>
  </si>
  <si>
    <t>11_210</t>
  </si>
  <si>
    <t>11_211</t>
  </si>
  <si>
    <t>11_212</t>
  </si>
  <si>
    <t>11_213</t>
  </si>
  <si>
    <t>11_214</t>
  </si>
  <si>
    <t>11_215</t>
  </si>
  <si>
    <t>11_216</t>
  </si>
  <si>
    <t>v_target - 5</t>
  </si>
  <si>
    <t>v_target - 10</t>
  </si>
  <si>
    <t xml:space="preserve">v_target </t>
  </si>
  <si>
    <t>12_13</t>
  </si>
  <si>
    <t>12_14</t>
  </si>
  <si>
    <t>12_15</t>
  </si>
  <si>
    <t>12_16</t>
  </si>
  <si>
    <t>12_17</t>
  </si>
  <si>
    <t>12_18</t>
  </si>
  <si>
    <t>12_19</t>
  </si>
  <si>
    <t>12_20</t>
  </si>
  <si>
    <t>12_21</t>
  </si>
  <si>
    <t>12_22</t>
  </si>
  <si>
    <t>12_23</t>
  </si>
  <si>
    <t>12_24</t>
  </si>
  <si>
    <t>12_25</t>
  </si>
  <si>
    <t>12_26</t>
  </si>
  <si>
    <t>12_27</t>
  </si>
  <si>
    <t>12_28</t>
  </si>
  <si>
    <t>12_29</t>
  </si>
  <si>
    <t>12_30</t>
  </si>
  <si>
    <t>12_31</t>
  </si>
  <si>
    <t>12_32</t>
  </si>
  <si>
    <t>12_33</t>
  </si>
  <si>
    <t>12_34</t>
  </si>
  <si>
    <t>12_35</t>
  </si>
  <si>
    <t>12_36</t>
  </si>
  <si>
    <t>12_37</t>
  </si>
  <si>
    <t>12_38</t>
  </si>
  <si>
    <t>12_39</t>
  </si>
  <si>
    <t>12_40</t>
  </si>
  <si>
    <t>12_41</t>
  </si>
  <si>
    <t>12_42</t>
  </si>
  <si>
    <t>12_43</t>
  </si>
  <si>
    <t>12_44</t>
  </si>
  <si>
    <t>12_45</t>
  </si>
  <si>
    <t>12_46</t>
  </si>
  <si>
    <t>12_47</t>
  </si>
  <si>
    <t>12_48</t>
  </si>
  <si>
    <t>12_49</t>
  </si>
  <si>
    <t>12_50</t>
  </si>
  <si>
    <t>12_51</t>
  </si>
  <si>
    <t>12_52</t>
  </si>
  <si>
    <t>12_53</t>
  </si>
  <si>
    <t>12_54</t>
  </si>
  <si>
    <t>12_55</t>
  </si>
  <si>
    <t>12_56</t>
  </si>
  <si>
    <t>12_57</t>
  </si>
  <si>
    <t>12_58</t>
  </si>
  <si>
    <t>12_59</t>
  </si>
  <si>
    <t>12_60</t>
  </si>
  <si>
    <t>12_61</t>
  </si>
  <si>
    <t>12_62</t>
  </si>
  <si>
    <t>12_63</t>
  </si>
  <si>
    <t>12_64</t>
  </si>
  <si>
    <t>12_65</t>
  </si>
  <si>
    <t>12_66</t>
  </si>
  <si>
    <t>12_67</t>
  </si>
  <si>
    <t>12_68</t>
  </si>
  <si>
    <t>12_69</t>
  </si>
  <si>
    <t>12_70</t>
  </si>
  <si>
    <t>12_71</t>
  </si>
  <si>
    <t>12_72</t>
  </si>
  <si>
    <t>12_73</t>
  </si>
  <si>
    <t>12_74</t>
  </si>
  <si>
    <t>12_75</t>
  </si>
  <si>
    <t>12_76</t>
  </si>
  <si>
    <t>12_77</t>
  </si>
  <si>
    <t>12_78</t>
  </si>
  <si>
    <t>12_79</t>
  </si>
  <si>
    <t>12_80</t>
  </si>
  <si>
    <t>12_81</t>
  </si>
  <si>
    <t>12_82</t>
  </si>
  <si>
    <t>12_83</t>
  </si>
  <si>
    <t>12_84</t>
  </si>
  <si>
    <t>12_85</t>
  </si>
  <si>
    <t>12_86</t>
  </si>
  <si>
    <t>12_87</t>
  </si>
  <si>
    <t>12_88</t>
  </si>
  <si>
    <t>12_89</t>
  </si>
  <si>
    <t>12_90</t>
  </si>
  <si>
    <t>12_91</t>
  </si>
  <si>
    <t>12_92</t>
  </si>
  <si>
    <t>12_93</t>
  </si>
  <si>
    <t>12_94</t>
  </si>
  <si>
    <t>12_95</t>
  </si>
  <si>
    <t>12_96</t>
  </si>
  <si>
    <t>12_97</t>
  </si>
  <si>
    <t>12_98</t>
  </si>
  <si>
    <t>12_99</t>
  </si>
  <si>
    <t>12_100</t>
  </si>
  <si>
    <t>12_101</t>
  </si>
  <si>
    <t>12_102</t>
  </si>
  <si>
    <t>12_103</t>
  </si>
  <si>
    <t>12_104</t>
  </si>
  <si>
    <t>12_105</t>
  </si>
  <si>
    <t>12_106</t>
  </si>
  <si>
    <t>12_107</t>
  </si>
  <si>
    <t>12_108</t>
  </si>
  <si>
    <t>12_109</t>
  </si>
  <si>
    <t>12_110</t>
  </si>
  <si>
    <t>12_111</t>
  </si>
  <si>
    <t>12_112</t>
  </si>
  <si>
    <t>12_113</t>
  </si>
  <si>
    <t>12_114</t>
  </si>
  <si>
    <t>12_115</t>
  </si>
  <si>
    <t>12_116</t>
  </si>
  <si>
    <t>12_117</t>
  </si>
  <si>
    <t>12_118</t>
  </si>
  <si>
    <t>12_119</t>
  </si>
  <si>
    <t>12_120</t>
  </si>
  <si>
    <t>12_121</t>
  </si>
  <si>
    <t>12_122</t>
  </si>
  <si>
    <t>12_123</t>
  </si>
  <si>
    <t>12_124</t>
  </si>
  <si>
    <t>12_125</t>
  </si>
  <si>
    <t>12_126</t>
  </si>
  <si>
    <t>12_127</t>
  </si>
  <si>
    <t>12_128</t>
  </si>
  <si>
    <t>12_129</t>
  </si>
  <si>
    <t>12_130</t>
  </si>
  <si>
    <t>12_131</t>
  </si>
  <si>
    <t>12_132</t>
  </si>
  <si>
    <t>12_133</t>
  </si>
  <si>
    <t>12_134</t>
  </si>
  <si>
    <t>12_135</t>
  </si>
  <si>
    <t>12_136</t>
  </si>
  <si>
    <t>12_137</t>
  </si>
  <si>
    <t>12_138</t>
  </si>
  <si>
    <t>12_139</t>
  </si>
  <si>
    <t>12_140</t>
  </si>
  <si>
    <t>12_141</t>
  </si>
  <si>
    <t>12_142</t>
  </si>
  <si>
    <t>12_143</t>
  </si>
  <si>
    <t>12_144</t>
  </si>
  <si>
    <t>12_145</t>
  </si>
  <si>
    <t>12_146</t>
  </si>
  <si>
    <t>12_147</t>
  </si>
  <si>
    <t>12_148</t>
  </si>
  <si>
    <t>12_149</t>
  </si>
  <si>
    <t>12_150</t>
  </si>
  <si>
    <t>12_151</t>
  </si>
  <si>
    <t>12_152</t>
  </si>
  <si>
    <t>12_153</t>
  </si>
  <si>
    <t>12_154</t>
  </si>
  <si>
    <t>12_155</t>
  </si>
  <si>
    <t>12_156</t>
  </si>
  <si>
    <t>12_157</t>
  </si>
  <si>
    <t>12_158</t>
  </si>
  <si>
    <t>12_159</t>
  </si>
  <si>
    <t>12_160</t>
  </si>
  <si>
    <t>12_161</t>
  </si>
  <si>
    <t>12_162</t>
  </si>
  <si>
    <t>12_163</t>
  </si>
  <si>
    <t>12_164</t>
  </si>
  <si>
    <t>12_165</t>
  </si>
  <si>
    <t>12_166</t>
  </si>
  <si>
    <t>12_167</t>
  </si>
  <si>
    <t>12_168</t>
  </si>
  <si>
    <t>12_169</t>
  </si>
  <si>
    <t>12_170</t>
  </si>
  <si>
    <t>12_171</t>
  </si>
  <si>
    <t>12_172</t>
  </si>
  <si>
    <t>12_173</t>
  </si>
  <si>
    <t>12_174</t>
  </si>
  <si>
    <t>12_175</t>
  </si>
  <si>
    <t>12_176</t>
  </si>
  <si>
    <t>12_177</t>
  </si>
  <si>
    <t>12_178</t>
  </si>
  <si>
    <t>12_179</t>
  </si>
  <si>
    <t>12_180</t>
  </si>
  <si>
    <t>12_181</t>
  </si>
  <si>
    <t>12_182</t>
  </si>
  <si>
    <t>12_183</t>
  </si>
  <si>
    <t>12_184</t>
  </si>
  <si>
    <t>12_185</t>
  </si>
  <si>
    <t>12_186</t>
  </si>
  <si>
    <t>12_187</t>
  </si>
  <si>
    <t>12_188</t>
  </si>
  <si>
    <t>12_189</t>
  </si>
  <si>
    <t>12_190</t>
  </si>
  <si>
    <t>12_191</t>
  </si>
  <si>
    <t>12_192</t>
  </si>
  <si>
    <t>12_193</t>
  </si>
  <si>
    <t>12_194</t>
  </si>
  <si>
    <t>12_195</t>
  </si>
  <si>
    <t>12_196</t>
  </si>
  <si>
    <t>12_197</t>
  </si>
  <si>
    <t>12_198</t>
  </si>
  <si>
    <t>12_199</t>
  </si>
  <si>
    <t>12_200</t>
  </si>
  <si>
    <t>12_201</t>
  </si>
  <si>
    <t>12_202</t>
  </si>
  <si>
    <t>12_203</t>
  </si>
  <si>
    <t>12_204</t>
  </si>
  <si>
    <t>12_205</t>
  </si>
  <si>
    <t>12_206</t>
  </si>
  <si>
    <t>12_207</t>
  </si>
  <si>
    <t>12_208</t>
  </si>
  <si>
    <t>12_209</t>
  </si>
  <si>
    <t>12_210</t>
  </si>
  <si>
    <t>12_211</t>
  </si>
  <si>
    <t>12_212</t>
  </si>
  <si>
    <t>12_213</t>
  </si>
  <si>
    <t>12_214</t>
  </si>
  <si>
    <t>12_215</t>
  </si>
  <si>
    <t>12_216</t>
  </si>
  <si>
    <t>12_217</t>
  </si>
  <si>
    <t>12_218</t>
  </si>
  <si>
    <t>12_219</t>
  </si>
  <si>
    <t>12_220</t>
  </si>
  <si>
    <t>12_221</t>
  </si>
  <si>
    <t>12_222</t>
  </si>
  <si>
    <t>12_223</t>
  </si>
  <si>
    <t>12_224</t>
  </si>
  <si>
    <t>12_225</t>
  </si>
  <si>
    <t>12_226</t>
  </si>
  <si>
    <t>12_227</t>
  </si>
  <si>
    <t>12_228</t>
  </si>
  <si>
    <t>12_229</t>
  </si>
  <si>
    <t>12_230</t>
  </si>
  <si>
    <t>12_231</t>
  </si>
  <si>
    <t>12_232</t>
  </si>
  <si>
    <t>12_233</t>
  </si>
  <si>
    <t>12_234</t>
  </si>
  <si>
    <t>12_235</t>
  </si>
  <si>
    <t>12_236</t>
  </si>
  <si>
    <t>12_237</t>
  </si>
  <si>
    <t>12_238</t>
  </si>
  <si>
    <t>12_239</t>
  </si>
  <si>
    <t>12_240</t>
  </si>
  <si>
    <t>12_241</t>
  </si>
  <si>
    <t>12_242</t>
  </si>
  <si>
    <t>12_243</t>
  </si>
  <si>
    <t>5. Standstill</t>
  </si>
  <si>
    <t xml:space="preserve">dx </t>
  </si>
  <si>
    <t>vcontrol</t>
  </si>
  <si>
    <t>51_1</t>
  </si>
  <si>
    <t>- Both vehicles in standstill</t>
  </si>
  <si>
    <t xml:space="preserve">- Relevant is the dx </t>
  </si>
  <si>
    <t>51_2</t>
  </si>
  <si>
    <t>51_3</t>
  </si>
  <si>
    <t>51_4</t>
  </si>
  <si>
    <t>51_5</t>
  </si>
  <si>
    <t>51_6</t>
  </si>
  <si>
    <t>51_7</t>
  </si>
  <si>
    <t>51_8</t>
  </si>
  <si>
    <t>51_9</t>
  </si>
  <si>
    <t>51_10</t>
  </si>
  <si>
    <t>51_11</t>
  </si>
  <si>
    <t>51_12</t>
  </si>
  <si>
    <t>51_13</t>
  </si>
  <si>
    <t>51_14</t>
  </si>
  <si>
    <t>51_15</t>
  </si>
  <si>
    <t>51_16</t>
  </si>
  <si>
    <t>51_17</t>
  </si>
  <si>
    <t>51_18</t>
  </si>
  <si>
    <t>51_19</t>
  </si>
  <si>
    <t>51_20</t>
  </si>
  <si>
    <t>51_21</t>
  </si>
  <si>
    <t>51_22</t>
  </si>
  <si>
    <t>51_23</t>
  </si>
  <si>
    <t>51_24</t>
  </si>
  <si>
    <t>51_25</t>
  </si>
  <si>
    <t>51_26</t>
  </si>
  <si>
    <t>51_27</t>
  </si>
  <si>
    <t>51_28</t>
  </si>
  <si>
    <t>51_29</t>
  </si>
  <si>
    <t>51_30</t>
  </si>
  <si>
    <t>51_31</t>
  </si>
  <si>
    <t>51_32</t>
  </si>
  <si>
    <t>51_33</t>
  </si>
  <si>
    <t>51_34</t>
  </si>
  <si>
    <t>51_35</t>
  </si>
  <si>
    <t>51_36</t>
  </si>
  <si>
    <t>51_37</t>
  </si>
  <si>
    <t>51_38</t>
  </si>
  <si>
    <t>51_39</t>
  </si>
  <si>
    <t>51_40</t>
  </si>
  <si>
    <t>51_41</t>
  </si>
  <si>
    <t>51_42</t>
  </si>
  <si>
    <t>51_43</t>
  </si>
  <si>
    <t>51_44</t>
  </si>
  <si>
    <t>51_45</t>
  </si>
  <si>
    <t>51_46</t>
  </si>
  <si>
    <t>51_47</t>
  </si>
  <si>
    <t>51_48</t>
  </si>
  <si>
    <t>51_49</t>
  </si>
  <si>
    <t>51_50</t>
  </si>
  <si>
    <t>51_51</t>
  </si>
  <si>
    <t>51_52</t>
  </si>
  <si>
    <t>51_53</t>
  </si>
  <si>
    <t>51_54</t>
  </si>
  <si>
    <t>51_55</t>
  </si>
  <si>
    <t>51_56</t>
  </si>
  <si>
    <t>51_57</t>
  </si>
  <si>
    <t>51_58</t>
  </si>
  <si>
    <t>51_59</t>
  </si>
  <si>
    <t>51_60</t>
  </si>
  <si>
    <t>51_61</t>
  </si>
  <si>
    <t>51_62</t>
  </si>
  <si>
    <t>51_63</t>
  </si>
  <si>
    <t>51_64</t>
  </si>
  <si>
    <t>51_65</t>
  </si>
  <si>
    <t>51_66</t>
  </si>
  <si>
    <t>51_67</t>
  </si>
  <si>
    <t>51_68</t>
  </si>
  <si>
    <t>51_69</t>
  </si>
  <si>
    <t>51_70</t>
  </si>
  <si>
    <t>51_71</t>
  </si>
  <si>
    <t>51_72</t>
  </si>
  <si>
    <t>51_73</t>
  </si>
  <si>
    <t>51_74</t>
  </si>
  <si>
    <t>51_75</t>
  </si>
  <si>
    <t>51_76</t>
  </si>
  <si>
    <t>51_77</t>
  </si>
  <si>
    <t>51_78</t>
  </si>
  <si>
    <t>51_79</t>
  </si>
  <si>
    <t>51_80</t>
  </si>
  <si>
    <t>51_81</t>
  </si>
  <si>
    <t>51_82</t>
  </si>
  <si>
    <t>51_83</t>
  </si>
  <si>
    <t>51_84</t>
  </si>
  <si>
    <t>51_85</t>
  </si>
  <si>
    <t>5.1 Standstill</t>
  </si>
  <si>
    <t>6. Kombiniert</t>
  </si>
  <si>
    <t>- Vehicle in controlspeed, slightly faster target at &gt; 5sec timegap</t>
  </si>
  <si>
    <t>timegap</t>
  </si>
  <si>
    <t>6.1 Schnelleres Target mit höherer Geschwindigkeit</t>
  </si>
  <si>
    <t>61_1</t>
  </si>
  <si>
    <t>61_2</t>
  </si>
  <si>
    <t>61_3</t>
  </si>
  <si>
    <t>61_4</t>
  </si>
  <si>
    <t>61_5</t>
  </si>
  <si>
    <t>61_6</t>
  </si>
  <si>
    <t>61_7</t>
  </si>
  <si>
    <t>61_8</t>
  </si>
  <si>
    <t>61_9</t>
  </si>
  <si>
    <t>61_10</t>
  </si>
  <si>
    <t>61_11</t>
  </si>
  <si>
    <t>61_12</t>
  </si>
  <si>
    <t>61_13</t>
  </si>
  <si>
    <t>61_14</t>
  </si>
  <si>
    <t>61_15</t>
  </si>
  <si>
    <t>61_16</t>
  </si>
  <si>
    <t>61_17</t>
  </si>
  <si>
    <t>61_18</t>
  </si>
  <si>
    <t>61_19</t>
  </si>
  <si>
    <t>61_20</t>
  </si>
  <si>
    <t>61_21</t>
  </si>
  <si>
    <t>61_22</t>
  </si>
  <si>
    <t>61_23</t>
  </si>
  <si>
    <t>61_24</t>
  </si>
  <si>
    <t>61_25</t>
  </si>
  <si>
    <t>61_26</t>
  </si>
  <si>
    <t>61_27</t>
  </si>
  <si>
    <t>61_28</t>
  </si>
  <si>
    <t>61_29</t>
  </si>
  <si>
    <t>61_30</t>
  </si>
  <si>
    <t>61_31</t>
  </si>
  <si>
    <t>61_32</t>
  </si>
  <si>
    <t>61_33</t>
  </si>
  <si>
    <t>61_34</t>
  </si>
  <si>
    <t>61_35</t>
  </si>
  <si>
    <t>61_36</t>
  </si>
  <si>
    <t>61_37</t>
  </si>
  <si>
    <t>61_38</t>
  </si>
  <si>
    <t>61_39</t>
  </si>
  <si>
    <t>61_40</t>
  </si>
  <si>
    <t>61_41</t>
  </si>
  <si>
    <t>61_42</t>
  </si>
  <si>
    <t>61_43</t>
  </si>
  <si>
    <t>61_44</t>
  </si>
  <si>
    <t>61_45</t>
  </si>
  <si>
    <t>61_46</t>
  </si>
  <si>
    <t>61_47</t>
  </si>
  <si>
    <t>61_48</t>
  </si>
  <si>
    <t>61_49</t>
  </si>
  <si>
    <t>61_50</t>
  </si>
  <si>
    <t>61_51</t>
  </si>
  <si>
    <t>61_52</t>
  </si>
  <si>
    <t>61_53</t>
  </si>
  <si>
    <t>61_54</t>
  </si>
  <si>
    <t>61_55</t>
  </si>
  <si>
    <t>61_56</t>
  </si>
  <si>
    <t>61_57</t>
  </si>
  <si>
    <t>61_58</t>
  </si>
  <si>
    <t>61_59</t>
  </si>
  <si>
    <t>61_60</t>
  </si>
  <si>
    <t>61_61</t>
  </si>
  <si>
    <t>61_62</t>
  </si>
  <si>
    <t>61_63</t>
  </si>
  <si>
    <t>61_64</t>
  </si>
  <si>
    <t>61_65</t>
  </si>
  <si>
    <t>61_66</t>
  </si>
  <si>
    <t>61_67</t>
  </si>
  <si>
    <t>61_68</t>
  </si>
  <si>
    <t>61_69</t>
  </si>
  <si>
    <t>61_70</t>
  </si>
  <si>
    <t>61_71</t>
  </si>
  <si>
    <t>61_72</t>
  </si>
  <si>
    <t>61_73</t>
  </si>
  <si>
    <t>61_74</t>
  </si>
  <si>
    <t>61_75</t>
  </si>
  <si>
    <t>61_76</t>
  </si>
  <si>
    <t>61_77</t>
  </si>
  <si>
    <t>61_78</t>
  </si>
  <si>
    <t>61_79</t>
  </si>
  <si>
    <t>61_80</t>
  </si>
  <si>
    <t>61_81</t>
  </si>
  <si>
    <t>61_82</t>
  </si>
  <si>
    <t>61_83</t>
  </si>
  <si>
    <t>61_84</t>
  </si>
  <si>
    <t>61_85</t>
  </si>
  <si>
    <t>61_86</t>
  </si>
  <si>
    <t>61_87</t>
  </si>
  <si>
    <t>61_88</t>
  </si>
  <si>
    <t>61_89</t>
  </si>
  <si>
    <t>61_90</t>
  </si>
  <si>
    <t>61_91</t>
  </si>
  <si>
    <t>61_92</t>
  </si>
  <si>
    <t>61_93</t>
  </si>
  <si>
    <t>61_94</t>
  </si>
  <si>
    <t>61_95</t>
  </si>
  <si>
    <t>61_96</t>
  </si>
  <si>
    <t>61_97</t>
  </si>
  <si>
    <t>61_98</t>
  </si>
  <si>
    <t>61_99</t>
  </si>
  <si>
    <t>61_100</t>
  </si>
  <si>
    <t>61_101</t>
  </si>
  <si>
    <t>61_102</t>
  </si>
  <si>
    <t>61_103</t>
  </si>
  <si>
    <t>61_104</t>
  </si>
  <si>
    <t>61_105</t>
  </si>
  <si>
    <t>61_106</t>
  </si>
  <si>
    <t>61_107</t>
  </si>
  <si>
    <t>61_108</t>
  </si>
  <si>
    <t>61_109</t>
  </si>
  <si>
    <t>61_110</t>
  </si>
  <si>
    <t>61_111</t>
  </si>
  <si>
    <t>61_112</t>
  </si>
  <si>
    <t>61_113</t>
  </si>
  <si>
    <t>61_114</t>
  </si>
  <si>
    <t>61_115</t>
  </si>
  <si>
    <t>61_116</t>
  </si>
  <si>
    <t>61_117</t>
  </si>
  <si>
    <t>61_118</t>
  </si>
  <si>
    <t>61_119</t>
  </si>
  <si>
    <t>61_120</t>
  </si>
  <si>
    <t>61_121</t>
  </si>
  <si>
    <t>61_122</t>
  </si>
  <si>
    <t>61_123</t>
  </si>
  <si>
    <t>61_124</t>
  </si>
  <si>
    <t>61_125</t>
  </si>
  <si>
    <t>61_126</t>
  </si>
  <si>
    <t>61_127</t>
  </si>
  <si>
    <t>61_128</t>
  </si>
  <si>
    <t>61_129</t>
  </si>
  <si>
    <t>61_130</t>
  </si>
  <si>
    <t>61_131</t>
  </si>
  <si>
    <t>61_132</t>
  </si>
  <si>
    <t>61_133</t>
  </si>
  <si>
    <t>61_134</t>
  </si>
  <si>
    <t>61_135</t>
  </si>
  <si>
    <t>61_136</t>
  </si>
  <si>
    <t>61_137</t>
  </si>
  <si>
    <t>61_138</t>
  </si>
  <si>
    <t>61_139</t>
  </si>
  <si>
    <t>61_140</t>
  </si>
  <si>
    <t>61_141</t>
  </si>
  <si>
    <t>61_142</t>
  </si>
  <si>
    <t>61_143</t>
  </si>
  <si>
    <t>61_144</t>
  </si>
  <si>
    <t>61_145</t>
  </si>
  <si>
    <t>61_146</t>
  </si>
  <si>
    <t>61_147</t>
  </si>
  <si>
    <t>61_148</t>
  </si>
  <si>
    <t>61_149</t>
  </si>
  <si>
    <t>61_150</t>
  </si>
  <si>
    <t>61_151</t>
  </si>
  <si>
    <t>61_152</t>
  </si>
  <si>
    <t>61_153</t>
  </si>
  <si>
    <t>61_154</t>
  </si>
  <si>
    <t>61_155</t>
  </si>
  <si>
    <t>61_156</t>
  </si>
  <si>
    <t>61_157</t>
  </si>
  <si>
    <t>61_158</t>
  </si>
  <si>
    <t>61_159</t>
  </si>
  <si>
    <t>61_160</t>
  </si>
  <si>
    <t>61_161</t>
  </si>
  <si>
    <t>61_162</t>
  </si>
  <si>
    <t>61_163</t>
  </si>
  <si>
    <t>61_164</t>
  </si>
  <si>
    <t>61_165</t>
  </si>
  <si>
    <t>61_166</t>
  </si>
  <si>
    <t>61_167</t>
  </si>
  <si>
    <t>61_168</t>
  </si>
  <si>
    <t>61_169</t>
  </si>
  <si>
    <t>61_170</t>
  </si>
  <si>
    <t>61_171</t>
  </si>
  <si>
    <t>61_172</t>
  </si>
  <si>
    <t>61_173</t>
  </si>
  <si>
    <t>61_174</t>
  </si>
  <si>
    <t>61_175</t>
  </si>
  <si>
    <t>61_176</t>
  </si>
  <si>
    <t>61_177</t>
  </si>
  <si>
    <t>61_178</t>
  </si>
  <si>
    <t>61_179</t>
  </si>
  <si>
    <t>61_180</t>
  </si>
  <si>
    <t>61_181</t>
  </si>
  <si>
    <t>61_182</t>
  </si>
  <si>
    <t>61_183</t>
  </si>
  <si>
    <t>61_184</t>
  </si>
  <si>
    <t>61_185</t>
  </si>
  <si>
    <t>61_186</t>
  </si>
  <si>
    <t>61_187</t>
  </si>
  <si>
    <t>61_188</t>
  </si>
  <si>
    <t>61_189</t>
  </si>
  <si>
    <t>61_190</t>
  </si>
  <si>
    <t>61_191</t>
  </si>
  <si>
    <t>61_192</t>
  </si>
  <si>
    <t>61_193</t>
  </si>
  <si>
    <t>61_194</t>
  </si>
  <si>
    <t>61_195</t>
  </si>
  <si>
    <t>61_196</t>
  </si>
  <si>
    <t>61_197</t>
  </si>
  <si>
    <t>61_198</t>
  </si>
  <si>
    <t>61_199</t>
  </si>
  <si>
    <t>61_200</t>
  </si>
  <si>
    <t>61_201</t>
  </si>
  <si>
    <t>61_202</t>
  </si>
  <si>
    <t>61_203</t>
  </si>
  <si>
    <t>61_204</t>
  </si>
  <si>
    <t>61_205</t>
  </si>
  <si>
    <t>61_206</t>
  </si>
  <si>
    <t>61_207</t>
  </si>
  <si>
    <t>61_208</t>
  </si>
  <si>
    <t>61_209</t>
  </si>
  <si>
    <t>61_210</t>
  </si>
  <si>
    <t>61_211</t>
  </si>
  <si>
    <t>61_212</t>
  </si>
  <si>
    <t>61_213</t>
  </si>
  <si>
    <t>61_214</t>
  </si>
  <si>
    <t>61_215</t>
  </si>
  <si>
    <t>61_216</t>
  </si>
  <si>
    <t>61_217</t>
  </si>
  <si>
    <t>61_218</t>
  </si>
  <si>
    <t>61_219</t>
  </si>
  <si>
    <t>61_220</t>
  </si>
  <si>
    <t>61_221</t>
  </si>
  <si>
    <t>61_222</t>
  </si>
  <si>
    <t>61_223</t>
  </si>
  <si>
    <t>61_224</t>
  </si>
  <si>
    <t>61_225</t>
  </si>
  <si>
    <t>61_226</t>
  </si>
  <si>
    <t>61_227</t>
  </si>
  <si>
    <t>61_228</t>
  </si>
  <si>
    <t>61_229</t>
  </si>
  <si>
    <t>61_230</t>
  </si>
  <si>
    <t>61_231</t>
  </si>
  <si>
    <t>61_232</t>
  </si>
  <si>
    <t>61_233</t>
  </si>
  <si>
    <t>61_234</t>
  </si>
  <si>
    <t>61_235</t>
  </si>
  <si>
    <t>61_236</t>
  </si>
  <si>
    <t>61_237</t>
  </si>
  <si>
    <t>61_238</t>
  </si>
  <si>
    <t>61_239</t>
  </si>
  <si>
    <t>61_240</t>
  </si>
  <si>
    <t>61_241</t>
  </si>
  <si>
    <t>61_242</t>
  </si>
  <si>
    <t>61_243</t>
  </si>
  <si>
    <t>61_244</t>
  </si>
  <si>
    <t>61_245</t>
  </si>
  <si>
    <t>61_246</t>
  </si>
  <si>
    <t>61_247</t>
  </si>
  <si>
    <t>61_248</t>
  </si>
  <si>
    <t>61_249</t>
  </si>
  <si>
    <t>61_250</t>
  </si>
  <si>
    <t>61_251</t>
  </si>
  <si>
    <t>61_252</t>
  </si>
  <si>
    <t>61_253</t>
  </si>
  <si>
    <t>61_254</t>
  </si>
  <si>
    <t>61_255</t>
  </si>
  <si>
    <t>61_256</t>
  </si>
  <si>
    <t>61_257</t>
  </si>
  <si>
    <t>61_258</t>
  </si>
  <si>
    <t>61_259</t>
  </si>
  <si>
    <t>61_260</t>
  </si>
  <si>
    <t>61_261</t>
  </si>
  <si>
    <t>61_262</t>
  </si>
  <si>
    <t>61_263</t>
  </si>
  <si>
    <t>61_264</t>
  </si>
  <si>
    <t>61_265</t>
  </si>
  <si>
    <t>61_266</t>
  </si>
  <si>
    <t>61_267</t>
  </si>
  <si>
    <t>61_268</t>
  </si>
  <si>
    <t>61_269</t>
  </si>
  <si>
    <t>61_270</t>
  </si>
  <si>
    <t>61_271</t>
  </si>
  <si>
    <t>61_272</t>
  </si>
  <si>
    <t>61_273</t>
  </si>
  <si>
    <t>61_274</t>
  </si>
  <si>
    <t>61_275</t>
  </si>
  <si>
    <t>61_276</t>
  </si>
  <si>
    <t>61_277</t>
  </si>
  <si>
    <t>61_278</t>
  </si>
  <si>
    <t>61_279</t>
  </si>
  <si>
    <t>61_280</t>
  </si>
  <si>
    <t>61_281</t>
  </si>
  <si>
    <t>61_282</t>
  </si>
  <si>
    <t>61_283</t>
  </si>
  <si>
    <t>61_284</t>
  </si>
  <si>
    <t>61_285</t>
  </si>
  <si>
    <t>61_286</t>
  </si>
  <si>
    <t>61_287</t>
  </si>
  <si>
    <t>61_288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</si>
</sst>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1" fillId="3" borderId="0" xfId="0" applyFont="1" applyFill="1"/>
    <xf numFmtId="0" fontId="2" fillId="4" borderId="0" xfId="0" applyFont="1" applyFill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/>
    <xf numFmtId="0" fontId="0" fillId="0" borderId="2" xfId="0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2" fillId="4" borderId="0" xfId="0" applyNumberFormat="1" applyFont="1" applyFill="1"/>
    <xf numFmtId="2" fontId="0" fillId="0" borderId="0" xfId="0" applyNumberFormat="1"/>
    <xf numFmtId="2" fontId="1" fillId="3" borderId="0" xfId="0" applyNumberFormat="1" applyFont="1" applyFill="1"/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Balancing Szenarien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BALANCING!$B$4:$D$4</c:f>
              <c:strCache>
                <c:ptCount val="3"/>
                <c:pt idx="0">
                  <c:v>Geschwindigkeit</c:v>
                </c:pt>
                <c:pt idx="1">
                  <c:v>Setspeed</c:v>
                </c:pt>
                <c:pt idx="2">
                  <c:v>Restriction</c:v>
                </c:pt>
              </c:strCache>
            </c:strRef>
          </c:cat>
          <c:val>
            <c:numRef>
              <c:f>BALANCING!$B$12:$D$12</c:f>
              <c:numCache>
                <c:formatCode>General</c:formatCode>
                <c:ptCount val="3"/>
                <c:pt idx="0">
                  <c:v>48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1-41DF-B0C6-FC12D354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709711"/>
        <c:axId val="292708879"/>
      </c:barChart>
      <c:catAx>
        <c:axId val="29270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08879"/>
        <c:crosses val="autoZero"/>
        <c:auto val="1"/>
        <c:lblAlgn val="ctr"/>
        <c:lblOffset val="100"/>
        <c:noMultiLvlLbl val="0"/>
      </c:catAx>
      <c:valAx>
        <c:axId val="292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0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Balancing Szenarien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BALANCING!$J$15:$K$15</c:f>
              <c:strCache>
                <c:ptCount val="2"/>
                <c:pt idx="0">
                  <c:v>Geschwindigkeit</c:v>
                </c:pt>
                <c:pt idx="1">
                  <c:v>Speed (Set oder Restriction)</c:v>
                </c:pt>
              </c:strCache>
            </c:strRef>
          </c:cat>
          <c:val>
            <c:numRef>
              <c:f>BALANCING!$J$16:$K$16</c:f>
              <c:numCache>
                <c:formatCode>General</c:formatCode>
                <c:ptCount val="2"/>
                <c:pt idx="0">
                  <c:v>48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CD6-85B5-0ABAF585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5631"/>
        <c:axId val="101626047"/>
      </c:barChart>
      <c:catAx>
        <c:axId val="1016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6047"/>
        <c:crosses val="autoZero"/>
        <c:auto val="1"/>
        <c:lblAlgn val="ctr"/>
        <c:lblOffset val="100"/>
        <c:noMultiLvlLbl val="0"/>
      </c:catAx>
      <c:valAx>
        <c:axId val="1016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15</xdr:row>
      <xdr:rowOff>80961</xdr:rowOff>
    </xdr:from>
    <xdr:to>
      <xdr:col>7</xdr:col>
      <xdr:colOff>657224</xdr:colOff>
      <xdr:row>35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746A26-890B-4269-BEBB-B1E96EBDE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547687</xdr:colOff>
      <xdr:row>15</xdr:row>
      <xdr:rowOff>71437</xdr:rowOff>
    </xdr:from>
    <xdr:to>
      <xdr:col>14</xdr:col>
      <xdr:colOff>257175</xdr:colOff>
      <xdr:row>35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85B389-D089-4EEE-AEF7-F4DDF94F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2270-04D5-4036-80EE-8CFE66EEBD9B}">
  <sheetPr>
    <tabColor rgb="FF00B050"/>
  </sheetPr>
  <dimension ref="A2:L226"/>
  <sheetViews>
    <sheetView topLeftCell="A214" workbookViewId="0">
      <selection activeCell="E240" sqref="E240"/>
    </sheetView>
  </sheetViews>
  <sheetFormatPr baseColWidth="10" defaultRowHeight="15" x14ac:dyDescent="0.25"/>
  <cols>
    <col min="1" max="1" width="2.5703125" customWidth="1"/>
    <col min="2" max="6" width="20.7109375" customWidth="1"/>
    <col min="7" max="7" width="20.7109375" hidden="1" customWidth="1"/>
    <col min="8" max="9" width="12.140625" bestFit="1" customWidth="1"/>
  </cols>
  <sheetData>
    <row r="2" spans="1:12" s="3" customFormat="1" ht="18.75" x14ac:dyDescent="0.3">
      <c r="A2" s="3" t="s">
        <v>1</v>
      </c>
    </row>
    <row r="4" spans="1:12" x14ac:dyDescent="0.25">
      <c r="A4" s="1" t="s">
        <v>0</v>
      </c>
      <c r="F4" t="s">
        <v>632</v>
      </c>
      <c r="H4">
        <v>0.5</v>
      </c>
      <c r="I4">
        <v>1.5</v>
      </c>
      <c r="J4">
        <v>2</v>
      </c>
    </row>
    <row r="5" spans="1:12" x14ac:dyDescent="0.25">
      <c r="A5" s="1" t="s">
        <v>34</v>
      </c>
      <c r="F5" t="s">
        <v>633</v>
      </c>
      <c r="H5">
        <v>20</v>
      </c>
      <c r="I5">
        <v>25</v>
      </c>
      <c r="J5">
        <v>30</v>
      </c>
      <c r="K5" t="s">
        <v>583</v>
      </c>
      <c r="L5">
        <v>100</v>
      </c>
    </row>
    <row r="6" spans="1:12" x14ac:dyDescent="0.25">
      <c r="A6" s="1"/>
      <c r="F6" t="s">
        <v>634</v>
      </c>
      <c r="H6" t="s">
        <v>637</v>
      </c>
      <c r="I6" t="s">
        <v>635</v>
      </c>
      <c r="J6" t="s">
        <v>636</v>
      </c>
      <c r="K6" t="s">
        <v>583</v>
      </c>
      <c r="L6">
        <v>100</v>
      </c>
    </row>
    <row r="8" spans="1:12" s="2" customFormat="1" x14ac:dyDescent="0.25">
      <c r="A8" s="2" t="s">
        <v>630</v>
      </c>
    </row>
    <row r="10" spans="1:12" x14ac:dyDescent="0.25">
      <c r="B10" s="5" t="s">
        <v>2</v>
      </c>
      <c r="C10" s="5" t="s">
        <v>4</v>
      </c>
      <c r="D10" s="5" t="s">
        <v>3</v>
      </c>
      <c r="E10" s="5" t="s">
        <v>5</v>
      </c>
      <c r="F10" s="5" t="s">
        <v>99</v>
      </c>
      <c r="G10" s="5" t="s">
        <v>31</v>
      </c>
    </row>
    <row r="11" spans="1:12" x14ac:dyDescent="0.25">
      <c r="B11" s="12" t="s">
        <v>7</v>
      </c>
      <c r="C11" s="4">
        <v>30</v>
      </c>
      <c r="D11" s="4">
        <v>20</v>
      </c>
      <c r="E11" s="4">
        <v>0.5</v>
      </c>
      <c r="F11" s="4">
        <v>30</v>
      </c>
    </row>
    <row r="12" spans="1:12" x14ac:dyDescent="0.25">
      <c r="B12" s="12" t="s">
        <v>8</v>
      </c>
      <c r="C12" s="4">
        <v>30</v>
      </c>
      <c r="D12" s="4">
        <v>20</v>
      </c>
      <c r="E12" s="4">
        <v>1.5</v>
      </c>
      <c r="F12" s="4">
        <v>30</v>
      </c>
    </row>
    <row r="13" spans="1:12" x14ac:dyDescent="0.25">
      <c r="B13" s="12" t="s">
        <v>9</v>
      </c>
      <c r="C13" s="4">
        <v>30</v>
      </c>
      <c r="D13" s="4">
        <v>20</v>
      </c>
      <c r="E13" s="4">
        <v>2</v>
      </c>
      <c r="F13" s="4">
        <v>30</v>
      </c>
    </row>
    <row r="14" spans="1:12" x14ac:dyDescent="0.25">
      <c r="B14" s="12" t="s">
        <v>10</v>
      </c>
      <c r="C14" s="4">
        <v>30</v>
      </c>
      <c r="D14" s="4">
        <v>20</v>
      </c>
      <c r="E14" s="4">
        <v>0.5</v>
      </c>
      <c r="F14" s="4">
        <v>40</v>
      </c>
    </row>
    <row r="15" spans="1:12" x14ac:dyDescent="0.25">
      <c r="B15" s="12" t="s">
        <v>11</v>
      </c>
      <c r="C15" s="4">
        <v>30</v>
      </c>
      <c r="D15" s="4">
        <v>20</v>
      </c>
      <c r="E15" s="4">
        <v>1.5</v>
      </c>
      <c r="F15" s="4">
        <v>40</v>
      </c>
    </row>
    <row r="16" spans="1:12" x14ac:dyDescent="0.25">
      <c r="B16" s="12" t="s">
        <v>12</v>
      </c>
      <c r="C16" s="4">
        <v>30</v>
      </c>
      <c r="D16" s="4">
        <v>20</v>
      </c>
      <c r="E16" s="4">
        <v>2</v>
      </c>
      <c r="F16" s="4">
        <v>40</v>
      </c>
    </row>
    <row r="17" spans="2:6" x14ac:dyDescent="0.25">
      <c r="B17" s="12" t="s">
        <v>13</v>
      </c>
      <c r="C17" s="4">
        <v>30</v>
      </c>
      <c r="D17" s="4">
        <v>20</v>
      </c>
      <c r="E17" s="4">
        <v>0.5</v>
      </c>
      <c r="F17" s="4">
        <v>50</v>
      </c>
    </row>
    <row r="18" spans="2:6" x14ac:dyDescent="0.25">
      <c r="B18" s="12" t="s">
        <v>14</v>
      </c>
      <c r="C18" s="4">
        <v>30</v>
      </c>
      <c r="D18" s="4">
        <v>20</v>
      </c>
      <c r="E18" s="4">
        <v>1.5</v>
      </c>
      <c r="F18" s="4">
        <v>50</v>
      </c>
    </row>
    <row r="19" spans="2:6" x14ac:dyDescent="0.25">
      <c r="B19" s="12" t="s">
        <v>15</v>
      </c>
      <c r="C19" s="4">
        <v>30</v>
      </c>
      <c r="D19" s="4">
        <v>20</v>
      </c>
      <c r="E19" s="4">
        <v>2</v>
      </c>
      <c r="F19" s="4">
        <v>50</v>
      </c>
    </row>
    <row r="20" spans="2:6" x14ac:dyDescent="0.25">
      <c r="B20" s="12" t="s">
        <v>16</v>
      </c>
      <c r="C20" s="4">
        <v>30</v>
      </c>
      <c r="D20" s="4">
        <v>20</v>
      </c>
      <c r="E20" s="4">
        <v>0.5</v>
      </c>
      <c r="F20" s="4">
        <v>60</v>
      </c>
    </row>
    <row r="21" spans="2:6" x14ac:dyDescent="0.25">
      <c r="B21" s="12" t="s">
        <v>17</v>
      </c>
      <c r="C21" s="4">
        <v>30</v>
      </c>
      <c r="D21" s="4">
        <v>20</v>
      </c>
      <c r="E21" s="4">
        <v>1.5</v>
      </c>
      <c r="F21" s="4">
        <v>60</v>
      </c>
    </row>
    <row r="22" spans="2:6" x14ac:dyDescent="0.25">
      <c r="B22" s="12" t="s">
        <v>18</v>
      </c>
      <c r="C22" s="4">
        <v>30</v>
      </c>
      <c r="D22" s="4">
        <v>20</v>
      </c>
      <c r="E22" s="4">
        <v>2</v>
      </c>
      <c r="F22" s="4">
        <v>60</v>
      </c>
    </row>
    <row r="23" spans="2:6" x14ac:dyDescent="0.25">
      <c r="B23" s="12" t="s">
        <v>638</v>
      </c>
      <c r="C23" s="4">
        <v>30</v>
      </c>
      <c r="D23" s="4">
        <v>20</v>
      </c>
      <c r="E23" s="4">
        <v>0.5</v>
      </c>
      <c r="F23" s="4">
        <v>70</v>
      </c>
    </row>
    <row r="24" spans="2:6" x14ac:dyDescent="0.25">
      <c r="B24" s="12" t="s">
        <v>639</v>
      </c>
      <c r="C24" s="4">
        <v>30</v>
      </c>
      <c r="D24" s="4">
        <v>20</v>
      </c>
      <c r="E24" s="4">
        <v>1.5</v>
      </c>
      <c r="F24" s="4">
        <v>70</v>
      </c>
    </row>
    <row r="25" spans="2:6" x14ac:dyDescent="0.25">
      <c r="B25" s="12" t="s">
        <v>640</v>
      </c>
      <c r="C25" s="4">
        <v>30</v>
      </c>
      <c r="D25" s="4">
        <v>20</v>
      </c>
      <c r="E25" s="4">
        <v>2</v>
      </c>
      <c r="F25" s="4">
        <v>70</v>
      </c>
    </row>
    <row r="26" spans="2:6" x14ac:dyDescent="0.25">
      <c r="B26" s="12" t="s">
        <v>641</v>
      </c>
      <c r="C26" s="4">
        <v>30</v>
      </c>
      <c r="D26" s="4">
        <v>20</v>
      </c>
      <c r="E26" s="4">
        <v>0.5</v>
      </c>
      <c r="F26" s="4">
        <v>80</v>
      </c>
    </row>
    <row r="27" spans="2:6" x14ac:dyDescent="0.25">
      <c r="B27" s="12" t="s">
        <v>642</v>
      </c>
      <c r="C27" s="4">
        <v>30</v>
      </c>
      <c r="D27" s="4">
        <v>20</v>
      </c>
      <c r="E27" s="4">
        <v>1.5</v>
      </c>
      <c r="F27" s="4">
        <v>80</v>
      </c>
    </row>
    <row r="28" spans="2:6" x14ac:dyDescent="0.25">
      <c r="B28" s="12" t="s">
        <v>643</v>
      </c>
      <c r="C28" s="4">
        <v>30</v>
      </c>
      <c r="D28" s="4">
        <v>20</v>
      </c>
      <c r="E28" s="4">
        <v>2</v>
      </c>
      <c r="F28" s="4">
        <v>80</v>
      </c>
    </row>
    <row r="29" spans="2:6" x14ac:dyDescent="0.25">
      <c r="B29" s="12" t="s">
        <v>644</v>
      </c>
      <c r="C29" s="4">
        <v>30</v>
      </c>
      <c r="D29" s="4">
        <v>20</v>
      </c>
      <c r="E29" s="4">
        <v>0.5</v>
      </c>
      <c r="F29" s="4">
        <v>90</v>
      </c>
    </row>
    <row r="30" spans="2:6" x14ac:dyDescent="0.25">
      <c r="B30" s="12" t="s">
        <v>645</v>
      </c>
      <c r="C30" s="4">
        <v>30</v>
      </c>
      <c r="D30" s="4">
        <v>20</v>
      </c>
      <c r="E30" s="4">
        <v>1.5</v>
      </c>
      <c r="F30" s="4">
        <v>90</v>
      </c>
    </row>
    <row r="31" spans="2:6" x14ac:dyDescent="0.25">
      <c r="B31" s="12" t="s">
        <v>646</v>
      </c>
      <c r="C31" s="4">
        <v>30</v>
      </c>
      <c r="D31" s="4">
        <v>20</v>
      </c>
      <c r="E31" s="4">
        <v>2</v>
      </c>
      <c r="F31" s="4">
        <v>90</v>
      </c>
    </row>
    <row r="32" spans="2:6" x14ac:dyDescent="0.25">
      <c r="B32" s="12" t="s">
        <v>647</v>
      </c>
      <c r="C32" s="4">
        <v>30</v>
      </c>
      <c r="D32" s="4">
        <v>20</v>
      </c>
      <c r="E32" s="4">
        <v>0.5</v>
      </c>
      <c r="F32" s="4">
        <v>100</v>
      </c>
    </row>
    <row r="33" spans="2:6" x14ac:dyDescent="0.25">
      <c r="B33" s="12" t="s">
        <v>648</v>
      </c>
      <c r="C33" s="4">
        <v>30</v>
      </c>
      <c r="D33" s="4">
        <v>20</v>
      </c>
      <c r="E33" s="4">
        <v>1.5</v>
      </c>
      <c r="F33" s="4">
        <v>100</v>
      </c>
    </row>
    <row r="34" spans="2:6" x14ac:dyDescent="0.25">
      <c r="B34" s="12" t="s">
        <v>649</v>
      </c>
      <c r="C34" s="4">
        <v>30</v>
      </c>
      <c r="D34" s="4">
        <v>20</v>
      </c>
      <c r="E34" s="4">
        <v>2</v>
      </c>
      <c r="F34" s="4">
        <v>100</v>
      </c>
    </row>
    <row r="35" spans="2:6" x14ac:dyDescent="0.25">
      <c r="B35" s="12" t="s">
        <v>650</v>
      </c>
      <c r="C35" s="4">
        <v>30</v>
      </c>
      <c r="D35" s="4">
        <v>25</v>
      </c>
      <c r="E35" s="4">
        <v>0.5</v>
      </c>
      <c r="F35" s="4">
        <v>30</v>
      </c>
    </row>
    <row r="36" spans="2:6" x14ac:dyDescent="0.25">
      <c r="B36" s="12" t="s">
        <v>651</v>
      </c>
      <c r="C36" s="4">
        <v>30</v>
      </c>
      <c r="D36" s="4">
        <v>25</v>
      </c>
      <c r="E36" s="4">
        <v>1.5</v>
      </c>
      <c r="F36" s="4">
        <v>30</v>
      </c>
    </row>
    <row r="37" spans="2:6" x14ac:dyDescent="0.25">
      <c r="B37" s="12" t="s">
        <v>652</v>
      </c>
      <c r="C37" s="4">
        <v>30</v>
      </c>
      <c r="D37" s="4">
        <v>25</v>
      </c>
      <c r="E37" s="4">
        <v>2</v>
      </c>
      <c r="F37" s="4">
        <v>30</v>
      </c>
    </row>
    <row r="38" spans="2:6" x14ac:dyDescent="0.25">
      <c r="B38" s="12" t="s">
        <v>653</v>
      </c>
      <c r="C38" s="4">
        <v>30</v>
      </c>
      <c r="D38" s="4">
        <v>25</v>
      </c>
      <c r="E38" s="4">
        <v>0.5</v>
      </c>
      <c r="F38" s="4">
        <v>40</v>
      </c>
    </row>
    <row r="39" spans="2:6" x14ac:dyDescent="0.25">
      <c r="B39" s="12" t="s">
        <v>654</v>
      </c>
      <c r="C39" s="4">
        <v>30</v>
      </c>
      <c r="D39" s="4">
        <v>25</v>
      </c>
      <c r="E39" s="4">
        <v>1.5</v>
      </c>
      <c r="F39" s="4">
        <v>40</v>
      </c>
    </row>
    <row r="40" spans="2:6" x14ac:dyDescent="0.25">
      <c r="B40" s="12" t="s">
        <v>655</v>
      </c>
      <c r="C40" s="4">
        <v>30</v>
      </c>
      <c r="D40" s="4">
        <v>25</v>
      </c>
      <c r="E40" s="4">
        <v>2</v>
      </c>
      <c r="F40" s="4">
        <v>40</v>
      </c>
    </row>
    <row r="41" spans="2:6" x14ac:dyDescent="0.25">
      <c r="B41" s="12" t="s">
        <v>656</v>
      </c>
      <c r="C41" s="4">
        <v>30</v>
      </c>
      <c r="D41" s="4">
        <v>25</v>
      </c>
      <c r="E41" s="4">
        <v>0.5</v>
      </c>
      <c r="F41" s="4">
        <v>50</v>
      </c>
    </row>
    <row r="42" spans="2:6" x14ac:dyDescent="0.25">
      <c r="B42" s="12" t="s">
        <v>657</v>
      </c>
      <c r="C42" s="4">
        <v>30</v>
      </c>
      <c r="D42" s="4">
        <v>25</v>
      </c>
      <c r="E42" s="4">
        <v>1.5</v>
      </c>
      <c r="F42" s="4">
        <v>50</v>
      </c>
    </row>
    <row r="43" spans="2:6" x14ac:dyDescent="0.25">
      <c r="B43" s="12" t="s">
        <v>658</v>
      </c>
      <c r="C43" s="4">
        <v>30</v>
      </c>
      <c r="D43" s="4">
        <v>25</v>
      </c>
      <c r="E43" s="4">
        <v>2</v>
      </c>
      <c r="F43" s="4">
        <v>50</v>
      </c>
    </row>
    <row r="44" spans="2:6" x14ac:dyDescent="0.25">
      <c r="B44" s="12" t="s">
        <v>659</v>
      </c>
      <c r="C44" s="4">
        <v>30</v>
      </c>
      <c r="D44" s="4">
        <v>25</v>
      </c>
      <c r="E44" s="4">
        <v>0.5</v>
      </c>
      <c r="F44" s="4">
        <v>60</v>
      </c>
    </row>
    <row r="45" spans="2:6" x14ac:dyDescent="0.25">
      <c r="B45" s="12" t="s">
        <v>660</v>
      </c>
      <c r="C45" s="4">
        <v>30</v>
      </c>
      <c r="D45" s="4">
        <v>25</v>
      </c>
      <c r="E45" s="4">
        <v>1.5</v>
      </c>
      <c r="F45" s="4">
        <v>60</v>
      </c>
    </row>
    <row r="46" spans="2:6" x14ac:dyDescent="0.25">
      <c r="B46" s="12" t="s">
        <v>661</v>
      </c>
      <c r="C46" s="4">
        <v>30</v>
      </c>
      <c r="D46" s="4">
        <v>25</v>
      </c>
      <c r="E46" s="4">
        <v>2</v>
      </c>
      <c r="F46" s="4">
        <v>60</v>
      </c>
    </row>
    <row r="47" spans="2:6" x14ac:dyDescent="0.25">
      <c r="B47" s="12" t="s">
        <v>662</v>
      </c>
      <c r="C47" s="4">
        <v>30</v>
      </c>
      <c r="D47" s="4">
        <v>25</v>
      </c>
      <c r="E47" s="4">
        <v>0.5</v>
      </c>
      <c r="F47" s="4">
        <v>70</v>
      </c>
    </row>
    <row r="48" spans="2:6" x14ac:dyDescent="0.25">
      <c r="B48" s="12" t="s">
        <v>663</v>
      </c>
      <c r="C48" s="4">
        <v>30</v>
      </c>
      <c r="D48" s="4">
        <v>25</v>
      </c>
      <c r="E48" s="4">
        <v>1.5</v>
      </c>
      <c r="F48" s="4">
        <v>70</v>
      </c>
    </row>
    <row r="49" spans="2:6" x14ac:dyDescent="0.25">
      <c r="B49" s="12" t="s">
        <v>664</v>
      </c>
      <c r="C49" s="4">
        <v>30</v>
      </c>
      <c r="D49" s="4">
        <v>25</v>
      </c>
      <c r="E49" s="4">
        <v>2</v>
      </c>
      <c r="F49" s="4">
        <v>70</v>
      </c>
    </row>
    <row r="50" spans="2:6" x14ac:dyDescent="0.25">
      <c r="B50" s="12" t="s">
        <v>665</v>
      </c>
      <c r="C50" s="4">
        <v>30</v>
      </c>
      <c r="D50" s="4">
        <v>25</v>
      </c>
      <c r="E50" s="4">
        <v>0.5</v>
      </c>
      <c r="F50" s="4">
        <v>80</v>
      </c>
    </row>
    <row r="51" spans="2:6" x14ac:dyDescent="0.25">
      <c r="B51" s="12" t="s">
        <v>666</v>
      </c>
      <c r="C51" s="4">
        <v>30</v>
      </c>
      <c r="D51" s="4">
        <v>25</v>
      </c>
      <c r="E51" s="4">
        <v>1.5</v>
      </c>
      <c r="F51" s="4">
        <v>80</v>
      </c>
    </row>
    <row r="52" spans="2:6" x14ac:dyDescent="0.25">
      <c r="B52" s="12" t="s">
        <v>667</v>
      </c>
      <c r="C52" s="4">
        <v>30</v>
      </c>
      <c r="D52" s="4">
        <v>25</v>
      </c>
      <c r="E52" s="4">
        <v>2</v>
      </c>
      <c r="F52" s="4">
        <v>80</v>
      </c>
    </row>
    <row r="53" spans="2:6" x14ac:dyDescent="0.25">
      <c r="B53" s="12" t="s">
        <v>668</v>
      </c>
      <c r="C53" s="4">
        <v>30</v>
      </c>
      <c r="D53" s="4">
        <v>25</v>
      </c>
      <c r="E53" s="4">
        <v>0.5</v>
      </c>
      <c r="F53" s="4">
        <v>90</v>
      </c>
    </row>
    <row r="54" spans="2:6" x14ac:dyDescent="0.25">
      <c r="B54" s="12" t="s">
        <v>669</v>
      </c>
      <c r="C54" s="4">
        <v>30</v>
      </c>
      <c r="D54" s="4">
        <v>25</v>
      </c>
      <c r="E54" s="4">
        <v>1.5</v>
      </c>
      <c r="F54" s="4">
        <v>90</v>
      </c>
    </row>
    <row r="55" spans="2:6" x14ac:dyDescent="0.25">
      <c r="B55" s="12" t="s">
        <v>670</v>
      </c>
      <c r="C55" s="4">
        <v>30</v>
      </c>
      <c r="D55" s="4">
        <v>25</v>
      </c>
      <c r="E55" s="4">
        <v>2</v>
      </c>
      <c r="F55" s="4">
        <v>90</v>
      </c>
    </row>
    <row r="56" spans="2:6" x14ac:dyDescent="0.25">
      <c r="B56" s="12" t="s">
        <v>671</v>
      </c>
      <c r="C56" s="4">
        <v>30</v>
      </c>
      <c r="D56" s="4">
        <v>25</v>
      </c>
      <c r="E56" s="4">
        <v>0.5</v>
      </c>
      <c r="F56" s="4">
        <v>100</v>
      </c>
    </row>
    <row r="57" spans="2:6" x14ac:dyDescent="0.25">
      <c r="B57" s="12" t="s">
        <v>672</v>
      </c>
      <c r="C57" s="4">
        <v>30</v>
      </c>
      <c r="D57" s="4">
        <v>25</v>
      </c>
      <c r="E57" s="4">
        <v>1.5</v>
      </c>
      <c r="F57" s="4">
        <v>100</v>
      </c>
    </row>
    <row r="58" spans="2:6" x14ac:dyDescent="0.25">
      <c r="B58" s="12" t="s">
        <v>673</v>
      </c>
      <c r="C58" s="4">
        <v>30</v>
      </c>
      <c r="D58" s="4">
        <v>25</v>
      </c>
      <c r="E58" s="4">
        <v>2</v>
      </c>
      <c r="F58" s="4">
        <v>100</v>
      </c>
    </row>
    <row r="59" spans="2:6" x14ac:dyDescent="0.25">
      <c r="B59" s="12" t="s">
        <v>674</v>
      </c>
      <c r="C59" s="4">
        <v>30</v>
      </c>
      <c r="D59" s="4">
        <v>30</v>
      </c>
      <c r="E59" s="4">
        <v>0.5</v>
      </c>
      <c r="F59" s="4">
        <v>40</v>
      </c>
    </row>
    <row r="60" spans="2:6" x14ac:dyDescent="0.25">
      <c r="B60" s="12" t="s">
        <v>675</v>
      </c>
      <c r="C60" s="4">
        <v>30</v>
      </c>
      <c r="D60" s="4">
        <v>30</v>
      </c>
      <c r="E60" s="4">
        <v>1.5</v>
      </c>
      <c r="F60" s="4">
        <v>40</v>
      </c>
    </row>
    <row r="61" spans="2:6" x14ac:dyDescent="0.25">
      <c r="B61" s="12" t="s">
        <v>676</v>
      </c>
      <c r="C61" s="4">
        <v>30</v>
      </c>
      <c r="D61" s="4">
        <v>30</v>
      </c>
      <c r="E61" s="4">
        <v>2</v>
      </c>
      <c r="F61" s="4">
        <v>40</v>
      </c>
    </row>
    <row r="62" spans="2:6" x14ac:dyDescent="0.25">
      <c r="B62" s="12" t="s">
        <v>677</v>
      </c>
      <c r="C62" s="4">
        <v>30</v>
      </c>
      <c r="D62" s="4">
        <v>30</v>
      </c>
      <c r="E62" s="4">
        <v>0.5</v>
      </c>
      <c r="F62" s="4">
        <v>50</v>
      </c>
    </row>
    <row r="63" spans="2:6" x14ac:dyDescent="0.25">
      <c r="B63" s="12" t="s">
        <v>678</v>
      </c>
      <c r="C63" s="4">
        <v>30</v>
      </c>
      <c r="D63" s="4">
        <v>30</v>
      </c>
      <c r="E63" s="4">
        <v>1.5</v>
      </c>
      <c r="F63" s="4">
        <v>50</v>
      </c>
    </row>
    <row r="64" spans="2:6" x14ac:dyDescent="0.25">
      <c r="B64" s="12" t="s">
        <v>679</v>
      </c>
      <c r="C64" s="4">
        <v>30</v>
      </c>
      <c r="D64" s="4">
        <v>30</v>
      </c>
      <c r="E64" s="4">
        <v>2</v>
      </c>
      <c r="F64" s="4">
        <v>50</v>
      </c>
    </row>
    <row r="65" spans="2:6" x14ac:dyDescent="0.25">
      <c r="B65" s="12" t="s">
        <v>680</v>
      </c>
      <c r="C65" s="4">
        <v>30</v>
      </c>
      <c r="D65" s="4">
        <v>30</v>
      </c>
      <c r="E65" s="4">
        <v>0.5</v>
      </c>
      <c r="F65" s="4">
        <v>60</v>
      </c>
    </row>
    <row r="66" spans="2:6" x14ac:dyDescent="0.25">
      <c r="B66" s="12" t="s">
        <v>681</v>
      </c>
      <c r="C66" s="4">
        <v>30</v>
      </c>
      <c r="D66" s="4">
        <v>30</v>
      </c>
      <c r="E66" s="4">
        <v>1.5</v>
      </c>
      <c r="F66" s="4">
        <v>60</v>
      </c>
    </row>
    <row r="67" spans="2:6" x14ac:dyDescent="0.25">
      <c r="B67" s="12" t="s">
        <v>682</v>
      </c>
      <c r="C67" s="4">
        <v>30</v>
      </c>
      <c r="D67" s="4">
        <v>30</v>
      </c>
      <c r="E67" s="4">
        <v>2</v>
      </c>
      <c r="F67" s="4">
        <v>60</v>
      </c>
    </row>
    <row r="68" spans="2:6" x14ac:dyDescent="0.25">
      <c r="B68" s="12" t="s">
        <v>683</v>
      </c>
      <c r="C68" s="4">
        <v>30</v>
      </c>
      <c r="D68" s="4">
        <v>30</v>
      </c>
      <c r="E68" s="4">
        <v>0.5</v>
      </c>
      <c r="F68" s="4">
        <v>70</v>
      </c>
    </row>
    <row r="69" spans="2:6" x14ac:dyDescent="0.25">
      <c r="B69" s="12" t="s">
        <v>684</v>
      </c>
      <c r="C69" s="4">
        <v>30</v>
      </c>
      <c r="D69" s="4">
        <v>30</v>
      </c>
      <c r="E69" s="4">
        <v>1.5</v>
      </c>
      <c r="F69" s="4">
        <v>70</v>
      </c>
    </row>
    <row r="70" spans="2:6" x14ac:dyDescent="0.25">
      <c r="B70" s="12" t="s">
        <v>685</v>
      </c>
      <c r="C70" s="4">
        <v>30</v>
      </c>
      <c r="D70" s="4">
        <v>30</v>
      </c>
      <c r="E70" s="4">
        <v>2</v>
      </c>
      <c r="F70" s="4">
        <v>70</v>
      </c>
    </row>
    <row r="71" spans="2:6" x14ac:dyDescent="0.25">
      <c r="B71" s="12" t="s">
        <v>686</v>
      </c>
      <c r="C71" s="4">
        <v>30</v>
      </c>
      <c r="D71" s="4">
        <v>30</v>
      </c>
      <c r="E71" s="4">
        <v>0.5</v>
      </c>
      <c r="F71" s="4">
        <v>80</v>
      </c>
    </row>
    <row r="72" spans="2:6" x14ac:dyDescent="0.25">
      <c r="B72" s="12" t="s">
        <v>687</v>
      </c>
      <c r="C72" s="4">
        <v>30</v>
      </c>
      <c r="D72" s="4">
        <v>30</v>
      </c>
      <c r="E72" s="4">
        <v>1.5</v>
      </c>
      <c r="F72" s="4">
        <v>80</v>
      </c>
    </row>
    <row r="73" spans="2:6" x14ac:dyDescent="0.25">
      <c r="B73" s="12" t="s">
        <v>688</v>
      </c>
      <c r="C73" s="4">
        <v>30</v>
      </c>
      <c r="D73" s="4">
        <v>30</v>
      </c>
      <c r="E73" s="4">
        <v>2</v>
      </c>
      <c r="F73" s="4">
        <v>80</v>
      </c>
    </row>
    <row r="74" spans="2:6" x14ac:dyDescent="0.25">
      <c r="B74" s="12" t="s">
        <v>689</v>
      </c>
      <c r="C74" s="4">
        <v>30</v>
      </c>
      <c r="D74" s="4">
        <v>30</v>
      </c>
      <c r="E74" s="4">
        <v>0.5</v>
      </c>
      <c r="F74" s="4">
        <v>90</v>
      </c>
    </row>
    <row r="75" spans="2:6" x14ac:dyDescent="0.25">
      <c r="B75" s="12" t="s">
        <v>690</v>
      </c>
      <c r="C75" s="4">
        <v>30</v>
      </c>
      <c r="D75" s="4">
        <v>30</v>
      </c>
      <c r="E75" s="4">
        <v>1.5</v>
      </c>
      <c r="F75" s="4">
        <v>90</v>
      </c>
    </row>
    <row r="76" spans="2:6" x14ac:dyDescent="0.25">
      <c r="B76" s="12" t="s">
        <v>691</v>
      </c>
      <c r="C76" s="4">
        <v>30</v>
      </c>
      <c r="D76" s="4">
        <v>30</v>
      </c>
      <c r="E76" s="4">
        <v>2</v>
      </c>
      <c r="F76" s="4">
        <v>90</v>
      </c>
    </row>
    <row r="77" spans="2:6" x14ac:dyDescent="0.25">
      <c r="B77" s="12" t="s">
        <v>692</v>
      </c>
      <c r="C77" s="4">
        <v>30</v>
      </c>
      <c r="D77" s="4">
        <v>30</v>
      </c>
      <c r="E77" s="4">
        <v>0.5</v>
      </c>
      <c r="F77" s="4">
        <v>100</v>
      </c>
    </row>
    <row r="78" spans="2:6" x14ac:dyDescent="0.25">
      <c r="B78" s="12" t="s">
        <v>693</v>
      </c>
      <c r="C78" s="4">
        <v>30</v>
      </c>
      <c r="D78" s="4">
        <v>30</v>
      </c>
      <c r="E78" s="4">
        <v>1.5</v>
      </c>
      <c r="F78" s="4">
        <v>100</v>
      </c>
    </row>
    <row r="79" spans="2:6" x14ac:dyDescent="0.25">
      <c r="B79" s="12" t="s">
        <v>694</v>
      </c>
      <c r="C79" s="4">
        <v>30</v>
      </c>
      <c r="D79" s="4">
        <v>30</v>
      </c>
      <c r="E79" s="4">
        <v>2</v>
      </c>
      <c r="F79" s="4">
        <v>100</v>
      </c>
    </row>
    <row r="80" spans="2:6" x14ac:dyDescent="0.25">
      <c r="B80" s="12" t="s">
        <v>695</v>
      </c>
      <c r="C80" s="4">
        <v>30</v>
      </c>
      <c r="D80" s="4">
        <v>35</v>
      </c>
      <c r="E80" s="4">
        <v>0.5</v>
      </c>
      <c r="F80" s="4">
        <v>40</v>
      </c>
    </row>
    <row r="81" spans="2:6" x14ac:dyDescent="0.25">
      <c r="B81" s="12" t="s">
        <v>696</v>
      </c>
      <c r="C81" s="4">
        <v>30</v>
      </c>
      <c r="D81" s="4">
        <v>35</v>
      </c>
      <c r="E81" s="4">
        <v>1.5</v>
      </c>
      <c r="F81" s="4">
        <v>40</v>
      </c>
    </row>
    <row r="82" spans="2:6" x14ac:dyDescent="0.25">
      <c r="B82" s="12" t="s">
        <v>697</v>
      </c>
      <c r="C82" s="4">
        <v>30</v>
      </c>
      <c r="D82" s="4">
        <v>35</v>
      </c>
      <c r="E82" s="4">
        <v>2</v>
      </c>
      <c r="F82" s="4">
        <v>40</v>
      </c>
    </row>
    <row r="83" spans="2:6" x14ac:dyDescent="0.25">
      <c r="B83" s="12" t="s">
        <v>698</v>
      </c>
      <c r="C83" s="4">
        <v>30</v>
      </c>
      <c r="D83" s="4">
        <v>35</v>
      </c>
      <c r="E83" s="4">
        <v>0.5</v>
      </c>
      <c r="F83" s="4">
        <v>50</v>
      </c>
    </row>
    <row r="84" spans="2:6" x14ac:dyDescent="0.25">
      <c r="B84" s="12" t="s">
        <v>699</v>
      </c>
      <c r="C84" s="4">
        <v>30</v>
      </c>
      <c r="D84" s="4">
        <v>35</v>
      </c>
      <c r="E84" s="4">
        <v>1.5</v>
      </c>
      <c r="F84" s="4">
        <v>50</v>
      </c>
    </row>
    <row r="85" spans="2:6" x14ac:dyDescent="0.25">
      <c r="B85" s="12" t="s">
        <v>700</v>
      </c>
      <c r="C85" s="4">
        <v>30</v>
      </c>
      <c r="D85" s="4">
        <v>35</v>
      </c>
      <c r="E85" s="4">
        <v>2</v>
      </c>
      <c r="F85" s="4">
        <v>50</v>
      </c>
    </row>
    <row r="86" spans="2:6" x14ac:dyDescent="0.25">
      <c r="B86" s="12" t="s">
        <v>701</v>
      </c>
      <c r="C86" s="4">
        <v>30</v>
      </c>
      <c r="D86" s="4">
        <v>35</v>
      </c>
      <c r="E86" s="4">
        <v>0.5</v>
      </c>
      <c r="F86" s="4">
        <v>60</v>
      </c>
    </row>
    <row r="87" spans="2:6" x14ac:dyDescent="0.25">
      <c r="B87" s="12" t="s">
        <v>702</v>
      </c>
      <c r="C87" s="4">
        <v>30</v>
      </c>
      <c r="D87" s="4">
        <v>35</v>
      </c>
      <c r="E87" s="4">
        <v>1.5</v>
      </c>
      <c r="F87" s="4">
        <v>60</v>
      </c>
    </row>
    <row r="88" spans="2:6" x14ac:dyDescent="0.25">
      <c r="B88" s="12" t="s">
        <v>703</v>
      </c>
      <c r="C88" s="4">
        <v>30</v>
      </c>
      <c r="D88" s="4">
        <v>35</v>
      </c>
      <c r="E88" s="4">
        <v>2</v>
      </c>
      <c r="F88" s="4">
        <v>60</v>
      </c>
    </row>
    <row r="89" spans="2:6" x14ac:dyDescent="0.25">
      <c r="B89" s="12" t="s">
        <v>704</v>
      </c>
      <c r="C89" s="4">
        <v>30</v>
      </c>
      <c r="D89" s="4">
        <v>35</v>
      </c>
      <c r="E89" s="4">
        <v>0.5</v>
      </c>
      <c r="F89" s="4">
        <v>70</v>
      </c>
    </row>
    <row r="90" spans="2:6" x14ac:dyDescent="0.25">
      <c r="B90" s="12" t="s">
        <v>705</v>
      </c>
      <c r="C90" s="4">
        <v>30</v>
      </c>
      <c r="D90" s="4">
        <v>35</v>
      </c>
      <c r="E90" s="4">
        <v>1.5</v>
      </c>
      <c r="F90" s="4">
        <v>70</v>
      </c>
    </row>
    <row r="91" spans="2:6" x14ac:dyDescent="0.25">
      <c r="B91" s="12" t="s">
        <v>706</v>
      </c>
      <c r="C91" s="4">
        <v>30</v>
      </c>
      <c r="D91" s="4">
        <v>35</v>
      </c>
      <c r="E91" s="4">
        <v>2</v>
      </c>
      <c r="F91" s="4">
        <v>70</v>
      </c>
    </row>
    <row r="92" spans="2:6" x14ac:dyDescent="0.25">
      <c r="B92" s="12" t="s">
        <v>707</v>
      </c>
      <c r="C92" s="4">
        <v>30</v>
      </c>
      <c r="D92" s="4">
        <v>35</v>
      </c>
      <c r="E92" s="4">
        <v>0.5</v>
      </c>
      <c r="F92" s="4">
        <v>80</v>
      </c>
    </row>
    <row r="93" spans="2:6" x14ac:dyDescent="0.25">
      <c r="B93" s="12" t="s">
        <v>708</v>
      </c>
      <c r="C93" s="4">
        <v>30</v>
      </c>
      <c r="D93" s="4">
        <v>35</v>
      </c>
      <c r="E93" s="4">
        <v>1.5</v>
      </c>
      <c r="F93" s="4">
        <v>80</v>
      </c>
    </row>
    <row r="94" spans="2:6" x14ac:dyDescent="0.25">
      <c r="B94" s="12" t="s">
        <v>709</v>
      </c>
      <c r="C94" s="4">
        <v>30</v>
      </c>
      <c r="D94" s="4">
        <v>35</v>
      </c>
      <c r="E94" s="4">
        <v>2</v>
      </c>
      <c r="F94" s="4">
        <v>80</v>
      </c>
    </row>
    <row r="95" spans="2:6" x14ac:dyDescent="0.25">
      <c r="B95" s="12" t="s">
        <v>710</v>
      </c>
      <c r="C95" s="4">
        <v>30</v>
      </c>
      <c r="D95" s="4">
        <v>35</v>
      </c>
      <c r="E95" s="4">
        <v>0.5</v>
      </c>
      <c r="F95" s="4">
        <v>90</v>
      </c>
    </row>
    <row r="96" spans="2:6" x14ac:dyDescent="0.25">
      <c r="B96" s="12" t="s">
        <v>711</v>
      </c>
      <c r="C96" s="4">
        <v>30</v>
      </c>
      <c r="D96" s="4">
        <v>35</v>
      </c>
      <c r="E96" s="4">
        <v>1.5</v>
      </c>
      <c r="F96" s="4">
        <v>90</v>
      </c>
    </row>
    <row r="97" spans="2:6" x14ac:dyDescent="0.25">
      <c r="B97" s="12" t="s">
        <v>712</v>
      </c>
      <c r="C97" s="4">
        <v>30</v>
      </c>
      <c r="D97" s="4">
        <v>35</v>
      </c>
      <c r="E97" s="4">
        <v>2</v>
      </c>
      <c r="F97" s="4">
        <v>90</v>
      </c>
    </row>
    <row r="98" spans="2:6" x14ac:dyDescent="0.25">
      <c r="B98" s="12" t="s">
        <v>713</v>
      </c>
      <c r="C98" s="4">
        <v>30</v>
      </c>
      <c r="D98" s="4">
        <v>35</v>
      </c>
      <c r="E98" s="4">
        <v>0.5</v>
      </c>
      <c r="F98" s="4">
        <v>100</v>
      </c>
    </row>
    <row r="99" spans="2:6" x14ac:dyDescent="0.25">
      <c r="B99" s="12" t="s">
        <v>714</v>
      </c>
      <c r="C99" s="4">
        <v>30</v>
      </c>
      <c r="D99" s="4">
        <v>35</v>
      </c>
      <c r="E99" s="4">
        <v>1.5</v>
      </c>
      <c r="F99" s="4">
        <v>100</v>
      </c>
    </row>
    <row r="100" spans="2:6" x14ac:dyDescent="0.25">
      <c r="B100" s="12" t="s">
        <v>715</v>
      </c>
      <c r="C100" s="4">
        <v>30</v>
      </c>
      <c r="D100" s="4">
        <v>35</v>
      </c>
      <c r="E100" s="4">
        <v>2</v>
      </c>
      <c r="F100" s="4">
        <v>100</v>
      </c>
    </row>
    <row r="101" spans="2:6" x14ac:dyDescent="0.25">
      <c r="B101" s="12" t="s">
        <v>716</v>
      </c>
      <c r="C101" s="4">
        <v>30</v>
      </c>
      <c r="D101" s="4">
        <v>40</v>
      </c>
      <c r="E101" s="4">
        <v>0.5</v>
      </c>
      <c r="F101" s="4">
        <v>50</v>
      </c>
    </row>
    <row r="102" spans="2:6" x14ac:dyDescent="0.25">
      <c r="B102" s="12" t="s">
        <v>717</v>
      </c>
      <c r="C102" s="4">
        <v>30</v>
      </c>
      <c r="D102" s="4">
        <v>40</v>
      </c>
      <c r="E102" s="4">
        <v>1.5</v>
      </c>
      <c r="F102" s="4">
        <v>50</v>
      </c>
    </row>
    <row r="103" spans="2:6" x14ac:dyDescent="0.25">
      <c r="B103" s="12" t="s">
        <v>718</v>
      </c>
      <c r="C103" s="4">
        <v>30</v>
      </c>
      <c r="D103" s="4">
        <v>40</v>
      </c>
      <c r="E103" s="4">
        <v>2</v>
      </c>
      <c r="F103" s="4">
        <v>50</v>
      </c>
    </row>
    <row r="104" spans="2:6" x14ac:dyDescent="0.25">
      <c r="B104" s="12" t="s">
        <v>719</v>
      </c>
      <c r="C104" s="4">
        <v>30</v>
      </c>
      <c r="D104" s="4">
        <v>40</v>
      </c>
      <c r="E104" s="4">
        <v>0.5</v>
      </c>
      <c r="F104" s="4">
        <v>60</v>
      </c>
    </row>
    <row r="105" spans="2:6" x14ac:dyDescent="0.25">
      <c r="B105" s="12" t="s">
        <v>720</v>
      </c>
      <c r="C105" s="4">
        <v>30</v>
      </c>
      <c r="D105" s="4">
        <v>40</v>
      </c>
      <c r="E105" s="4">
        <v>1.5</v>
      </c>
      <c r="F105" s="4">
        <v>60</v>
      </c>
    </row>
    <row r="106" spans="2:6" x14ac:dyDescent="0.25">
      <c r="B106" s="12" t="s">
        <v>721</v>
      </c>
      <c r="C106" s="4">
        <v>30</v>
      </c>
      <c r="D106" s="4">
        <v>40</v>
      </c>
      <c r="E106" s="4">
        <v>2</v>
      </c>
      <c r="F106" s="4">
        <v>60</v>
      </c>
    </row>
    <row r="107" spans="2:6" x14ac:dyDescent="0.25">
      <c r="B107" s="12" t="s">
        <v>722</v>
      </c>
      <c r="C107" s="4">
        <v>30</v>
      </c>
      <c r="D107" s="4">
        <v>40</v>
      </c>
      <c r="E107" s="4">
        <v>0.5</v>
      </c>
      <c r="F107" s="4">
        <v>70</v>
      </c>
    </row>
    <row r="108" spans="2:6" x14ac:dyDescent="0.25">
      <c r="B108" s="12" t="s">
        <v>723</v>
      </c>
      <c r="C108" s="4">
        <v>30</v>
      </c>
      <c r="D108" s="4">
        <v>40</v>
      </c>
      <c r="E108" s="4">
        <v>1.5</v>
      </c>
      <c r="F108" s="4">
        <v>70</v>
      </c>
    </row>
    <row r="109" spans="2:6" x14ac:dyDescent="0.25">
      <c r="B109" s="12" t="s">
        <v>724</v>
      </c>
      <c r="C109" s="4">
        <v>30</v>
      </c>
      <c r="D109" s="4">
        <v>40</v>
      </c>
      <c r="E109" s="4">
        <v>2</v>
      </c>
      <c r="F109" s="4">
        <v>70</v>
      </c>
    </row>
    <row r="110" spans="2:6" x14ac:dyDescent="0.25">
      <c r="B110" s="12" t="s">
        <v>725</v>
      </c>
      <c r="C110" s="4">
        <v>30</v>
      </c>
      <c r="D110" s="4">
        <v>40</v>
      </c>
      <c r="E110" s="4">
        <v>0.5</v>
      </c>
      <c r="F110" s="4">
        <v>80</v>
      </c>
    </row>
    <row r="111" spans="2:6" x14ac:dyDescent="0.25">
      <c r="B111" s="12" t="s">
        <v>726</v>
      </c>
      <c r="C111" s="4">
        <v>30</v>
      </c>
      <c r="D111" s="4">
        <v>40</v>
      </c>
      <c r="E111" s="4">
        <v>1.5</v>
      </c>
      <c r="F111" s="4">
        <v>80</v>
      </c>
    </row>
    <row r="112" spans="2:6" x14ac:dyDescent="0.25">
      <c r="B112" s="12" t="s">
        <v>727</v>
      </c>
      <c r="C112" s="4">
        <v>30</v>
      </c>
      <c r="D112" s="4">
        <v>40</v>
      </c>
      <c r="E112" s="4">
        <v>2</v>
      </c>
      <c r="F112" s="4">
        <v>80</v>
      </c>
    </row>
    <row r="113" spans="2:6" x14ac:dyDescent="0.25">
      <c r="B113" s="12" t="s">
        <v>728</v>
      </c>
      <c r="C113" s="4">
        <v>30</v>
      </c>
      <c r="D113" s="4">
        <v>40</v>
      </c>
      <c r="E113" s="4">
        <v>0.5</v>
      </c>
      <c r="F113" s="4">
        <v>90</v>
      </c>
    </row>
    <row r="114" spans="2:6" x14ac:dyDescent="0.25">
      <c r="B114" s="12" t="s">
        <v>729</v>
      </c>
      <c r="C114" s="4">
        <v>30</v>
      </c>
      <c r="D114" s="4">
        <v>40</v>
      </c>
      <c r="E114" s="4">
        <v>1.5</v>
      </c>
      <c r="F114" s="4">
        <v>90</v>
      </c>
    </row>
    <row r="115" spans="2:6" x14ac:dyDescent="0.25">
      <c r="B115" s="12" t="s">
        <v>730</v>
      </c>
      <c r="C115" s="4">
        <v>30</v>
      </c>
      <c r="D115" s="4">
        <v>40</v>
      </c>
      <c r="E115" s="4">
        <v>2</v>
      </c>
      <c r="F115" s="4">
        <v>90</v>
      </c>
    </row>
    <row r="116" spans="2:6" x14ac:dyDescent="0.25">
      <c r="B116" s="12" t="s">
        <v>731</v>
      </c>
      <c r="C116" s="4">
        <v>30</v>
      </c>
      <c r="D116" s="4">
        <v>40</v>
      </c>
      <c r="E116" s="4">
        <v>0.5</v>
      </c>
      <c r="F116" s="4">
        <v>100</v>
      </c>
    </row>
    <row r="117" spans="2:6" x14ac:dyDescent="0.25">
      <c r="B117" s="12" t="s">
        <v>732</v>
      </c>
      <c r="C117" s="4">
        <v>30</v>
      </c>
      <c r="D117" s="4">
        <v>40</v>
      </c>
      <c r="E117" s="4">
        <v>1.5</v>
      </c>
      <c r="F117" s="4">
        <v>100</v>
      </c>
    </row>
    <row r="118" spans="2:6" x14ac:dyDescent="0.25">
      <c r="B118" s="12" t="s">
        <v>733</v>
      </c>
      <c r="C118" s="4">
        <v>30</v>
      </c>
      <c r="D118" s="4">
        <v>40</v>
      </c>
      <c r="E118" s="4">
        <v>2</v>
      </c>
      <c r="F118" s="4">
        <v>100</v>
      </c>
    </row>
    <row r="119" spans="2:6" x14ac:dyDescent="0.25">
      <c r="B119" s="12" t="s">
        <v>734</v>
      </c>
      <c r="C119" s="4">
        <v>30</v>
      </c>
      <c r="D119" s="4">
        <v>45</v>
      </c>
      <c r="E119" s="4">
        <v>0.5</v>
      </c>
      <c r="F119" s="4">
        <v>50</v>
      </c>
    </row>
    <row r="120" spans="2:6" x14ac:dyDescent="0.25">
      <c r="B120" s="12" t="s">
        <v>735</v>
      </c>
      <c r="C120" s="4">
        <v>30</v>
      </c>
      <c r="D120" s="4">
        <v>45</v>
      </c>
      <c r="E120" s="4">
        <v>1.5</v>
      </c>
      <c r="F120" s="4">
        <v>50</v>
      </c>
    </row>
    <row r="121" spans="2:6" x14ac:dyDescent="0.25">
      <c r="B121" s="12" t="s">
        <v>736</v>
      </c>
      <c r="C121" s="4">
        <v>30</v>
      </c>
      <c r="D121" s="4">
        <v>45</v>
      </c>
      <c r="E121" s="4">
        <v>2</v>
      </c>
      <c r="F121" s="4">
        <v>50</v>
      </c>
    </row>
    <row r="122" spans="2:6" x14ac:dyDescent="0.25">
      <c r="B122" s="12" t="s">
        <v>737</v>
      </c>
      <c r="C122" s="4">
        <v>30</v>
      </c>
      <c r="D122" s="4">
        <v>45</v>
      </c>
      <c r="E122" s="4">
        <v>0.5</v>
      </c>
      <c r="F122" s="4">
        <v>60</v>
      </c>
    </row>
    <row r="123" spans="2:6" x14ac:dyDescent="0.25">
      <c r="B123" s="12" t="s">
        <v>738</v>
      </c>
      <c r="C123" s="4">
        <v>30</v>
      </c>
      <c r="D123" s="4">
        <v>45</v>
      </c>
      <c r="E123" s="4">
        <v>1.5</v>
      </c>
      <c r="F123" s="4">
        <v>60</v>
      </c>
    </row>
    <row r="124" spans="2:6" x14ac:dyDescent="0.25">
      <c r="B124" s="12" t="s">
        <v>739</v>
      </c>
      <c r="C124" s="4">
        <v>30</v>
      </c>
      <c r="D124" s="4">
        <v>45</v>
      </c>
      <c r="E124" s="4">
        <v>2</v>
      </c>
      <c r="F124" s="4">
        <v>60</v>
      </c>
    </row>
    <row r="125" spans="2:6" x14ac:dyDescent="0.25">
      <c r="B125" s="12" t="s">
        <v>740</v>
      </c>
      <c r="C125" s="4">
        <v>30</v>
      </c>
      <c r="D125" s="4">
        <v>45</v>
      </c>
      <c r="E125" s="4">
        <v>0.5</v>
      </c>
      <c r="F125" s="4">
        <v>70</v>
      </c>
    </row>
    <row r="126" spans="2:6" x14ac:dyDescent="0.25">
      <c r="B126" s="12" t="s">
        <v>741</v>
      </c>
      <c r="C126" s="4">
        <v>30</v>
      </c>
      <c r="D126" s="4">
        <v>45</v>
      </c>
      <c r="E126" s="4">
        <v>1.5</v>
      </c>
      <c r="F126" s="4">
        <v>70</v>
      </c>
    </row>
    <row r="127" spans="2:6" x14ac:dyDescent="0.25">
      <c r="B127" s="12" t="s">
        <v>742</v>
      </c>
      <c r="C127" s="4">
        <v>30</v>
      </c>
      <c r="D127" s="4">
        <v>45</v>
      </c>
      <c r="E127" s="4">
        <v>2</v>
      </c>
      <c r="F127" s="4">
        <v>70</v>
      </c>
    </row>
    <row r="128" spans="2:6" x14ac:dyDescent="0.25">
      <c r="B128" s="12" t="s">
        <v>743</v>
      </c>
      <c r="C128" s="4">
        <v>30</v>
      </c>
      <c r="D128" s="4">
        <v>45</v>
      </c>
      <c r="E128" s="4">
        <v>0.5</v>
      </c>
      <c r="F128" s="4">
        <v>80</v>
      </c>
    </row>
    <row r="129" spans="2:6" x14ac:dyDescent="0.25">
      <c r="B129" s="12" t="s">
        <v>744</v>
      </c>
      <c r="C129" s="4">
        <v>30</v>
      </c>
      <c r="D129" s="4">
        <v>45</v>
      </c>
      <c r="E129" s="4">
        <v>1.5</v>
      </c>
      <c r="F129" s="4">
        <v>80</v>
      </c>
    </row>
    <row r="130" spans="2:6" x14ac:dyDescent="0.25">
      <c r="B130" s="12" t="s">
        <v>745</v>
      </c>
      <c r="C130" s="4">
        <v>30</v>
      </c>
      <c r="D130" s="4">
        <v>45</v>
      </c>
      <c r="E130" s="4">
        <v>2</v>
      </c>
      <c r="F130" s="4">
        <v>80</v>
      </c>
    </row>
    <row r="131" spans="2:6" x14ac:dyDescent="0.25">
      <c r="B131" s="12" t="s">
        <v>746</v>
      </c>
      <c r="C131" s="4">
        <v>30</v>
      </c>
      <c r="D131" s="4">
        <v>45</v>
      </c>
      <c r="E131" s="4">
        <v>0.5</v>
      </c>
      <c r="F131" s="4">
        <v>90</v>
      </c>
    </row>
    <row r="132" spans="2:6" x14ac:dyDescent="0.25">
      <c r="B132" s="12" t="s">
        <v>747</v>
      </c>
      <c r="C132" s="4">
        <v>30</v>
      </c>
      <c r="D132" s="4">
        <v>45</v>
      </c>
      <c r="E132" s="4">
        <v>1.5</v>
      </c>
      <c r="F132" s="4">
        <v>90</v>
      </c>
    </row>
    <row r="133" spans="2:6" x14ac:dyDescent="0.25">
      <c r="B133" s="12" t="s">
        <v>748</v>
      </c>
      <c r="C133" s="4">
        <v>30</v>
      </c>
      <c r="D133" s="4">
        <v>45</v>
      </c>
      <c r="E133" s="4">
        <v>2</v>
      </c>
      <c r="F133" s="4">
        <v>90</v>
      </c>
    </row>
    <row r="134" spans="2:6" x14ac:dyDescent="0.25">
      <c r="B134" s="12" t="s">
        <v>749</v>
      </c>
      <c r="C134" s="4">
        <v>30</v>
      </c>
      <c r="D134" s="4">
        <v>45</v>
      </c>
      <c r="E134" s="4">
        <v>0.5</v>
      </c>
      <c r="F134" s="4">
        <v>100</v>
      </c>
    </row>
    <row r="135" spans="2:6" x14ac:dyDescent="0.25">
      <c r="B135" s="12" t="s">
        <v>750</v>
      </c>
      <c r="C135" s="4">
        <v>30</v>
      </c>
      <c r="D135" s="4">
        <v>45</v>
      </c>
      <c r="E135" s="4">
        <v>1.5</v>
      </c>
      <c r="F135" s="4">
        <v>100</v>
      </c>
    </row>
    <row r="136" spans="2:6" x14ac:dyDescent="0.25">
      <c r="B136" s="12" t="s">
        <v>751</v>
      </c>
      <c r="C136" s="4">
        <v>30</v>
      </c>
      <c r="D136" s="4">
        <v>45</v>
      </c>
      <c r="E136" s="4">
        <v>2</v>
      </c>
      <c r="F136" s="4">
        <v>100</v>
      </c>
    </row>
    <row r="137" spans="2:6" x14ac:dyDescent="0.25">
      <c r="B137" s="12" t="s">
        <v>752</v>
      </c>
      <c r="C137" s="4">
        <v>30</v>
      </c>
      <c r="D137" s="4">
        <v>50</v>
      </c>
      <c r="E137" s="4">
        <v>0.5</v>
      </c>
      <c r="F137" s="4">
        <v>60</v>
      </c>
    </row>
    <row r="138" spans="2:6" x14ac:dyDescent="0.25">
      <c r="B138" s="12" t="s">
        <v>753</v>
      </c>
      <c r="C138" s="4">
        <v>30</v>
      </c>
      <c r="D138" s="4">
        <v>50</v>
      </c>
      <c r="E138" s="4">
        <v>1.5</v>
      </c>
      <c r="F138" s="4">
        <v>60</v>
      </c>
    </row>
    <row r="139" spans="2:6" x14ac:dyDescent="0.25">
      <c r="B139" s="12" t="s">
        <v>754</v>
      </c>
      <c r="C139" s="4">
        <v>30</v>
      </c>
      <c r="D139" s="4">
        <v>50</v>
      </c>
      <c r="E139" s="4">
        <v>2</v>
      </c>
      <c r="F139" s="4">
        <v>60</v>
      </c>
    </row>
    <row r="140" spans="2:6" x14ac:dyDescent="0.25">
      <c r="B140" s="12" t="s">
        <v>755</v>
      </c>
      <c r="C140" s="4">
        <v>30</v>
      </c>
      <c r="D140" s="4">
        <v>50</v>
      </c>
      <c r="E140" s="4">
        <v>0.5</v>
      </c>
      <c r="F140" s="4">
        <v>70</v>
      </c>
    </row>
    <row r="141" spans="2:6" x14ac:dyDescent="0.25">
      <c r="B141" s="12" t="s">
        <v>756</v>
      </c>
      <c r="C141" s="4">
        <v>30</v>
      </c>
      <c r="D141" s="4">
        <v>50</v>
      </c>
      <c r="E141" s="4">
        <v>1.5</v>
      </c>
      <c r="F141" s="4">
        <v>70</v>
      </c>
    </row>
    <row r="142" spans="2:6" x14ac:dyDescent="0.25">
      <c r="B142" s="12" t="s">
        <v>757</v>
      </c>
      <c r="C142" s="4">
        <v>30</v>
      </c>
      <c r="D142" s="4">
        <v>50</v>
      </c>
      <c r="E142" s="4">
        <v>2</v>
      </c>
      <c r="F142" s="4">
        <v>70</v>
      </c>
    </row>
    <row r="143" spans="2:6" x14ac:dyDescent="0.25">
      <c r="B143" s="12" t="s">
        <v>758</v>
      </c>
      <c r="C143" s="4">
        <v>30</v>
      </c>
      <c r="D143" s="4">
        <v>50</v>
      </c>
      <c r="E143" s="4">
        <v>0.5</v>
      </c>
      <c r="F143" s="4">
        <v>80</v>
      </c>
    </row>
    <row r="144" spans="2:6" x14ac:dyDescent="0.25">
      <c r="B144" s="12" t="s">
        <v>759</v>
      </c>
      <c r="C144" s="4">
        <v>30</v>
      </c>
      <c r="D144" s="4">
        <v>50</v>
      </c>
      <c r="E144" s="4">
        <v>1.5</v>
      </c>
      <c r="F144" s="4">
        <v>80</v>
      </c>
    </row>
    <row r="145" spans="2:6" x14ac:dyDescent="0.25">
      <c r="B145" s="12" t="s">
        <v>760</v>
      </c>
      <c r="C145" s="4">
        <v>30</v>
      </c>
      <c r="D145" s="4">
        <v>50</v>
      </c>
      <c r="E145" s="4">
        <v>2</v>
      </c>
      <c r="F145" s="4">
        <v>80</v>
      </c>
    </row>
    <row r="146" spans="2:6" x14ac:dyDescent="0.25">
      <c r="B146" s="12" t="s">
        <v>761</v>
      </c>
      <c r="C146" s="4">
        <v>30</v>
      </c>
      <c r="D146" s="4">
        <v>50</v>
      </c>
      <c r="E146" s="4">
        <v>0.5</v>
      </c>
      <c r="F146" s="4">
        <v>90</v>
      </c>
    </row>
    <row r="147" spans="2:6" x14ac:dyDescent="0.25">
      <c r="B147" s="12" t="s">
        <v>762</v>
      </c>
      <c r="C147" s="4">
        <v>30</v>
      </c>
      <c r="D147" s="4">
        <v>50</v>
      </c>
      <c r="E147" s="4">
        <v>1.5</v>
      </c>
      <c r="F147" s="4">
        <v>90</v>
      </c>
    </row>
    <row r="148" spans="2:6" x14ac:dyDescent="0.25">
      <c r="B148" s="12" t="s">
        <v>763</v>
      </c>
      <c r="C148" s="4">
        <v>30</v>
      </c>
      <c r="D148" s="4">
        <v>50</v>
      </c>
      <c r="E148" s="4">
        <v>2</v>
      </c>
      <c r="F148" s="4">
        <v>90</v>
      </c>
    </row>
    <row r="149" spans="2:6" x14ac:dyDescent="0.25">
      <c r="B149" s="12" t="s">
        <v>764</v>
      </c>
      <c r="C149" s="4">
        <v>30</v>
      </c>
      <c r="D149" s="4">
        <v>50</v>
      </c>
      <c r="E149" s="4">
        <v>0.5</v>
      </c>
      <c r="F149" s="4">
        <v>100</v>
      </c>
    </row>
    <row r="150" spans="2:6" x14ac:dyDescent="0.25">
      <c r="B150" s="12" t="s">
        <v>765</v>
      </c>
      <c r="C150" s="4">
        <v>30</v>
      </c>
      <c r="D150" s="4">
        <v>50</v>
      </c>
      <c r="E150" s="4">
        <v>1.5</v>
      </c>
      <c r="F150" s="4">
        <v>100</v>
      </c>
    </row>
    <row r="151" spans="2:6" x14ac:dyDescent="0.25">
      <c r="B151" s="12" t="s">
        <v>766</v>
      </c>
      <c r="C151" s="4">
        <v>30</v>
      </c>
      <c r="D151" s="4">
        <v>50</v>
      </c>
      <c r="E151" s="4">
        <v>2</v>
      </c>
      <c r="F151" s="4">
        <v>100</v>
      </c>
    </row>
    <row r="152" spans="2:6" x14ac:dyDescent="0.25">
      <c r="B152" s="12" t="s">
        <v>767</v>
      </c>
      <c r="C152" s="4">
        <v>30</v>
      </c>
      <c r="D152" s="4">
        <v>55</v>
      </c>
      <c r="E152" s="4">
        <v>0.5</v>
      </c>
      <c r="F152" s="4">
        <v>60</v>
      </c>
    </row>
    <row r="153" spans="2:6" x14ac:dyDescent="0.25">
      <c r="B153" s="12" t="s">
        <v>768</v>
      </c>
      <c r="C153" s="4">
        <v>30</v>
      </c>
      <c r="D153" s="4">
        <v>55</v>
      </c>
      <c r="E153" s="4">
        <v>1.5</v>
      </c>
      <c r="F153" s="4">
        <v>60</v>
      </c>
    </row>
    <row r="154" spans="2:6" x14ac:dyDescent="0.25">
      <c r="B154" s="12" t="s">
        <v>769</v>
      </c>
      <c r="C154" s="4">
        <v>30</v>
      </c>
      <c r="D154" s="4">
        <v>55</v>
      </c>
      <c r="E154" s="4">
        <v>2</v>
      </c>
      <c r="F154" s="4">
        <v>60</v>
      </c>
    </row>
    <row r="155" spans="2:6" x14ac:dyDescent="0.25">
      <c r="B155" s="12" t="s">
        <v>770</v>
      </c>
      <c r="C155" s="4">
        <v>30</v>
      </c>
      <c r="D155" s="4">
        <v>55</v>
      </c>
      <c r="E155" s="4">
        <v>0.5</v>
      </c>
      <c r="F155" s="4">
        <v>70</v>
      </c>
    </row>
    <row r="156" spans="2:6" x14ac:dyDescent="0.25">
      <c r="B156" s="12" t="s">
        <v>771</v>
      </c>
      <c r="C156" s="4">
        <v>30</v>
      </c>
      <c r="D156" s="4">
        <v>55</v>
      </c>
      <c r="E156" s="4">
        <v>1.5</v>
      </c>
      <c r="F156" s="4">
        <v>70</v>
      </c>
    </row>
    <row r="157" spans="2:6" x14ac:dyDescent="0.25">
      <c r="B157" s="12" t="s">
        <v>772</v>
      </c>
      <c r="C157" s="4">
        <v>30</v>
      </c>
      <c r="D157" s="4">
        <v>55</v>
      </c>
      <c r="E157" s="4">
        <v>2</v>
      </c>
      <c r="F157" s="4">
        <v>70</v>
      </c>
    </row>
    <row r="158" spans="2:6" x14ac:dyDescent="0.25">
      <c r="B158" s="12" t="s">
        <v>773</v>
      </c>
      <c r="C158" s="4">
        <v>30</v>
      </c>
      <c r="D158" s="4">
        <v>55</v>
      </c>
      <c r="E158" s="4">
        <v>0.5</v>
      </c>
      <c r="F158" s="4">
        <v>80</v>
      </c>
    </row>
    <row r="159" spans="2:6" x14ac:dyDescent="0.25">
      <c r="B159" s="12" t="s">
        <v>774</v>
      </c>
      <c r="C159" s="4">
        <v>30</v>
      </c>
      <c r="D159" s="4">
        <v>55</v>
      </c>
      <c r="E159" s="4">
        <v>1.5</v>
      </c>
      <c r="F159" s="4">
        <v>80</v>
      </c>
    </row>
    <row r="160" spans="2:6" x14ac:dyDescent="0.25">
      <c r="B160" s="12" t="s">
        <v>775</v>
      </c>
      <c r="C160" s="4">
        <v>30</v>
      </c>
      <c r="D160" s="4">
        <v>55</v>
      </c>
      <c r="E160" s="4">
        <v>2</v>
      </c>
      <c r="F160" s="4">
        <v>80</v>
      </c>
    </row>
    <row r="161" spans="2:6" x14ac:dyDescent="0.25">
      <c r="B161" s="12" t="s">
        <v>776</v>
      </c>
      <c r="C161" s="4">
        <v>30</v>
      </c>
      <c r="D161" s="4">
        <v>55</v>
      </c>
      <c r="E161" s="4">
        <v>0.5</v>
      </c>
      <c r="F161" s="4">
        <v>90</v>
      </c>
    </row>
    <row r="162" spans="2:6" x14ac:dyDescent="0.25">
      <c r="B162" s="12" t="s">
        <v>777</v>
      </c>
      <c r="C162" s="4">
        <v>30</v>
      </c>
      <c r="D162" s="4">
        <v>55</v>
      </c>
      <c r="E162" s="4">
        <v>1.5</v>
      </c>
      <c r="F162" s="4">
        <v>90</v>
      </c>
    </row>
    <row r="163" spans="2:6" x14ac:dyDescent="0.25">
      <c r="B163" s="12" t="s">
        <v>778</v>
      </c>
      <c r="C163" s="4">
        <v>30</v>
      </c>
      <c r="D163" s="4">
        <v>55</v>
      </c>
      <c r="E163" s="4">
        <v>2</v>
      </c>
      <c r="F163" s="4">
        <v>90</v>
      </c>
    </row>
    <row r="164" spans="2:6" x14ac:dyDescent="0.25">
      <c r="B164" s="12" t="s">
        <v>779</v>
      </c>
      <c r="C164" s="4">
        <v>30</v>
      </c>
      <c r="D164" s="4">
        <v>55</v>
      </c>
      <c r="E164" s="4">
        <v>0.5</v>
      </c>
      <c r="F164" s="4">
        <v>100</v>
      </c>
    </row>
    <row r="165" spans="2:6" x14ac:dyDescent="0.25">
      <c r="B165" s="12" t="s">
        <v>780</v>
      </c>
      <c r="C165" s="4">
        <v>30</v>
      </c>
      <c r="D165" s="4">
        <v>55</v>
      </c>
      <c r="E165" s="4">
        <v>1.5</v>
      </c>
      <c r="F165" s="4">
        <v>100</v>
      </c>
    </row>
    <row r="166" spans="2:6" x14ac:dyDescent="0.25">
      <c r="B166" s="12" t="s">
        <v>781</v>
      </c>
      <c r="C166" s="4">
        <v>30</v>
      </c>
      <c r="D166" s="4">
        <v>55</v>
      </c>
      <c r="E166" s="4">
        <v>2</v>
      </c>
      <c r="F166" s="4">
        <v>100</v>
      </c>
    </row>
    <row r="167" spans="2:6" x14ac:dyDescent="0.25">
      <c r="B167" s="12" t="s">
        <v>782</v>
      </c>
      <c r="C167" s="4">
        <v>30</v>
      </c>
      <c r="D167" s="4">
        <v>60</v>
      </c>
      <c r="E167" s="4">
        <v>0.5</v>
      </c>
      <c r="F167" s="4">
        <v>70</v>
      </c>
    </row>
    <row r="168" spans="2:6" x14ac:dyDescent="0.25">
      <c r="B168" s="12" t="s">
        <v>783</v>
      </c>
      <c r="C168" s="4">
        <v>30</v>
      </c>
      <c r="D168" s="4">
        <v>60</v>
      </c>
      <c r="E168" s="4">
        <v>1.5</v>
      </c>
      <c r="F168" s="4">
        <v>70</v>
      </c>
    </row>
    <row r="169" spans="2:6" x14ac:dyDescent="0.25">
      <c r="B169" s="12" t="s">
        <v>784</v>
      </c>
      <c r="C169" s="4">
        <v>30</v>
      </c>
      <c r="D169" s="4">
        <v>60</v>
      </c>
      <c r="E169" s="4">
        <v>2</v>
      </c>
      <c r="F169" s="4">
        <v>70</v>
      </c>
    </row>
    <row r="170" spans="2:6" x14ac:dyDescent="0.25">
      <c r="B170" s="12" t="s">
        <v>785</v>
      </c>
      <c r="C170" s="4">
        <v>30</v>
      </c>
      <c r="D170" s="4">
        <v>60</v>
      </c>
      <c r="E170" s="4">
        <v>0.5</v>
      </c>
      <c r="F170" s="4">
        <v>80</v>
      </c>
    </row>
    <row r="171" spans="2:6" x14ac:dyDescent="0.25">
      <c r="B171" s="12" t="s">
        <v>786</v>
      </c>
      <c r="C171" s="4">
        <v>30</v>
      </c>
      <c r="D171" s="4">
        <v>60</v>
      </c>
      <c r="E171" s="4">
        <v>1.5</v>
      </c>
      <c r="F171" s="4">
        <v>80</v>
      </c>
    </row>
    <row r="172" spans="2:6" x14ac:dyDescent="0.25">
      <c r="B172" s="12" t="s">
        <v>787</v>
      </c>
      <c r="C172" s="4">
        <v>30</v>
      </c>
      <c r="D172" s="4">
        <v>60</v>
      </c>
      <c r="E172" s="4">
        <v>2</v>
      </c>
      <c r="F172" s="4">
        <v>80</v>
      </c>
    </row>
    <row r="173" spans="2:6" x14ac:dyDescent="0.25">
      <c r="B173" s="12" t="s">
        <v>788</v>
      </c>
      <c r="C173" s="4">
        <v>30</v>
      </c>
      <c r="D173" s="4">
        <v>60</v>
      </c>
      <c r="E173" s="4">
        <v>0.5</v>
      </c>
      <c r="F173" s="4">
        <v>90</v>
      </c>
    </row>
    <row r="174" spans="2:6" x14ac:dyDescent="0.25">
      <c r="B174" s="12" t="s">
        <v>789</v>
      </c>
      <c r="C174" s="4">
        <v>30</v>
      </c>
      <c r="D174" s="4">
        <v>60</v>
      </c>
      <c r="E174" s="4">
        <v>1.5</v>
      </c>
      <c r="F174" s="4">
        <v>90</v>
      </c>
    </row>
    <row r="175" spans="2:6" x14ac:dyDescent="0.25">
      <c r="B175" s="12" t="s">
        <v>790</v>
      </c>
      <c r="C175" s="4">
        <v>30</v>
      </c>
      <c r="D175" s="4">
        <v>60</v>
      </c>
      <c r="E175" s="4">
        <v>2</v>
      </c>
      <c r="F175" s="4">
        <v>90</v>
      </c>
    </row>
    <row r="176" spans="2:6" x14ac:dyDescent="0.25">
      <c r="B176" s="12" t="s">
        <v>791</v>
      </c>
      <c r="C176" s="4">
        <v>30</v>
      </c>
      <c r="D176" s="4">
        <v>60</v>
      </c>
      <c r="E176" s="4">
        <v>0.5</v>
      </c>
      <c r="F176" s="4">
        <v>100</v>
      </c>
    </row>
    <row r="177" spans="2:6" x14ac:dyDescent="0.25">
      <c r="B177" s="12" t="s">
        <v>792</v>
      </c>
      <c r="C177" s="4">
        <v>30</v>
      </c>
      <c r="D177" s="4">
        <v>60</v>
      </c>
      <c r="E177" s="4">
        <v>1.5</v>
      </c>
      <c r="F177" s="4">
        <v>100</v>
      </c>
    </row>
    <row r="178" spans="2:6" x14ac:dyDescent="0.25">
      <c r="B178" s="12" t="s">
        <v>793</v>
      </c>
      <c r="C178" s="4">
        <v>30</v>
      </c>
      <c r="D178" s="4">
        <v>60</v>
      </c>
      <c r="E178" s="4">
        <v>2</v>
      </c>
      <c r="F178" s="4">
        <v>100</v>
      </c>
    </row>
    <row r="179" spans="2:6" x14ac:dyDescent="0.25">
      <c r="B179" s="12" t="s">
        <v>794</v>
      </c>
      <c r="C179" s="4">
        <v>30</v>
      </c>
      <c r="D179" s="4">
        <v>65</v>
      </c>
      <c r="E179" s="4">
        <v>0.5</v>
      </c>
      <c r="F179" s="4">
        <v>70</v>
      </c>
    </row>
    <row r="180" spans="2:6" x14ac:dyDescent="0.25">
      <c r="B180" s="12" t="s">
        <v>795</v>
      </c>
      <c r="C180" s="4">
        <v>30</v>
      </c>
      <c r="D180" s="4">
        <v>65</v>
      </c>
      <c r="E180" s="4">
        <v>1.5</v>
      </c>
      <c r="F180" s="4">
        <v>70</v>
      </c>
    </row>
    <row r="181" spans="2:6" x14ac:dyDescent="0.25">
      <c r="B181" s="12" t="s">
        <v>796</v>
      </c>
      <c r="C181" s="4">
        <v>30</v>
      </c>
      <c r="D181" s="4">
        <v>65</v>
      </c>
      <c r="E181" s="4">
        <v>2</v>
      </c>
      <c r="F181" s="4">
        <v>70</v>
      </c>
    </row>
    <row r="182" spans="2:6" x14ac:dyDescent="0.25">
      <c r="B182" s="12" t="s">
        <v>797</v>
      </c>
      <c r="C182" s="4">
        <v>30</v>
      </c>
      <c r="D182" s="4">
        <v>65</v>
      </c>
      <c r="E182" s="4">
        <v>0.5</v>
      </c>
      <c r="F182" s="4">
        <v>80</v>
      </c>
    </row>
    <row r="183" spans="2:6" x14ac:dyDescent="0.25">
      <c r="B183" s="12" t="s">
        <v>798</v>
      </c>
      <c r="C183" s="4">
        <v>30</v>
      </c>
      <c r="D183" s="4">
        <v>65</v>
      </c>
      <c r="E183" s="4">
        <v>1.5</v>
      </c>
      <c r="F183" s="4">
        <v>80</v>
      </c>
    </row>
    <row r="184" spans="2:6" x14ac:dyDescent="0.25">
      <c r="B184" s="12" t="s">
        <v>799</v>
      </c>
      <c r="C184" s="4">
        <v>30</v>
      </c>
      <c r="D184" s="4">
        <v>65</v>
      </c>
      <c r="E184" s="4">
        <v>2</v>
      </c>
      <c r="F184" s="4">
        <v>80</v>
      </c>
    </row>
    <row r="185" spans="2:6" x14ac:dyDescent="0.25">
      <c r="B185" s="12" t="s">
        <v>800</v>
      </c>
      <c r="C185" s="4">
        <v>30</v>
      </c>
      <c r="D185" s="4">
        <v>65</v>
      </c>
      <c r="E185" s="4">
        <v>0.5</v>
      </c>
      <c r="F185" s="4">
        <v>90</v>
      </c>
    </row>
    <row r="186" spans="2:6" x14ac:dyDescent="0.25">
      <c r="B186" s="12" t="s">
        <v>801</v>
      </c>
      <c r="C186" s="4">
        <v>30</v>
      </c>
      <c r="D186" s="4">
        <v>65</v>
      </c>
      <c r="E186" s="4">
        <v>1.5</v>
      </c>
      <c r="F186" s="4">
        <v>90</v>
      </c>
    </row>
    <row r="187" spans="2:6" x14ac:dyDescent="0.25">
      <c r="B187" s="12" t="s">
        <v>802</v>
      </c>
      <c r="C187" s="4">
        <v>30</v>
      </c>
      <c r="D187" s="4">
        <v>65</v>
      </c>
      <c r="E187" s="4">
        <v>2</v>
      </c>
      <c r="F187" s="4">
        <v>90</v>
      </c>
    </row>
    <row r="188" spans="2:6" x14ac:dyDescent="0.25">
      <c r="B188" s="12" t="s">
        <v>803</v>
      </c>
      <c r="C188" s="4">
        <v>30</v>
      </c>
      <c r="D188" s="4">
        <v>65</v>
      </c>
      <c r="E188" s="4">
        <v>0.5</v>
      </c>
      <c r="F188" s="4">
        <v>100</v>
      </c>
    </row>
    <row r="189" spans="2:6" x14ac:dyDescent="0.25">
      <c r="B189" s="12" t="s">
        <v>804</v>
      </c>
      <c r="C189" s="4">
        <v>30</v>
      </c>
      <c r="D189" s="4">
        <v>65</v>
      </c>
      <c r="E189" s="4">
        <v>1.5</v>
      </c>
      <c r="F189" s="4">
        <v>100</v>
      </c>
    </row>
    <row r="190" spans="2:6" x14ac:dyDescent="0.25">
      <c r="B190" s="12" t="s">
        <v>805</v>
      </c>
      <c r="C190" s="4">
        <v>30</v>
      </c>
      <c r="D190" s="4">
        <v>65</v>
      </c>
      <c r="E190" s="4">
        <v>2</v>
      </c>
      <c r="F190" s="4">
        <v>100</v>
      </c>
    </row>
    <row r="191" spans="2:6" x14ac:dyDescent="0.25">
      <c r="B191" s="12" t="s">
        <v>806</v>
      </c>
      <c r="C191" s="4">
        <v>30</v>
      </c>
      <c r="D191" s="4">
        <v>70</v>
      </c>
      <c r="E191" s="4">
        <v>0.5</v>
      </c>
      <c r="F191" s="4">
        <v>80</v>
      </c>
    </row>
    <row r="192" spans="2:6" x14ac:dyDescent="0.25">
      <c r="B192" s="12" t="s">
        <v>807</v>
      </c>
      <c r="C192" s="4">
        <v>30</v>
      </c>
      <c r="D192" s="4">
        <v>70</v>
      </c>
      <c r="E192" s="4">
        <v>1.5</v>
      </c>
      <c r="F192" s="4">
        <v>80</v>
      </c>
    </row>
    <row r="193" spans="2:6" x14ac:dyDescent="0.25">
      <c r="B193" s="12" t="s">
        <v>808</v>
      </c>
      <c r="C193" s="4">
        <v>30</v>
      </c>
      <c r="D193" s="4">
        <v>70</v>
      </c>
      <c r="E193" s="4">
        <v>2</v>
      </c>
      <c r="F193" s="4">
        <v>80</v>
      </c>
    </row>
    <row r="194" spans="2:6" x14ac:dyDescent="0.25">
      <c r="B194" s="12" t="s">
        <v>809</v>
      </c>
      <c r="C194" s="4">
        <v>30</v>
      </c>
      <c r="D194" s="4">
        <v>70</v>
      </c>
      <c r="E194" s="4">
        <v>0.5</v>
      </c>
      <c r="F194" s="4">
        <v>90</v>
      </c>
    </row>
    <row r="195" spans="2:6" x14ac:dyDescent="0.25">
      <c r="B195" s="12" t="s">
        <v>810</v>
      </c>
      <c r="C195" s="4">
        <v>30</v>
      </c>
      <c r="D195" s="4">
        <v>70</v>
      </c>
      <c r="E195" s="4">
        <v>1.5</v>
      </c>
      <c r="F195" s="4">
        <v>90</v>
      </c>
    </row>
    <row r="196" spans="2:6" x14ac:dyDescent="0.25">
      <c r="B196" s="12" t="s">
        <v>811</v>
      </c>
      <c r="C196" s="4">
        <v>30</v>
      </c>
      <c r="D196" s="4">
        <v>70</v>
      </c>
      <c r="E196" s="4">
        <v>2</v>
      </c>
      <c r="F196" s="4">
        <v>90</v>
      </c>
    </row>
    <row r="197" spans="2:6" x14ac:dyDescent="0.25">
      <c r="B197" s="12" t="s">
        <v>812</v>
      </c>
      <c r="C197" s="4">
        <v>30</v>
      </c>
      <c r="D197" s="4">
        <v>70</v>
      </c>
      <c r="E197" s="4">
        <v>0.5</v>
      </c>
      <c r="F197" s="4">
        <v>100</v>
      </c>
    </row>
    <row r="198" spans="2:6" x14ac:dyDescent="0.25">
      <c r="B198" s="12" t="s">
        <v>813</v>
      </c>
      <c r="C198" s="4">
        <v>30</v>
      </c>
      <c r="D198" s="4">
        <v>70</v>
      </c>
      <c r="E198" s="4">
        <v>1.5</v>
      </c>
      <c r="F198" s="4">
        <v>100</v>
      </c>
    </row>
    <row r="199" spans="2:6" x14ac:dyDescent="0.25">
      <c r="B199" s="12" t="s">
        <v>814</v>
      </c>
      <c r="C199" s="4">
        <v>30</v>
      </c>
      <c r="D199" s="4">
        <v>70</v>
      </c>
      <c r="E199" s="4">
        <v>2</v>
      </c>
      <c r="F199" s="4">
        <v>100</v>
      </c>
    </row>
    <row r="200" spans="2:6" x14ac:dyDescent="0.25">
      <c r="B200" s="12" t="s">
        <v>815</v>
      </c>
      <c r="C200" s="4">
        <v>30</v>
      </c>
      <c r="D200" s="4">
        <v>75</v>
      </c>
      <c r="E200" s="4">
        <v>0.5</v>
      </c>
      <c r="F200" s="4">
        <v>80</v>
      </c>
    </row>
    <row r="201" spans="2:6" x14ac:dyDescent="0.25">
      <c r="B201" s="12" t="s">
        <v>816</v>
      </c>
      <c r="C201" s="4">
        <v>30</v>
      </c>
      <c r="D201" s="4">
        <v>75</v>
      </c>
      <c r="E201" s="4">
        <v>1.5</v>
      </c>
      <c r="F201" s="4">
        <v>80</v>
      </c>
    </row>
    <row r="202" spans="2:6" x14ac:dyDescent="0.25">
      <c r="B202" s="12" t="s">
        <v>817</v>
      </c>
      <c r="C202" s="4">
        <v>30</v>
      </c>
      <c r="D202" s="4">
        <v>75</v>
      </c>
      <c r="E202" s="4">
        <v>2</v>
      </c>
      <c r="F202" s="4">
        <v>80</v>
      </c>
    </row>
    <row r="203" spans="2:6" x14ac:dyDescent="0.25">
      <c r="B203" s="12" t="s">
        <v>818</v>
      </c>
      <c r="C203" s="4">
        <v>30</v>
      </c>
      <c r="D203" s="4">
        <v>75</v>
      </c>
      <c r="E203" s="4">
        <v>0.5</v>
      </c>
      <c r="F203" s="4">
        <v>90</v>
      </c>
    </row>
    <row r="204" spans="2:6" x14ac:dyDescent="0.25">
      <c r="B204" s="12" t="s">
        <v>819</v>
      </c>
      <c r="C204" s="4">
        <v>30</v>
      </c>
      <c r="D204" s="4">
        <v>75</v>
      </c>
      <c r="E204" s="4">
        <v>1.5</v>
      </c>
      <c r="F204" s="4">
        <v>90</v>
      </c>
    </row>
    <row r="205" spans="2:6" x14ac:dyDescent="0.25">
      <c r="B205" s="12" t="s">
        <v>820</v>
      </c>
      <c r="C205" s="4">
        <v>30</v>
      </c>
      <c r="D205" s="4">
        <v>75</v>
      </c>
      <c r="E205" s="4">
        <v>2</v>
      </c>
      <c r="F205" s="4">
        <v>90</v>
      </c>
    </row>
    <row r="206" spans="2:6" x14ac:dyDescent="0.25">
      <c r="B206" s="12" t="s">
        <v>821</v>
      </c>
      <c r="C206" s="4">
        <v>30</v>
      </c>
      <c r="D206" s="4">
        <v>75</v>
      </c>
      <c r="E206" s="4">
        <v>0.5</v>
      </c>
      <c r="F206" s="4">
        <v>100</v>
      </c>
    </row>
    <row r="207" spans="2:6" x14ac:dyDescent="0.25">
      <c r="B207" s="12" t="s">
        <v>822</v>
      </c>
      <c r="C207" s="4">
        <v>30</v>
      </c>
      <c r="D207" s="4">
        <v>75</v>
      </c>
      <c r="E207" s="4">
        <v>1.5</v>
      </c>
      <c r="F207" s="4">
        <v>100</v>
      </c>
    </row>
    <row r="208" spans="2:6" x14ac:dyDescent="0.25">
      <c r="B208" s="12" t="s">
        <v>823</v>
      </c>
      <c r="C208" s="4">
        <v>30</v>
      </c>
      <c r="D208" s="4">
        <v>75</v>
      </c>
      <c r="E208" s="4">
        <v>2</v>
      </c>
      <c r="F208" s="4">
        <v>100</v>
      </c>
    </row>
    <row r="209" spans="2:6" x14ac:dyDescent="0.25">
      <c r="B209" s="12" t="s">
        <v>824</v>
      </c>
      <c r="C209" s="4">
        <v>30</v>
      </c>
      <c r="D209" s="4">
        <v>80</v>
      </c>
      <c r="E209" s="4">
        <v>0.5</v>
      </c>
      <c r="F209" s="4">
        <v>90</v>
      </c>
    </row>
    <row r="210" spans="2:6" x14ac:dyDescent="0.25">
      <c r="B210" s="12" t="s">
        <v>825</v>
      </c>
      <c r="C210" s="4">
        <v>30</v>
      </c>
      <c r="D210" s="4">
        <v>80</v>
      </c>
      <c r="E210" s="4">
        <v>1.5</v>
      </c>
      <c r="F210" s="4">
        <v>90</v>
      </c>
    </row>
    <row r="211" spans="2:6" x14ac:dyDescent="0.25">
      <c r="B211" s="12" t="s">
        <v>826</v>
      </c>
      <c r="C211" s="4">
        <v>30</v>
      </c>
      <c r="D211" s="4">
        <v>80</v>
      </c>
      <c r="E211" s="4">
        <v>2</v>
      </c>
      <c r="F211" s="4">
        <v>90</v>
      </c>
    </row>
    <row r="212" spans="2:6" x14ac:dyDescent="0.25">
      <c r="B212" s="12" t="s">
        <v>827</v>
      </c>
      <c r="C212" s="4">
        <v>30</v>
      </c>
      <c r="D212" s="4">
        <v>80</v>
      </c>
      <c r="E212" s="4">
        <v>0.5</v>
      </c>
      <c r="F212" s="4">
        <v>100</v>
      </c>
    </row>
    <row r="213" spans="2:6" x14ac:dyDescent="0.25">
      <c r="B213" s="12" t="s">
        <v>828</v>
      </c>
      <c r="C213" s="4">
        <v>30</v>
      </c>
      <c r="D213" s="4">
        <v>80</v>
      </c>
      <c r="E213" s="4">
        <v>1.5</v>
      </c>
      <c r="F213" s="4">
        <v>100</v>
      </c>
    </row>
    <row r="214" spans="2:6" x14ac:dyDescent="0.25">
      <c r="B214" s="12" t="s">
        <v>829</v>
      </c>
      <c r="C214" s="4">
        <v>30</v>
      </c>
      <c r="D214" s="4">
        <v>80</v>
      </c>
      <c r="E214" s="4">
        <v>2</v>
      </c>
      <c r="F214" s="4">
        <v>100</v>
      </c>
    </row>
    <row r="215" spans="2:6" x14ac:dyDescent="0.25">
      <c r="B215" s="12" t="s">
        <v>830</v>
      </c>
      <c r="C215" s="4">
        <v>30</v>
      </c>
      <c r="D215" s="4">
        <v>85</v>
      </c>
      <c r="E215" s="4">
        <v>0.5</v>
      </c>
      <c r="F215" s="4">
        <v>90</v>
      </c>
    </row>
    <row r="216" spans="2:6" x14ac:dyDescent="0.25">
      <c r="B216" s="12" t="s">
        <v>831</v>
      </c>
      <c r="C216" s="4">
        <v>30</v>
      </c>
      <c r="D216" s="4">
        <v>85</v>
      </c>
      <c r="E216" s="4">
        <v>1.5</v>
      </c>
      <c r="F216" s="4">
        <v>90</v>
      </c>
    </row>
    <row r="217" spans="2:6" x14ac:dyDescent="0.25">
      <c r="B217" s="12" t="s">
        <v>832</v>
      </c>
      <c r="C217" s="4">
        <v>30</v>
      </c>
      <c r="D217" s="4">
        <v>85</v>
      </c>
      <c r="E217" s="4">
        <v>2</v>
      </c>
      <c r="F217" s="4">
        <v>90</v>
      </c>
    </row>
    <row r="218" spans="2:6" x14ac:dyDescent="0.25">
      <c r="B218" s="12" t="s">
        <v>833</v>
      </c>
      <c r="C218" s="4">
        <v>30</v>
      </c>
      <c r="D218" s="4">
        <v>85</v>
      </c>
      <c r="E218" s="4">
        <v>0.5</v>
      </c>
      <c r="F218" s="4">
        <v>100</v>
      </c>
    </row>
    <row r="219" spans="2:6" x14ac:dyDescent="0.25">
      <c r="B219" s="12" t="s">
        <v>834</v>
      </c>
      <c r="C219" s="4">
        <v>30</v>
      </c>
      <c r="D219" s="4">
        <v>85</v>
      </c>
      <c r="E219" s="4">
        <v>1.5</v>
      </c>
      <c r="F219" s="4">
        <v>100</v>
      </c>
    </row>
    <row r="220" spans="2:6" x14ac:dyDescent="0.25">
      <c r="B220" s="12" t="s">
        <v>835</v>
      </c>
      <c r="C220" s="4">
        <v>30</v>
      </c>
      <c r="D220" s="4">
        <v>85</v>
      </c>
      <c r="E220" s="4">
        <v>2</v>
      </c>
      <c r="F220" s="4">
        <v>100</v>
      </c>
    </row>
    <row r="221" spans="2:6" x14ac:dyDescent="0.25">
      <c r="B221" s="12" t="s">
        <v>836</v>
      </c>
      <c r="C221" s="4">
        <v>30</v>
      </c>
      <c r="D221" s="4">
        <v>90</v>
      </c>
      <c r="E221" s="4">
        <v>0.5</v>
      </c>
      <c r="F221" s="4">
        <v>100</v>
      </c>
    </row>
    <row r="222" spans="2:6" x14ac:dyDescent="0.25">
      <c r="B222" s="12" t="s">
        <v>837</v>
      </c>
      <c r="C222" s="4">
        <v>30</v>
      </c>
      <c r="D222" s="4">
        <v>90</v>
      </c>
      <c r="E222" s="4">
        <v>1.5</v>
      </c>
      <c r="F222" s="4">
        <v>100</v>
      </c>
    </row>
    <row r="223" spans="2:6" x14ac:dyDescent="0.25">
      <c r="B223" s="12" t="s">
        <v>838</v>
      </c>
      <c r="C223" s="4">
        <v>30</v>
      </c>
      <c r="D223" s="4">
        <v>90</v>
      </c>
      <c r="E223" s="4">
        <v>2</v>
      </c>
      <c r="F223" s="4">
        <v>100</v>
      </c>
    </row>
    <row r="224" spans="2:6" x14ac:dyDescent="0.25">
      <c r="B224" s="12" t="s">
        <v>839</v>
      </c>
      <c r="C224" s="4">
        <v>30</v>
      </c>
      <c r="D224" s="4">
        <v>95</v>
      </c>
      <c r="E224" s="4">
        <v>0.5</v>
      </c>
      <c r="F224" s="4">
        <v>100</v>
      </c>
    </row>
    <row r="225" spans="2:6" x14ac:dyDescent="0.25">
      <c r="B225" s="12" t="s">
        <v>840</v>
      </c>
      <c r="C225" s="4">
        <v>30</v>
      </c>
      <c r="D225" s="4">
        <v>95</v>
      </c>
      <c r="E225" s="4">
        <v>1.5</v>
      </c>
      <c r="F225" s="4">
        <v>100</v>
      </c>
    </row>
    <row r="226" spans="2:6" x14ac:dyDescent="0.25">
      <c r="B226" s="12" t="s">
        <v>841</v>
      </c>
      <c r="C226" s="4">
        <v>30</v>
      </c>
      <c r="D226" s="4">
        <v>95</v>
      </c>
      <c r="E226" s="4">
        <v>2</v>
      </c>
      <c r="F226" s="4">
        <v>100</v>
      </c>
    </row>
  </sheetData>
  <phoneticPr fontId="3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F20C-9552-48F3-BA23-FF63712AA872}">
  <dimension ref="B4:L16"/>
  <sheetViews>
    <sheetView workbookViewId="0">
      <selection activeCell="I36" sqref="I36"/>
    </sheetView>
  </sheetViews>
  <sheetFormatPr baseColWidth="10" defaultRowHeight="15" x14ac:dyDescent="0.25"/>
  <cols>
    <col min="2" max="2" width="15.7109375" bestFit="1" customWidth="1"/>
    <col min="3" max="3" width="21.28515625" customWidth="1"/>
    <col min="10" max="10" width="15.7109375" bestFit="1" customWidth="1"/>
    <col min="11" max="12" width="23.28515625" customWidth="1"/>
  </cols>
  <sheetData>
    <row r="4" spans="2:12" x14ac:dyDescent="0.25">
      <c r="B4" t="s">
        <v>92</v>
      </c>
      <c r="C4" t="s">
        <v>93</v>
      </c>
      <c r="D4" t="s">
        <v>94</v>
      </c>
      <c r="J4" t="s">
        <v>92</v>
      </c>
      <c r="K4" t="s">
        <v>93</v>
      </c>
      <c r="L4" t="s">
        <v>94</v>
      </c>
    </row>
    <row r="5" spans="2:12" x14ac:dyDescent="0.25">
      <c r="B5">
        <v>12</v>
      </c>
      <c r="C5">
        <v>0</v>
      </c>
      <c r="D5">
        <v>0</v>
      </c>
      <c r="J5">
        <v>12</v>
      </c>
      <c r="K5">
        <v>0</v>
      </c>
      <c r="L5">
        <v>0</v>
      </c>
    </row>
    <row r="6" spans="2:12" x14ac:dyDescent="0.25">
      <c r="B6">
        <v>6</v>
      </c>
      <c r="C6">
        <v>6</v>
      </c>
      <c r="D6">
        <v>0</v>
      </c>
      <c r="J6">
        <v>6</v>
      </c>
      <c r="K6">
        <v>6</v>
      </c>
      <c r="L6">
        <v>0</v>
      </c>
    </row>
    <row r="7" spans="2:12" x14ac:dyDescent="0.25">
      <c r="B7">
        <v>6</v>
      </c>
      <c r="C7">
        <v>0</v>
      </c>
      <c r="D7">
        <v>6</v>
      </c>
      <c r="J7">
        <v>6</v>
      </c>
      <c r="K7">
        <v>0</v>
      </c>
      <c r="L7">
        <v>6</v>
      </c>
    </row>
    <row r="8" spans="2:12" x14ac:dyDescent="0.25">
      <c r="B8">
        <v>12</v>
      </c>
      <c r="C8">
        <v>0</v>
      </c>
      <c r="D8">
        <v>0</v>
      </c>
      <c r="J8">
        <v>12</v>
      </c>
      <c r="K8">
        <v>0</v>
      </c>
      <c r="L8">
        <v>0</v>
      </c>
    </row>
    <row r="9" spans="2:12" x14ac:dyDescent="0.25">
      <c r="B9">
        <v>12</v>
      </c>
      <c r="C9">
        <v>0</v>
      </c>
      <c r="D9">
        <v>0</v>
      </c>
      <c r="J9">
        <v>12</v>
      </c>
      <c r="K9">
        <v>0</v>
      </c>
      <c r="L9">
        <v>0</v>
      </c>
    </row>
    <row r="10" spans="2:12" x14ac:dyDescent="0.25">
      <c r="B10">
        <v>0</v>
      </c>
      <c r="C10">
        <v>12</v>
      </c>
      <c r="D10">
        <v>0</v>
      </c>
      <c r="J10">
        <v>0</v>
      </c>
      <c r="K10">
        <v>12</v>
      </c>
      <c r="L10">
        <v>0</v>
      </c>
    </row>
    <row r="11" spans="2:12" ht="15.75" thickBot="1" x14ac:dyDescent="0.3">
      <c r="B11">
        <v>0</v>
      </c>
      <c r="C11">
        <v>0</v>
      </c>
      <c r="D11">
        <v>12</v>
      </c>
      <c r="J11">
        <v>0</v>
      </c>
      <c r="K11">
        <v>0</v>
      </c>
      <c r="L11">
        <v>12</v>
      </c>
    </row>
    <row r="12" spans="2:12" ht="15.75" thickBot="1" x14ac:dyDescent="0.3">
      <c r="B12" s="10">
        <f>SUM(B5:B11)</f>
        <v>48</v>
      </c>
      <c r="C12" s="10">
        <f t="shared" ref="C12:D12" si="0">SUM(C5:C11)</f>
        <v>18</v>
      </c>
      <c r="D12" s="10">
        <f t="shared" si="0"/>
        <v>18</v>
      </c>
      <c r="J12" s="10">
        <f>SUM(J5:J11)</f>
        <v>48</v>
      </c>
      <c r="K12" s="10">
        <f t="shared" ref="K12" si="1">SUM(K5:K11)</f>
        <v>18</v>
      </c>
      <c r="L12" s="10">
        <f t="shared" ref="L12" si="2">SUM(L5:L11)</f>
        <v>18</v>
      </c>
    </row>
    <row r="15" spans="2:12" x14ac:dyDescent="0.25">
      <c r="J15" t="s">
        <v>92</v>
      </c>
      <c r="K15" t="s">
        <v>95</v>
      </c>
    </row>
    <row r="16" spans="2:12" x14ac:dyDescent="0.25">
      <c r="J16">
        <f>J12</f>
        <v>48</v>
      </c>
      <c r="K16">
        <f>K12+L12</f>
        <v>36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24A4-22C4-4D45-9FA8-6A27210FA561}">
  <sheetPr>
    <tabColor rgb="FF00B050"/>
  </sheetPr>
  <dimension ref="A2:L253"/>
  <sheetViews>
    <sheetView topLeftCell="A196" workbookViewId="0">
      <selection activeCell="I201" sqref="I201"/>
    </sheetView>
  </sheetViews>
  <sheetFormatPr baseColWidth="10" defaultRowHeight="15" x14ac:dyDescent="0.25"/>
  <cols>
    <col min="1" max="1" width="2.5703125" customWidth="1"/>
    <col min="2" max="6" width="20.7109375" customWidth="1"/>
    <col min="7" max="7" width="20.7109375" hidden="1" customWidth="1"/>
    <col min="8" max="9" width="12.140625" bestFit="1" customWidth="1"/>
  </cols>
  <sheetData>
    <row r="2" spans="1:12" s="3" customFormat="1" ht="18.75" x14ac:dyDescent="0.3">
      <c r="A2" s="3" t="s">
        <v>1</v>
      </c>
    </row>
    <row r="4" spans="1:12" x14ac:dyDescent="0.25">
      <c r="A4" s="1" t="s">
        <v>0</v>
      </c>
      <c r="F4" t="s">
        <v>632</v>
      </c>
      <c r="H4">
        <v>0.5</v>
      </c>
      <c r="I4">
        <v>1.5</v>
      </c>
      <c r="J4">
        <v>2</v>
      </c>
    </row>
    <row r="5" spans="1:12" x14ac:dyDescent="0.25">
      <c r="A5" s="1" t="s">
        <v>34</v>
      </c>
      <c r="F5" t="s">
        <v>633</v>
      </c>
      <c r="H5">
        <v>20</v>
      </c>
      <c r="I5">
        <v>30</v>
      </c>
      <c r="J5">
        <v>40</v>
      </c>
      <c r="K5" t="s">
        <v>583</v>
      </c>
      <c r="L5">
        <v>100</v>
      </c>
    </row>
    <row r="6" spans="1:12" x14ac:dyDescent="0.25">
      <c r="A6" s="1"/>
      <c r="F6" t="s">
        <v>634</v>
      </c>
      <c r="H6" t="s">
        <v>844</v>
      </c>
      <c r="I6" t="s">
        <v>842</v>
      </c>
      <c r="J6" t="s">
        <v>843</v>
      </c>
      <c r="K6" t="s">
        <v>583</v>
      </c>
      <c r="L6">
        <v>20</v>
      </c>
    </row>
    <row r="8" spans="1:12" s="2" customFormat="1" x14ac:dyDescent="0.25">
      <c r="A8" s="2" t="s">
        <v>631</v>
      </c>
    </row>
    <row r="10" spans="1:12" x14ac:dyDescent="0.25">
      <c r="B10" s="5" t="s">
        <v>2</v>
      </c>
      <c r="C10" s="5" t="s">
        <v>4</v>
      </c>
      <c r="D10" s="5" t="s">
        <v>3</v>
      </c>
      <c r="E10" s="5" t="s">
        <v>5</v>
      </c>
      <c r="F10" s="5" t="s">
        <v>99</v>
      </c>
      <c r="G10" s="5" t="s">
        <v>31</v>
      </c>
    </row>
    <row r="11" spans="1:12" x14ac:dyDescent="0.25">
      <c r="B11" s="12" t="s">
        <v>19</v>
      </c>
      <c r="C11" s="4">
        <v>30</v>
      </c>
      <c r="D11" s="4">
        <v>100</v>
      </c>
      <c r="E11" s="4">
        <v>0.5</v>
      </c>
      <c r="F11" s="4">
        <v>100</v>
      </c>
      <c r="G11" s="13"/>
    </row>
    <row r="12" spans="1:12" x14ac:dyDescent="0.25">
      <c r="B12" s="12" t="s">
        <v>20</v>
      </c>
      <c r="C12" s="4">
        <v>30</v>
      </c>
      <c r="D12" s="4">
        <v>100</v>
      </c>
      <c r="E12" s="4">
        <v>1.5</v>
      </c>
      <c r="F12" s="4">
        <v>100</v>
      </c>
      <c r="G12" s="13"/>
    </row>
    <row r="13" spans="1:12" x14ac:dyDescent="0.25">
      <c r="B13" s="12" t="s">
        <v>21</v>
      </c>
      <c r="C13" s="4">
        <v>30</v>
      </c>
      <c r="D13" s="4">
        <v>100</v>
      </c>
      <c r="E13" s="4">
        <v>2</v>
      </c>
      <c r="F13" s="4">
        <v>100</v>
      </c>
      <c r="G13" s="13"/>
    </row>
    <row r="14" spans="1:12" x14ac:dyDescent="0.25">
      <c r="B14" s="12" t="s">
        <v>22</v>
      </c>
      <c r="C14" s="4">
        <v>30</v>
      </c>
      <c r="D14" s="4">
        <v>100</v>
      </c>
      <c r="E14" s="4">
        <v>0.5</v>
      </c>
      <c r="F14" s="4">
        <v>95</v>
      </c>
    </row>
    <row r="15" spans="1:12" x14ac:dyDescent="0.25">
      <c r="B15" s="12" t="s">
        <v>23</v>
      </c>
      <c r="C15" s="4">
        <v>30</v>
      </c>
      <c r="D15" s="4">
        <v>100</v>
      </c>
      <c r="E15" s="4">
        <v>1.5</v>
      </c>
      <c r="F15" s="4">
        <v>95</v>
      </c>
    </row>
    <row r="16" spans="1:12" x14ac:dyDescent="0.25">
      <c r="B16" s="12" t="s">
        <v>24</v>
      </c>
      <c r="C16" s="4">
        <v>30</v>
      </c>
      <c r="D16" s="4">
        <v>100</v>
      </c>
      <c r="E16" s="4">
        <v>2</v>
      </c>
      <c r="F16" s="4">
        <v>95</v>
      </c>
    </row>
    <row r="17" spans="2:6" x14ac:dyDescent="0.25">
      <c r="B17" s="12" t="s">
        <v>25</v>
      </c>
      <c r="C17" s="4">
        <v>30</v>
      </c>
      <c r="D17" s="4">
        <v>100</v>
      </c>
      <c r="E17" s="4">
        <v>0.5</v>
      </c>
      <c r="F17" s="4">
        <v>90</v>
      </c>
    </row>
    <row r="18" spans="2:6" x14ac:dyDescent="0.25">
      <c r="B18" s="12" t="s">
        <v>26</v>
      </c>
      <c r="C18" s="4">
        <v>30</v>
      </c>
      <c r="D18" s="4">
        <v>100</v>
      </c>
      <c r="E18" s="4">
        <v>1.5</v>
      </c>
      <c r="F18" s="4">
        <v>90</v>
      </c>
    </row>
    <row r="19" spans="2:6" x14ac:dyDescent="0.25">
      <c r="B19" s="12" t="s">
        <v>27</v>
      </c>
      <c r="C19" s="4">
        <v>30</v>
      </c>
      <c r="D19" s="4">
        <v>100</v>
      </c>
      <c r="E19" s="4">
        <v>2</v>
      </c>
      <c r="F19" s="4">
        <v>90</v>
      </c>
    </row>
    <row r="20" spans="2:6" x14ac:dyDescent="0.25">
      <c r="B20" s="12" t="s">
        <v>28</v>
      </c>
      <c r="C20" s="4">
        <v>30</v>
      </c>
      <c r="D20" s="4">
        <v>100</v>
      </c>
      <c r="E20" s="4">
        <v>0.5</v>
      </c>
      <c r="F20" s="4">
        <v>85</v>
      </c>
    </row>
    <row r="21" spans="2:6" x14ac:dyDescent="0.25">
      <c r="B21" s="12" t="s">
        <v>29</v>
      </c>
      <c r="C21" s="4">
        <v>30</v>
      </c>
      <c r="D21" s="4">
        <v>100</v>
      </c>
      <c r="E21" s="4">
        <v>1.5</v>
      </c>
      <c r="F21" s="4">
        <v>85</v>
      </c>
    </row>
    <row r="22" spans="2:6" x14ac:dyDescent="0.25">
      <c r="B22" s="12" t="s">
        <v>30</v>
      </c>
      <c r="C22" s="4">
        <v>30</v>
      </c>
      <c r="D22" s="4">
        <v>100</v>
      </c>
      <c r="E22" s="4">
        <v>2</v>
      </c>
      <c r="F22" s="4">
        <v>85</v>
      </c>
    </row>
    <row r="23" spans="2:6" x14ac:dyDescent="0.25">
      <c r="B23" s="12" t="s">
        <v>845</v>
      </c>
      <c r="C23" s="4">
        <v>30</v>
      </c>
      <c r="D23" s="4">
        <v>100</v>
      </c>
      <c r="E23" s="4">
        <v>0.5</v>
      </c>
      <c r="F23" s="4">
        <v>80</v>
      </c>
    </row>
    <row r="24" spans="2:6" x14ac:dyDescent="0.25">
      <c r="B24" s="12" t="s">
        <v>846</v>
      </c>
      <c r="C24" s="4">
        <v>30</v>
      </c>
      <c r="D24" s="4">
        <v>100</v>
      </c>
      <c r="E24" s="4">
        <v>1.5</v>
      </c>
      <c r="F24" s="4">
        <v>80</v>
      </c>
    </row>
    <row r="25" spans="2:6" x14ac:dyDescent="0.25">
      <c r="B25" s="12" t="s">
        <v>847</v>
      </c>
      <c r="C25" s="4">
        <v>30</v>
      </c>
      <c r="D25" s="4">
        <v>100</v>
      </c>
      <c r="E25" s="4">
        <v>2</v>
      </c>
      <c r="F25" s="4">
        <v>80</v>
      </c>
    </row>
    <row r="26" spans="2:6" x14ac:dyDescent="0.25">
      <c r="B26" s="12" t="s">
        <v>848</v>
      </c>
      <c r="C26" s="4">
        <v>30</v>
      </c>
      <c r="D26" s="4">
        <v>100</v>
      </c>
      <c r="E26" s="4">
        <v>0.5</v>
      </c>
      <c r="F26" s="4">
        <v>75</v>
      </c>
    </row>
    <row r="27" spans="2:6" x14ac:dyDescent="0.25">
      <c r="B27" s="12" t="s">
        <v>849</v>
      </c>
      <c r="C27" s="4">
        <v>30</v>
      </c>
      <c r="D27" s="4">
        <v>100</v>
      </c>
      <c r="E27" s="4">
        <v>1.5</v>
      </c>
      <c r="F27" s="4">
        <v>75</v>
      </c>
    </row>
    <row r="28" spans="2:6" x14ac:dyDescent="0.25">
      <c r="B28" s="12" t="s">
        <v>850</v>
      </c>
      <c r="C28" s="4">
        <v>30</v>
      </c>
      <c r="D28" s="4">
        <v>100</v>
      </c>
      <c r="E28" s="4">
        <v>2</v>
      </c>
      <c r="F28" s="4">
        <v>75</v>
      </c>
    </row>
    <row r="29" spans="2:6" x14ac:dyDescent="0.25">
      <c r="B29" s="12" t="s">
        <v>851</v>
      </c>
      <c r="C29" s="4">
        <v>30</v>
      </c>
      <c r="D29" s="4">
        <v>100</v>
      </c>
      <c r="E29" s="4">
        <v>0.5</v>
      </c>
      <c r="F29" s="4">
        <v>70</v>
      </c>
    </row>
    <row r="30" spans="2:6" x14ac:dyDescent="0.25">
      <c r="B30" s="12" t="s">
        <v>852</v>
      </c>
      <c r="C30" s="4">
        <v>30</v>
      </c>
      <c r="D30" s="4">
        <v>100</v>
      </c>
      <c r="E30" s="4">
        <v>1.5</v>
      </c>
      <c r="F30" s="4">
        <v>70</v>
      </c>
    </row>
    <row r="31" spans="2:6" x14ac:dyDescent="0.25">
      <c r="B31" s="12" t="s">
        <v>853</v>
      </c>
      <c r="C31" s="4">
        <v>30</v>
      </c>
      <c r="D31" s="4">
        <v>100</v>
      </c>
      <c r="E31" s="4">
        <v>2</v>
      </c>
      <c r="F31" s="4">
        <v>70</v>
      </c>
    </row>
    <row r="32" spans="2:6" x14ac:dyDescent="0.25">
      <c r="B32" s="12" t="s">
        <v>854</v>
      </c>
      <c r="C32" s="4">
        <v>30</v>
      </c>
      <c r="D32" s="4">
        <v>100</v>
      </c>
      <c r="E32" s="4">
        <v>0.5</v>
      </c>
      <c r="F32" s="4">
        <v>65</v>
      </c>
    </row>
    <row r="33" spans="2:6" x14ac:dyDescent="0.25">
      <c r="B33" s="12" t="s">
        <v>855</v>
      </c>
      <c r="C33" s="4">
        <v>30</v>
      </c>
      <c r="D33" s="4">
        <v>100</v>
      </c>
      <c r="E33" s="4">
        <v>1.5</v>
      </c>
      <c r="F33" s="4">
        <v>65</v>
      </c>
    </row>
    <row r="34" spans="2:6" x14ac:dyDescent="0.25">
      <c r="B34" s="12" t="s">
        <v>856</v>
      </c>
      <c r="C34" s="4">
        <v>30</v>
      </c>
      <c r="D34" s="4">
        <v>100</v>
      </c>
      <c r="E34" s="4">
        <v>2</v>
      </c>
      <c r="F34" s="4">
        <v>65</v>
      </c>
    </row>
    <row r="35" spans="2:6" x14ac:dyDescent="0.25">
      <c r="B35" s="12" t="s">
        <v>857</v>
      </c>
      <c r="C35" s="4">
        <v>30</v>
      </c>
      <c r="D35" s="4">
        <v>100</v>
      </c>
      <c r="E35" s="4">
        <v>0.5</v>
      </c>
      <c r="F35" s="4">
        <v>60</v>
      </c>
    </row>
    <row r="36" spans="2:6" x14ac:dyDescent="0.25">
      <c r="B36" s="12" t="s">
        <v>858</v>
      </c>
      <c r="C36" s="4">
        <v>30</v>
      </c>
      <c r="D36" s="4">
        <v>100</v>
      </c>
      <c r="E36" s="4">
        <v>1.5</v>
      </c>
      <c r="F36" s="4">
        <v>60</v>
      </c>
    </row>
    <row r="37" spans="2:6" x14ac:dyDescent="0.25">
      <c r="B37" s="12" t="s">
        <v>859</v>
      </c>
      <c r="C37" s="4">
        <v>30</v>
      </c>
      <c r="D37" s="4">
        <v>100</v>
      </c>
      <c r="E37" s="4">
        <v>2</v>
      </c>
      <c r="F37" s="4">
        <v>60</v>
      </c>
    </row>
    <row r="38" spans="2:6" x14ac:dyDescent="0.25">
      <c r="B38" s="12" t="s">
        <v>860</v>
      </c>
      <c r="C38" s="4">
        <v>30</v>
      </c>
      <c r="D38" s="4">
        <v>100</v>
      </c>
      <c r="E38" s="4">
        <v>0.5</v>
      </c>
      <c r="F38" s="4">
        <v>55</v>
      </c>
    </row>
    <row r="39" spans="2:6" x14ac:dyDescent="0.25">
      <c r="B39" s="12" t="s">
        <v>861</v>
      </c>
      <c r="C39" s="4">
        <v>30</v>
      </c>
      <c r="D39" s="4">
        <v>100</v>
      </c>
      <c r="E39" s="4">
        <v>1.5</v>
      </c>
      <c r="F39" s="4">
        <v>55</v>
      </c>
    </row>
    <row r="40" spans="2:6" x14ac:dyDescent="0.25">
      <c r="B40" s="12" t="s">
        <v>862</v>
      </c>
      <c r="C40" s="4">
        <v>30</v>
      </c>
      <c r="D40" s="4">
        <v>100</v>
      </c>
      <c r="E40" s="4">
        <v>2</v>
      </c>
      <c r="F40" s="4">
        <v>55</v>
      </c>
    </row>
    <row r="41" spans="2:6" x14ac:dyDescent="0.25">
      <c r="B41" s="12" t="s">
        <v>863</v>
      </c>
      <c r="C41" s="4">
        <v>30</v>
      </c>
      <c r="D41" s="4">
        <v>100</v>
      </c>
      <c r="E41" s="4">
        <v>0.5</v>
      </c>
      <c r="F41" s="4">
        <v>50</v>
      </c>
    </row>
    <row r="42" spans="2:6" x14ac:dyDescent="0.25">
      <c r="B42" s="12" t="s">
        <v>864</v>
      </c>
      <c r="C42" s="4">
        <v>30</v>
      </c>
      <c r="D42" s="4">
        <v>100</v>
      </c>
      <c r="E42" s="4">
        <v>1.5</v>
      </c>
      <c r="F42" s="4">
        <v>50</v>
      </c>
    </row>
    <row r="43" spans="2:6" x14ac:dyDescent="0.25">
      <c r="B43" s="12" t="s">
        <v>865</v>
      </c>
      <c r="C43" s="4">
        <v>30</v>
      </c>
      <c r="D43" s="4">
        <v>100</v>
      </c>
      <c r="E43" s="4">
        <v>2</v>
      </c>
      <c r="F43" s="4">
        <v>50</v>
      </c>
    </row>
    <row r="44" spans="2:6" x14ac:dyDescent="0.25">
      <c r="B44" s="12" t="s">
        <v>866</v>
      </c>
      <c r="C44" s="4">
        <v>30</v>
      </c>
      <c r="D44" s="4">
        <v>100</v>
      </c>
      <c r="E44" s="4">
        <v>0.5</v>
      </c>
      <c r="F44" s="4">
        <v>45</v>
      </c>
    </row>
    <row r="45" spans="2:6" x14ac:dyDescent="0.25">
      <c r="B45" s="12" t="s">
        <v>867</v>
      </c>
      <c r="C45" s="4">
        <v>30</v>
      </c>
      <c r="D45" s="4">
        <v>100</v>
      </c>
      <c r="E45" s="4">
        <v>1.5</v>
      </c>
      <c r="F45" s="4">
        <v>45</v>
      </c>
    </row>
    <row r="46" spans="2:6" x14ac:dyDescent="0.25">
      <c r="B46" s="12" t="s">
        <v>868</v>
      </c>
      <c r="C46" s="4">
        <v>30</v>
      </c>
      <c r="D46" s="4">
        <v>100</v>
      </c>
      <c r="E46" s="4">
        <v>2</v>
      </c>
      <c r="F46" s="4">
        <v>45</v>
      </c>
    </row>
    <row r="47" spans="2:6" x14ac:dyDescent="0.25">
      <c r="B47" s="12" t="s">
        <v>869</v>
      </c>
      <c r="C47" s="4">
        <v>30</v>
      </c>
      <c r="D47" s="4">
        <v>100</v>
      </c>
      <c r="E47" s="4">
        <v>0.5</v>
      </c>
      <c r="F47" s="4">
        <v>40</v>
      </c>
    </row>
    <row r="48" spans="2:6" x14ac:dyDescent="0.25">
      <c r="B48" s="12" t="s">
        <v>870</v>
      </c>
      <c r="C48" s="4">
        <v>30</v>
      </c>
      <c r="D48" s="4">
        <v>100</v>
      </c>
      <c r="E48" s="4">
        <v>1.5</v>
      </c>
      <c r="F48" s="4">
        <v>40</v>
      </c>
    </row>
    <row r="49" spans="2:6" x14ac:dyDescent="0.25">
      <c r="B49" s="12" t="s">
        <v>871</v>
      </c>
      <c r="C49" s="4">
        <v>30</v>
      </c>
      <c r="D49" s="4">
        <v>100</v>
      </c>
      <c r="E49" s="4">
        <v>2</v>
      </c>
      <c r="F49" s="4">
        <v>40</v>
      </c>
    </row>
    <row r="50" spans="2:6" x14ac:dyDescent="0.25">
      <c r="B50" s="12" t="s">
        <v>872</v>
      </c>
      <c r="C50" s="4">
        <v>30</v>
      </c>
      <c r="D50" s="4">
        <v>100</v>
      </c>
      <c r="E50" s="4">
        <v>0.5</v>
      </c>
      <c r="F50" s="4">
        <v>35</v>
      </c>
    </row>
    <row r="51" spans="2:6" x14ac:dyDescent="0.25">
      <c r="B51" s="12" t="s">
        <v>873</v>
      </c>
      <c r="C51" s="4">
        <v>30</v>
      </c>
      <c r="D51" s="4">
        <v>100</v>
      </c>
      <c r="E51" s="4">
        <v>1.5</v>
      </c>
      <c r="F51" s="4">
        <v>35</v>
      </c>
    </row>
    <row r="52" spans="2:6" x14ac:dyDescent="0.25">
      <c r="B52" s="12" t="s">
        <v>874</v>
      </c>
      <c r="C52" s="4">
        <v>30</v>
      </c>
      <c r="D52" s="4">
        <v>100</v>
      </c>
      <c r="E52" s="4">
        <v>2</v>
      </c>
      <c r="F52" s="4">
        <v>35</v>
      </c>
    </row>
    <row r="53" spans="2:6" x14ac:dyDescent="0.25">
      <c r="B53" s="12" t="s">
        <v>875</v>
      </c>
      <c r="C53" s="4">
        <v>30</v>
      </c>
      <c r="D53" s="4">
        <v>100</v>
      </c>
      <c r="E53" s="4">
        <v>0.5</v>
      </c>
      <c r="F53" s="4">
        <v>30</v>
      </c>
    </row>
    <row r="54" spans="2:6" x14ac:dyDescent="0.25">
      <c r="B54" s="12" t="s">
        <v>876</v>
      </c>
      <c r="C54" s="4">
        <v>30</v>
      </c>
      <c r="D54" s="4">
        <v>100</v>
      </c>
      <c r="E54" s="4">
        <v>1.5</v>
      </c>
      <c r="F54" s="4">
        <v>30</v>
      </c>
    </row>
    <row r="55" spans="2:6" x14ac:dyDescent="0.25">
      <c r="B55" s="12" t="s">
        <v>877</v>
      </c>
      <c r="C55" s="4">
        <v>30</v>
      </c>
      <c r="D55" s="4">
        <v>100</v>
      </c>
      <c r="E55" s="4">
        <v>2</v>
      </c>
      <c r="F55" s="4">
        <v>30</v>
      </c>
    </row>
    <row r="56" spans="2:6" x14ac:dyDescent="0.25">
      <c r="B56" s="12" t="s">
        <v>878</v>
      </c>
      <c r="C56" s="4">
        <v>30</v>
      </c>
      <c r="D56" s="4">
        <v>100</v>
      </c>
      <c r="E56" s="4">
        <v>0.5</v>
      </c>
      <c r="F56" s="4">
        <v>25</v>
      </c>
    </row>
    <row r="57" spans="2:6" x14ac:dyDescent="0.25">
      <c r="B57" s="12" t="s">
        <v>879</v>
      </c>
      <c r="C57" s="4">
        <v>30</v>
      </c>
      <c r="D57" s="4">
        <v>100</v>
      </c>
      <c r="E57" s="4">
        <v>1.5</v>
      </c>
      <c r="F57" s="4">
        <v>25</v>
      </c>
    </row>
    <row r="58" spans="2:6" x14ac:dyDescent="0.25">
      <c r="B58" s="12" t="s">
        <v>880</v>
      </c>
      <c r="C58" s="4">
        <v>30</v>
      </c>
      <c r="D58" s="4">
        <v>100</v>
      </c>
      <c r="E58" s="4">
        <v>2</v>
      </c>
      <c r="F58" s="4">
        <v>25</v>
      </c>
    </row>
    <row r="59" spans="2:6" x14ac:dyDescent="0.25">
      <c r="B59" s="12" t="s">
        <v>881</v>
      </c>
      <c r="C59" s="4">
        <v>30</v>
      </c>
      <c r="D59" s="4">
        <v>100</v>
      </c>
      <c r="E59" s="4">
        <v>0.5</v>
      </c>
      <c r="F59" s="4">
        <v>20</v>
      </c>
    </row>
    <row r="60" spans="2:6" x14ac:dyDescent="0.25">
      <c r="B60" s="12" t="s">
        <v>882</v>
      </c>
      <c r="C60" s="4">
        <v>30</v>
      </c>
      <c r="D60" s="4">
        <v>100</v>
      </c>
      <c r="E60" s="4">
        <v>1.5</v>
      </c>
      <c r="F60" s="4">
        <v>20</v>
      </c>
    </row>
    <row r="61" spans="2:6" x14ac:dyDescent="0.25">
      <c r="B61" s="12" t="s">
        <v>883</v>
      </c>
      <c r="C61" s="4">
        <v>30</v>
      </c>
      <c r="D61" s="4">
        <v>100</v>
      </c>
      <c r="E61" s="4">
        <v>2</v>
      </c>
      <c r="F61" s="4">
        <v>20</v>
      </c>
    </row>
    <row r="62" spans="2:6" x14ac:dyDescent="0.25">
      <c r="B62" s="12" t="s">
        <v>884</v>
      </c>
      <c r="C62" s="4">
        <v>30</v>
      </c>
      <c r="D62" s="4">
        <v>90</v>
      </c>
      <c r="E62" s="4">
        <v>0.5</v>
      </c>
      <c r="F62" s="4">
        <v>90</v>
      </c>
    </row>
    <row r="63" spans="2:6" x14ac:dyDescent="0.25">
      <c r="B63" s="12" t="s">
        <v>885</v>
      </c>
      <c r="C63" s="4">
        <v>30</v>
      </c>
      <c r="D63" s="4">
        <v>90</v>
      </c>
      <c r="E63" s="4">
        <v>1.5</v>
      </c>
      <c r="F63" s="4">
        <v>90</v>
      </c>
    </row>
    <row r="64" spans="2:6" x14ac:dyDescent="0.25">
      <c r="B64" s="12" t="s">
        <v>886</v>
      </c>
      <c r="C64" s="4">
        <v>30</v>
      </c>
      <c r="D64" s="4">
        <v>90</v>
      </c>
      <c r="E64" s="4">
        <v>2</v>
      </c>
      <c r="F64" s="4">
        <v>90</v>
      </c>
    </row>
    <row r="65" spans="2:6" x14ac:dyDescent="0.25">
      <c r="B65" s="12" t="s">
        <v>887</v>
      </c>
      <c r="C65" s="4">
        <v>30</v>
      </c>
      <c r="D65" s="4">
        <v>90</v>
      </c>
      <c r="E65" s="4">
        <v>0.5</v>
      </c>
      <c r="F65" s="4">
        <v>85</v>
      </c>
    </row>
    <row r="66" spans="2:6" x14ac:dyDescent="0.25">
      <c r="B66" s="12" t="s">
        <v>888</v>
      </c>
      <c r="C66" s="4">
        <v>30</v>
      </c>
      <c r="D66" s="4">
        <v>90</v>
      </c>
      <c r="E66" s="4">
        <v>1.5</v>
      </c>
      <c r="F66" s="4">
        <v>85</v>
      </c>
    </row>
    <row r="67" spans="2:6" x14ac:dyDescent="0.25">
      <c r="B67" s="12" t="s">
        <v>889</v>
      </c>
      <c r="C67" s="4">
        <v>30</v>
      </c>
      <c r="D67" s="4">
        <v>90</v>
      </c>
      <c r="E67" s="4">
        <v>2</v>
      </c>
      <c r="F67" s="4">
        <v>85</v>
      </c>
    </row>
    <row r="68" spans="2:6" x14ac:dyDescent="0.25">
      <c r="B68" s="12" t="s">
        <v>890</v>
      </c>
      <c r="C68" s="4">
        <v>30</v>
      </c>
      <c r="D68" s="4">
        <v>90</v>
      </c>
      <c r="E68" s="4">
        <v>0.5</v>
      </c>
      <c r="F68" s="4">
        <v>80</v>
      </c>
    </row>
    <row r="69" spans="2:6" x14ac:dyDescent="0.25">
      <c r="B69" s="12" t="s">
        <v>891</v>
      </c>
      <c r="C69" s="4">
        <v>30</v>
      </c>
      <c r="D69" s="4">
        <v>90</v>
      </c>
      <c r="E69" s="4">
        <v>1.5</v>
      </c>
      <c r="F69" s="4">
        <v>80</v>
      </c>
    </row>
    <row r="70" spans="2:6" x14ac:dyDescent="0.25">
      <c r="B70" s="12" t="s">
        <v>892</v>
      </c>
      <c r="C70" s="4">
        <v>30</v>
      </c>
      <c r="D70" s="4">
        <v>90</v>
      </c>
      <c r="E70" s="4">
        <v>2</v>
      </c>
      <c r="F70" s="4">
        <v>80</v>
      </c>
    </row>
    <row r="71" spans="2:6" x14ac:dyDescent="0.25">
      <c r="B71" s="12" t="s">
        <v>893</v>
      </c>
      <c r="C71" s="4">
        <v>30</v>
      </c>
      <c r="D71" s="4">
        <v>90</v>
      </c>
      <c r="E71" s="4">
        <v>0.5</v>
      </c>
      <c r="F71" s="4">
        <v>75</v>
      </c>
    </row>
    <row r="72" spans="2:6" x14ac:dyDescent="0.25">
      <c r="B72" s="12" t="s">
        <v>894</v>
      </c>
      <c r="C72" s="4">
        <v>30</v>
      </c>
      <c r="D72" s="4">
        <v>90</v>
      </c>
      <c r="E72" s="4">
        <v>1.5</v>
      </c>
      <c r="F72" s="4">
        <v>75</v>
      </c>
    </row>
    <row r="73" spans="2:6" x14ac:dyDescent="0.25">
      <c r="B73" s="12" t="s">
        <v>895</v>
      </c>
      <c r="C73" s="4">
        <v>30</v>
      </c>
      <c r="D73" s="4">
        <v>90</v>
      </c>
      <c r="E73" s="4">
        <v>2</v>
      </c>
      <c r="F73" s="4">
        <v>75</v>
      </c>
    </row>
    <row r="74" spans="2:6" x14ac:dyDescent="0.25">
      <c r="B74" s="12" t="s">
        <v>896</v>
      </c>
      <c r="C74" s="4">
        <v>30</v>
      </c>
      <c r="D74" s="4">
        <v>90</v>
      </c>
      <c r="E74" s="4">
        <v>0.5</v>
      </c>
      <c r="F74" s="4">
        <v>70</v>
      </c>
    </row>
    <row r="75" spans="2:6" x14ac:dyDescent="0.25">
      <c r="B75" s="12" t="s">
        <v>897</v>
      </c>
      <c r="C75" s="4">
        <v>30</v>
      </c>
      <c r="D75" s="4">
        <v>90</v>
      </c>
      <c r="E75" s="4">
        <v>1.5</v>
      </c>
      <c r="F75" s="4">
        <v>70</v>
      </c>
    </row>
    <row r="76" spans="2:6" x14ac:dyDescent="0.25">
      <c r="B76" s="12" t="s">
        <v>898</v>
      </c>
      <c r="C76" s="4">
        <v>30</v>
      </c>
      <c r="D76" s="4">
        <v>90</v>
      </c>
      <c r="E76" s="4">
        <v>2</v>
      </c>
      <c r="F76" s="4">
        <v>70</v>
      </c>
    </row>
    <row r="77" spans="2:6" x14ac:dyDescent="0.25">
      <c r="B77" s="12" t="s">
        <v>899</v>
      </c>
      <c r="C77" s="4">
        <v>30</v>
      </c>
      <c r="D77" s="4">
        <v>90</v>
      </c>
      <c r="E77" s="4">
        <v>0.5</v>
      </c>
      <c r="F77" s="4">
        <v>65</v>
      </c>
    </row>
    <row r="78" spans="2:6" x14ac:dyDescent="0.25">
      <c r="B78" s="12" t="s">
        <v>900</v>
      </c>
      <c r="C78" s="4">
        <v>30</v>
      </c>
      <c r="D78" s="4">
        <v>90</v>
      </c>
      <c r="E78" s="4">
        <v>1.5</v>
      </c>
      <c r="F78" s="4">
        <v>65</v>
      </c>
    </row>
    <row r="79" spans="2:6" x14ac:dyDescent="0.25">
      <c r="B79" s="12" t="s">
        <v>901</v>
      </c>
      <c r="C79" s="4">
        <v>30</v>
      </c>
      <c r="D79" s="4">
        <v>90</v>
      </c>
      <c r="E79" s="4">
        <v>2</v>
      </c>
      <c r="F79" s="4">
        <v>65</v>
      </c>
    </row>
    <row r="80" spans="2:6" x14ac:dyDescent="0.25">
      <c r="B80" s="12" t="s">
        <v>902</v>
      </c>
      <c r="C80" s="4">
        <v>30</v>
      </c>
      <c r="D80" s="4">
        <v>90</v>
      </c>
      <c r="E80" s="4">
        <v>0.5</v>
      </c>
      <c r="F80" s="4">
        <v>60</v>
      </c>
    </row>
    <row r="81" spans="2:6" x14ac:dyDescent="0.25">
      <c r="B81" s="12" t="s">
        <v>903</v>
      </c>
      <c r="C81" s="4">
        <v>30</v>
      </c>
      <c r="D81" s="4">
        <v>90</v>
      </c>
      <c r="E81" s="4">
        <v>1.5</v>
      </c>
      <c r="F81" s="4">
        <v>60</v>
      </c>
    </row>
    <row r="82" spans="2:6" x14ac:dyDescent="0.25">
      <c r="B82" s="12" t="s">
        <v>904</v>
      </c>
      <c r="C82" s="4">
        <v>30</v>
      </c>
      <c r="D82" s="4">
        <v>90</v>
      </c>
      <c r="E82" s="4">
        <v>2</v>
      </c>
      <c r="F82" s="4">
        <v>60</v>
      </c>
    </row>
    <row r="83" spans="2:6" x14ac:dyDescent="0.25">
      <c r="B83" s="12" t="s">
        <v>905</v>
      </c>
      <c r="C83" s="4">
        <v>30</v>
      </c>
      <c r="D83" s="4">
        <v>90</v>
      </c>
      <c r="E83" s="4">
        <v>0.5</v>
      </c>
      <c r="F83" s="4">
        <v>55</v>
      </c>
    </row>
    <row r="84" spans="2:6" x14ac:dyDescent="0.25">
      <c r="B84" s="12" t="s">
        <v>906</v>
      </c>
      <c r="C84" s="4">
        <v>30</v>
      </c>
      <c r="D84" s="4">
        <v>90</v>
      </c>
      <c r="E84" s="4">
        <v>1.5</v>
      </c>
      <c r="F84" s="4">
        <v>55</v>
      </c>
    </row>
    <row r="85" spans="2:6" x14ac:dyDescent="0.25">
      <c r="B85" s="12" t="s">
        <v>907</v>
      </c>
      <c r="C85" s="4">
        <v>30</v>
      </c>
      <c r="D85" s="4">
        <v>90</v>
      </c>
      <c r="E85" s="4">
        <v>2</v>
      </c>
      <c r="F85" s="4">
        <v>55</v>
      </c>
    </row>
    <row r="86" spans="2:6" x14ac:dyDescent="0.25">
      <c r="B86" s="12" t="s">
        <v>908</v>
      </c>
      <c r="C86" s="4">
        <v>30</v>
      </c>
      <c r="D86" s="4">
        <v>90</v>
      </c>
      <c r="E86" s="4">
        <v>0.5</v>
      </c>
      <c r="F86" s="4">
        <v>50</v>
      </c>
    </row>
    <row r="87" spans="2:6" x14ac:dyDescent="0.25">
      <c r="B87" s="12" t="s">
        <v>909</v>
      </c>
      <c r="C87" s="4">
        <v>30</v>
      </c>
      <c r="D87" s="4">
        <v>90</v>
      </c>
      <c r="E87" s="4">
        <v>1.5</v>
      </c>
      <c r="F87" s="4">
        <v>50</v>
      </c>
    </row>
    <row r="88" spans="2:6" x14ac:dyDescent="0.25">
      <c r="B88" s="12" t="s">
        <v>910</v>
      </c>
      <c r="C88" s="4">
        <v>30</v>
      </c>
      <c r="D88" s="4">
        <v>90</v>
      </c>
      <c r="E88" s="4">
        <v>2</v>
      </c>
      <c r="F88" s="4">
        <v>50</v>
      </c>
    </row>
    <row r="89" spans="2:6" x14ac:dyDescent="0.25">
      <c r="B89" s="12" t="s">
        <v>911</v>
      </c>
      <c r="C89" s="4">
        <v>30</v>
      </c>
      <c r="D89" s="4">
        <v>90</v>
      </c>
      <c r="E89" s="4">
        <v>0.5</v>
      </c>
      <c r="F89" s="4">
        <v>45</v>
      </c>
    </row>
    <row r="90" spans="2:6" x14ac:dyDescent="0.25">
      <c r="B90" s="12" t="s">
        <v>912</v>
      </c>
      <c r="C90" s="4">
        <v>30</v>
      </c>
      <c r="D90" s="4">
        <v>90</v>
      </c>
      <c r="E90" s="4">
        <v>1.5</v>
      </c>
      <c r="F90" s="4">
        <v>45</v>
      </c>
    </row>
    <row r="91" spans="2:6" x14ac:dyDescent="0.25">
      <c r="B91" s="12" t="s">
        <v>913</v>
      </c>
      <c r="C91" s="4">
        <v>30</v>
      </c>
      <c r="D91" s="4">
        <v>90</v>
      </c>
      <c r="E91" s="4">
        <v>2</v>
      </c>
      <c r="F91" s="4">
        <v>45</v>
      </c>
    </row>
    <row r="92" spans="2:6" x14ac:dyDescent="0.25">
      <c r="B92" s="12" t="s">
        <v>914</v>
      </c>
      <c r="C92" s="4">
        <v>30</v>
      </c>
      <c r="D92" s="4">
        <v>90</v>
      </c>
      <c r="E92" s="4">
        <v>0.5</v>
      </c>
      <c r="F92" s="4">
        <v>40</v>
      </c>
    </row>
    <row r="93" spans="2:6" x14ac:dyDescent="0.25">
      <c r="B93" s="12" t="s">
        <v>915</v>
      </c>
      <c r="C93" s="4">
        <v>30</v>
      </c>
      <c r="D93" s="4">
        <v>90</v>
      </c>
      <c r="E93" s="4">
        <v>1.5</v>
      </c>
      <c r="F93" s="4">
        <v>40</v>
      </c>
    </row>
    <row r="94" spans="2:6" x14ac:dyDescent="0.25">
      <c r="B94" s="12" t="s">
        <v>916</v>
      </c>
      <c r="C94" s="4">
        <v>30</v>
      </c>
      <c r="D94" s="4">
        <v>90</v>
      </c>
      <c r="E94" s="4">
        <v>2</v>
      </c>
      <c r="F94" s="4">
        <v>40</v>
      </c>
    </row>
    <row r="95" spans="2:6" x14ac:dyDescent="0.25">
      <c r="B95" s="12" t="s">
        <v>917</v>
      </c>
      <c r="C95" s="4">
        <v>30</v>
      </c>
      <c r="D95" s="4">
        <v>90</v>
      </c>
      <c r="E95" s="4">
        <v>0.5</v>
      </c>
      <c r="F95" s="4">
        <v>35</v>
      </c>
    </row>
    <row r="96" spans="2:6" x14ac:dyDescent="0.25">
      <c r="B96" s="12" t="s">
        <v>918</v>
      </c>
      <c r="C96" s="4">
        <v>30</v>
      </c>
      <c r="D96" s="4">
        <v>90</v>
      </c>
      <c r="E96" s="4">
        <v>1.5</v>
      </c>
      <c r="F96" s="4">
        <v>35</v>
      </c>
    </row>
    <row r="97" spans="2:6" x14ac:dyDescent="0.25">
      <c r="B97" s="12" t="s">
        <v>919</v>
      </c>
      <c r="C97" s="4">
        <v>30</v>
      </c>
      <c r="D97" s="4">
        <v>90</v>
      </c>
      <c r="E97" s="4">
        <v>2</v>
      </c>
      <c r="F97" s="4">
        <v>35</v>
      </c>
    </row>
    <row r="98" spans="2:6" x14ac:dyDescent="0.25">
      <c r="B98" s="12" t="s">
        <v>920</v>
      </c>
      <c r="C98" s="4">
        <v>30</v>
      </c>
      <c r="D98" s="4">
        <v>90</v>
      </c>
      <c r="E98" s="4">
        <v>0.5</v>
      </c>
      <c r="F98" s="4">
        <v>30</v>
      </c>
    </row>
    <row r="99" spans="2:6" x14ac:dyDescent="0.25">
      <c r="B99" s="12" t="s">
        <v>921</v>
      </c>
      <c r="C99" s="4">
        <v>30</v>
      </c>
      <c r="D99" s="4">
        <v>90</v>
      </c>
      <c r="E99" s="4">
        <v>1.5</v>
      </c>
      <c r="F99" s="4">
        <v>30</v>
      </c>
    </row>
    <row r="100" spans="2:6" x14ac:dyDescent="0.25">
      <c r="B100" s="12" t="s">
        <v>922</v>
      </c>
      <c r="C100" s="4">
        <v>30</v>
      </c>
      <c r="D100" s="4">
        <v>90</v>
      </c>
      <c r="E100" s="4">
        <v>2</v>
      </c>
      <c r="F100" s="4">
        <v>30</v>
      </c>
    </row>
    <row r="101" spans="2:6" x14ac:dyDescent="0.25">
      <c r="B101" s="12" t="s">
        <v>923</v>
      </c>
      <c r="C101" s="4">
        <v>30</v>
      </c>
      <c r="D101" s="4">
        <v>90</v>
      </c>
      <c r="E101" s="4">
        <v>0.5</v>
      </c>
      <c r="F101" s="4">
        <v>25</v>
      </c>
    </row>
    <row r="102" spans="2:6" x14ac:dyDescent="0.25">
      <c r="B102" s="12" t="s">
        <v>924</v>
      </c>
      <c r="C102" s="4">
        <v>30</v>
      </c>
      <c r="D102" s="4">
        <v>90</v>
      </c>
      <c r="E102" s="4">
        <v>1.5</v>
      </c>
      <c r="F102" s="4">
        <v>25</v>
      </c>
    </row>
    <row r="103" spans="2:6" x14ac:dyDescent="0.25">
      <c r="B103" s="12" t="s">
        <v>925</v>
      </c>
      <c r="C103" s="4">
        <v>30</v>
      </c>
      <c r="D103" s="4">
        <v>90</v>
      </c>
      <c r="E103" s="4">
        <v>2</v>
      </c>
      <c r="F103" s="4">
        <v>25</v>
      </c>
    </row>
    <row r="104" spans="2:6" x14ac:dyDescent="0.25">
      <c r="B104" s="12" t="s">
        <v>926</v>
      </c>
      <c r="C104" s="4">
        <v>30</v>
      </c>
      <c r="D104" s="4">
        <v>90</v>
      </c>
      <c r="E104" s="4">
        <v>0.5</v>
      </c>
      <c r="F104" s="4">
        <v>20</v>
      </c>
    </row>
    <row r="105" spans="2:6" x14ac:dyDescent="0.25">
      <c r="B105" s="12" t="s">
        <v>927</v>
      </c>
      <c r="C105" s="4">
        <v>30</v>
      </c>
      <c r="D105" s="4">
        <v>90</v>
      </c>
      <c r="E105" s="4">
        <v>1.5</v>
      </c>
      <c r="F105" s="4">
        <v>20</v>
      </c>
    </row>
    <row r="106" spans="2:6" x14ac:dyDescent="0.25">
      <c r="B106" s="12" t="s">
        <v>928</v>
      </c>
      <c r="C106" s="4">
        <v>30</v>
      </c>
      <c r="D106" s="4">
        <v>90</v>
      </c>
      <c r="E106" s="4">
        <v>2</v>
      </c>
      <c r="F106" s="4">
        <v>20</v>
      </c>
    </row>
    <row r="107" spans="2:6" x14ac:dyDescent="0.25">
      <c r="B107" s="12" t="s">
        <v>929</v>
      </c>
      <c r="C107" s="4">
        <v>30</v>
      </c>
      <c r="D107" s="4">
        <v>80</v>
      </c>
      <c r="E107" s="4">
        <v>0.5</v>
      </c>
      <c r="F107" s="4">
        <v>80</v>
      </c>
    </row>
    <row r="108" spans="2:6" x14ac:dyDescent="0.25">
      <c r="B108" s="12" t="s">
        <v>930</v>
      </c>
      <c r="C108" s="4">
        <v>30</v>
      </c>
      <c r="D108" s="4">
        <v>80</v>
      </c>
      <c r="E108" s="4">
        <v>1.5</v>
      </c>
      <c r="F108" s="4">
        <v>80</v>
      </c>
    </row>
    <row r="109" spans="2:6" x14ac:dyDescent="0.25">
      <c r="B109" s="12" t="s">
        <v>931</v>
      </c>
      <c r="C109" s="4">
        <v>30</v>
      </c>
      <c r="D109" s="4">
        <v>80</v>
      </c>
      <c r="E109" s="4">
        <v>2</v>
      </c>
      <c r="F109" s="4">
        <v>80</v>
      </c>
    </row>
    <row r="110" spans="2:6" x14ac:dyDescent="0.25">
      <c r="B110" s="12" t="s">
        <v>932</v>
      </c>
      <c r="C110" s="4">
        <v>30</v>
      </c>
      <c r="D110" s="4">
        <v>80</v>
      </c>
      <c r="E110" s="4">
        <v>0.5</v>
      </c>
      <c r="F110" s="4">
        <v>75</v>
      </c>
    </row>
    <row r="111" spans="2:6" x14ac:dyDescent="0.25">
      <c r="B111" s="12" t="s">
        <v>933</v>
      </c>
      <c r="C111" s="4">
        <v>30</v>
      </c>
      <c r="D111" s="4">
        <v>80</v>
      </c>
      <c r="E111" s="4">
        <v>1.5</v>
      </c>
      <c r="F111" s="4">
        <v>75</v>
      </c>
    </row>
    <row r="112" spans="2:6" x14ac:dyDescent="0.25">
      <c r="B112" s="12" t="s">
        <v>934</v>
      </c>
      <c r="C112" s="4">
        <v>30</v>
      </c>
      <c r="D112" s="4">
        <v>80</v>
      </c>
      <c r="E112" s="4">
        <v>2</v>
      </c>
      <c r="F112" s="4">
        <v>75</v>
      </c>
    </row>
    <row r="113" spans="2:6" x14ac:dyDescent="0.25">
      <c r="B113" s="12" t="s">
        <v>935</v>
      </c>
      <c r="C113" s="4">
        <v>30</v>
      </c>
      <c r="D113" s="4">
        <v>80</v>
      </c>
      <c r="E113" s="4">
        <v>0.5</v>
      </c>
      <c r="F113" s="4">
        <v>70</v>
      </c>
    </row>
    <row r="114" spans="2:6" x14ac:dyDescent="0.25">
      <c r="B114" s="12" t="s">
        <v>936</v>
      </c>
      <c r="C114" s="4">
        <v>30</v>
      </c>
      <c r="D114" s="4">
        <v>80</v>
      </c>
      <c r="E114" s="4">
        <v>1.5</v>
      </c>
      <c r="F114" s="4">
        <v>70</v>
      </c>
    </row>
    <row r="115" spans="2:6" x14ac:dyDescent="0.25">
      <c r="B115" s="12" t="s">
        <v>937</v>
      </c>
      <c r="C115" s="4">
        <v>30</v>
      </c>
      <c r="D115" s="4">
        <v>80</v>
      </c>
      <c r="E115" s="4">
        <v>2</v>
      </c>
      <c r="F115" s="4">
        <v>70</v>
      </c>
    </row>
    <row r="116" spans="2:6" x14ac:dyDescent="0.25">
      <c r="B116" s="12" t="s">
        <v>938</v>
      </c>
      <c r="C116" s="4">
        <v>30</v>
      </c>
      <c r="D116" s="4">
        <v>80</v>
      </c>
      <c r="E116" s="4">
        <v>0.5</v>
      </c>
      <c r="F116" s="4">
        <v>65</v>
      </c>
    </row>
    <row r="117" spans="2:6" x14ac:dyDescent="0.25">
      <c r="B117" s="12" t="s">
        <v>939</v>
      </c>
      <c r="C117" s="4">
        <v>30</v>
      </c>
      <c r="D117" s="4">
        <v>80</v>
      </c>
      <c r="E117" s="4">
        <v>1.5</v>
      </c>
      <c r="F117" s="4">
        <v>65</v>
      </c>
    </row>
    <row r="118" spans="2:6" x14ac:dyDescent="0.25">
      <c r="B118" s="12" t="s">
        <v>940</v>
      </c>
      <c r="C118" s="4">
        <v>30</v>
      </c>
      <c r="D118" s="4">
        <v>80</v>
      </c>
      <c r="E118" s="4">
        <v>2</v>
      </c>
      <c r="F118" s="4">
        <v>65</v>
      </c>
    </row>
    <row r="119" spans="2:6" x14ac:dyDescent="0.25">
      <c r="B119" s="12" t="s">
        <v>941</v>
      </c>
      <c r="C119" s="4">
        <v>30</v>
      </c>
      <c r="D119" s="4">
        <v>80</v>
      </c>
      <c r="E119" s="4">
        <v>0.5</v>
      </c>
      <c r="F119" s="4">
        <v>60</v>
      </c>
    </row>
    <row r="120" spans="2:6" x14ac:dyDescent="0.25">
      <c r="B120" s="12" t="s">
        <v>942</v>
      </c>
      <c r="C120" s="4">
        <v>30</v>
      </c>
      <c r="D120" s="4">
        <v>80</v>
      </c>
      <c r="E120" s="4">
        <v>1.5</v>
      </c>
      <c r="F120" s="4">
        <v>60</v>
      </c>
    </row>
    <row r="121" spans="2:6" x14ac:dyDescent="0.25">
      <c r="B121" s="12" t="s">
        <v>943</v>
      </c>
      <c r="C121" s="4">
        <v>30</v>
      </c>
      <c r="D121" s="4">
        <v>80</v>
      </c>
      <c r="E121" s="4">
        <v>2</v>
      </c>
      <c r="F121" s="4">
        <v>60</v>
      </c>
    </row>
    <row r="122" spans="2:6" x14ac:dyDescent="0.25">
      <c r="B122" s="12" t="s">
        <v>944</v>
      </c>
      <c r="C122" s="4">
        <v>30</v>
      </c>
      <c r="D122" s="4">
        <v>80</v>
      </c>
      <c r="E122" s="4">
        <v>0.5</v>
      </c>
      <c r="F122" s="4">
        <v>55</v>
      </c>
    </row>
    <row r="123" spans="2:6" x14ac:dyDescent="0.25">
      <c r="B123" s="12" t="s">
        <v>945</v>
      </c>
      <c r="C123" s="4">
        <v>30</v>
      </c>
      <c r="D123" s="4">
        <v>80</v>
      </c>
      <c r="E123" s="4">
        <v>1.5</v>
      </c>
      <c r="F123" s="4">
        <v>55</v>
      </c>
    </row>
    <row r="124" spans="2:6" x14ac:dyDescent="0.25">
      <c r="B124" s="12" t="s">
        <v>946</v>
      </c>
      <c r="C124" s="4">
        <v>30</v>
      </c>
      <c r="D124" s="4">
        <v>80</v>
      </c>
      <c r="E124" s="4">
        <v>2</v>
      </c>
      <c r="F124" s="4">
        <v>55</v>
      </c>
    </row>
    <row r="125" spans="2:6" x14ac:dyDescent="0.25">
      <c r="B125" s="12" t="s">
        <v>947</v>
      </c>
      <c r="C125" s="4">
        <v>30</v>
      </c>
      <c r="D125" s="4">
        <v>80</v>
      </c>
      <c r="E125" s="4">
        <v>0.5</v>
      </c>
      <c r="F125" s="4">
        <v>50</v>
      </c>
    </row>
    <row r="126" spans="2:6" x14ac:dyDescent="0.25">
      <c r="B126" s="12" t="s">
        <v>948</v>
      </c>
      <c r="C126" s="4">
        <v>30</v>
      </c>
      <c r="D126" s="4">
        <v>80</v>
      </c>
      <c r="E126" s="4">
        <v>1.5</v>
      </c>
      <c r="F126" s="4">
        <v>50</v>
      </c>
    </row>
    <row r="127" spans="2:6" x14ac:dyDescent="0.25">
      <c r="B127" s="12" t="s">
        <v>949</v>
      </c>
      <c r="C127" s="4">
        <v>30</v>
      </c>
      <c r="D127" s="4">
        <v>80</v>
      </c>
      <c r="E127" s="4">
        <v>2</v>
      </c>
      <c r="F127" s="4">
        <v>50</v>
      </c>
    </row>
    <row r="128" spans="2:6" x14ac:dyDescent="0.25">
      <c r="B128" s="12" t="s">
        <v>950</v>
      </c>
      <c r="C128" s="4">
        <v>30</v>
      </c>
      <c r="D128" s="4">
        <v>80</v>
      </c>
      <c r="E128" s="4">
        <v>0.5</v>
      </c>
      <c r="F128" s="4">
        <v>45</v>
      </c>
    </row>
    <row r="129" spans="2:6" x14ac:dyDescent="0.25">
      <c r="B129" s="12" t="s">
        <v>951</v>
      </c>
      <c r="C129" s="4">
        <v>30</v>
      </c>
      <c r="D129" s="4">
        <v>80</v>
      </c>
      <c r="E129" s="4">
        <v>1.5</v>
      </c>
      <c r="F129" s="4">
        <v>45</v>
      </c>
    </row>
    <row r="130" spans="2:6" x14ac:dyDescent="0.25">
      <c r="B130" s="12" t="s">
        <v>952</v>
      </c>
      <c r="C130" s="4">
        <v>30</v>
      </c>
      <c r="D130" s="4">
        <v>80</v>
      </c>
      <c r="E130" s="4">
        <v>2</v>
      </c>
      <c r="F130" s="4">
        <v>45</v>
      </c>
    </row>
    <row r="131" spans="2:6" x14ac:dyDescent="0.25">
      <c r="B131" s="12" t="s">
        <v>953</v>
      </c>
      <c r="C131" s="4">
        <v>30</v>
      </c>
      <c r="D131" s="4">
        <v>80</v>
      </c>
      <c r="E131" s="4">
        <v>0.5</v>
      </c>
      <c r="F131" s="4">
        <v>40</v>
      </c>
    </row>
    <row r="132" spans="2:6" x14ac:dyDescent="0.25">
      <c r="B132" s="12" t="s">
        <v>954</v>
      </c>
      <c r="C132" s="4">
        <v>30</v>
      </c>
      <c r="D132" s="4">
        <v>80</v>
      </c>
      <c r="E132" s="4">
        <v>1.5</v>
      </c>
      <c r="F132" s="4">
        <v>40</v>
      </c>
    </row>
    <row r="133" spans="2:6" x14ac:dyDescent="0.25">
      <c r="B133" s="12" t="s">
        <v>955</v>
      </c>
      <c r="C133" s="4">
        <v>30</v>
      </c>
      <c r="D133" s="4">
        <v>80</v>
      </c>
      <c r="E133" s="4">
        <v>2</v>
      </c>
      <c r="F133" s="4">
        <v>40</v>
      </c>
    </row>
    <row r="134" spans="2:6" x14ac:dyDescent="0.25">
      <c r="B134" s="12" t="s">
        <v>956</v>
      </c>
      <c r="C134" s="4">
        <v>30</v>
      </c>
      <c r="D134" s="4">
        <v>80</v>
      </c>
      <c r="E134" s="4">
        <v>0.5</v>
      </c>
      <c r="F134" s="4">
        <v>35</v>
      </c>
    </row>
    <row r="135" spans="2:6" x14ac:dyDescent="0.25">
      <c r="B135" s="12" t="s">
        <v>957</v>
      </c>
      <c r="C135" s="4">
        <v>30</v>
      </c>
      <c r="D135" s="4">
        <v>80</v>
      </c>
      <c r="E135" s="4">
        <v>1.5</v>
      </c>
      <c r="F135" s="4">
        <v>35</v>
      </c>
    </row>
    <row r="136" spans="2:6" x14ac:dyDescent="0.25">
      <c r="B136" s="12" t="s">
        <v>958</v>
      </c>
      <c r="C136" s="4">
        <v>30</v>
      </c>
      <c r="D136" s="4">
        <v>80</v>
      </c>
      <c r="E136" s="4">
        <v>2</v>
      </c>
      <c r="F136" s="4">
        <v>35</v>
      </c>
    </row>
    <row r="137" spans="2:6" x14ac:dyDescent="0.25">
      <c r="B137" s="12" t="s">
        <v>959</v>
      </c>
      <c r="C137" s="4">
        <v>30</v>
      </c>
      <c r="D137" s="4">
        <v>80</v>
      </c>
      <c r="E137" s="4">
        <v>0.5</v>
      </c>
      <c r="F137" s="4">
        <v>30</v>
      </c>
    </row>
    <row r="138" spans="2:6" x14ac:dyDescent="0.25">
      <c r="B138" s="12" t="s">
        <v>960</v>
      </c>
      <c r="C138" s="4">
        <v>30</v>
      </c>
      <c r="D138" s="4">
        <v>80</v>
      </c>
      <c r="E138" s="4">
        <v>1.5</v>
      </c>
      <c r="F138" s="4">
        <v>30</v>
      </c>
    </row>
    <row r="139" spans="2:6" x14ac:dyDescent="0.25">
      <c r="B139" s="12" t="s">
        <v>961</v>
      </c>
      <c r="C139" s="4">
        <v>30</v>
      </c>
      <c r="D139" s="4">
        <v>80</v>
      </c>
      <c r="E139" s="4">
        <v>2</v>
      </c>
      <c r="F139" s="4">
        <v>30</v>
      </c>
    </row>
    <row r="140" spans="2:6" x14ac:dyDescent="0.25">
      <c r="B140" s="12" t="s">
        <v>962</v>
      </c>
      <c r="C140" s="4">
        <v>30</v>
      </c>
      <c r="D140" s="4">
        <v>80</v>
      </c>
      <c r="E140" s="4">
        <v>0.5</v>
      </c>
      <c r="F140" s="4">
        <v>25</v>
      </c>
    </row>
    <row r="141" spans="2:6" x14ac:dyDescent="0.25">
      <c r="B141" s="12" t="s">
        <v>963</v>
      </c>
      <c r="C141" s="4">
        <v>30</v>
      </c>
      <c r="D141" s="4">
        <v>80</v>
      </c>
      <c r="E141" s="4">
        <v>1.5</v>
      </c>
      <c r="F141" s="4">
        <v>25</v>
      </c>
    </row>
    <row r="142" spans="2:6" x14ac:dyDescent="0.25">
      <c r="B142" s="12" t="s">
        <v>964</v>
      </c>
      <c r="C142" s="4">
        <v>30</v>
      </c>
      <c r="D142" s="4">
        <v>80</v>
      </c>
      <c r="E142" s="4">
        <v>2</v>
      </c>
      <c r="F142" s="4">
        <v>25</v>
      </c>
    </row>
    <row r="143" spans="2:6" x14ac:dyDescent="0.25">
      <c r="B143" s="12" t="s">
        <v>965</v>
      </c>
      <c r="C143" s="4">
        <v>30</v>
      </c>
      <c r="D143" s="4">
        <v>80</v>
      </c>
      <c r="E143" s="4">
        <v>0.5</v>
      </c>
      <c r="F143" s="4">
        <v>20</v>
      </c>
    </row>
    <row r="144" spans="2:6" x14ac:dyDescent="0.25">
      <c r="B144" s="12" t="s">
        <v>966</v>
      </c>
      <c r="C144" s="4">
        <v>30</v>
      </c>
      <c r="D144" s="4">
        <v>80</v>
      </c>
      <c r="E144" s="4">
        <v>1.5</v>
      </c>
      <c r="F144" s="4">
        <v>20</v>
      </c>
    </row>
    <row r="145" spans="2:6" x14ac:dyDescent="0.25">
      <c r="B145" s="12" t="s">
        <v>967</v>
      </c>
      <c r="C145" s="4">
        <v>30</v>
      </c>
      <c r="D145" s="4">
        <v>80</v>
      </c>
      <c r="E145" s="4">
        <v>2</v>
      </c>
      <c r="F145" s="4">
        <v>20</v>
      </c>
    </row>
    <row r="146" spans="2:6" x14ac:dyDescent="0.25">
      <c r="B146" s="12" t="s">
        <v>968</v>
      </c>
      <c r="C146" s="4">
        <v>30</v>
      </c>
      <c r="D146" s="4">
        <v>70</v>
      </c>
      <c r="E146" s="4">
        <v>0.5</v>
      </c>
      <c r="F146" s="4">
        <v>70</v>
      </c>
    </row>
    <row r="147" spans="2:6" x14ac:dyDescent="0.25">
      <c r="B147" s="12" t="s">
        <v>969</v>
      </c>
      <c r="C147" s="4">
        <v>30</v>
      </c>
      <c r="D147" s="4">
        <v>70</v>
      </c>
      <c r="E147" s="4">
        <v>1.5</v>
      </c>
      <c r="F147" s="4">
        <v>70</v>
      </c>
    </row>
    <row r="148" spans="2:6" x14ac:dyDescent="0.25">
      <c r="B148" s="12" t="s">
        <v>970</v>
      </c>
      <c r="C148" s="4">
        <v>30</v>
      </c>
      <c r="D148" s="4">
        <v>70</v>
      </c>
      <c r="E148" s="4">
        <v>2</v>
      </c>
      <c r="F148" s="4">
        <v>70</v>
      </c>
    </row>
    <row r="149" spans="2:6" x14ac:dyDescent="0.25">
      <c r="B149" s="12" t="s">
        <v>971</v>
      </c>
      <c r="C149" s="4">
        <v>30</v>
      </c>
      <c r="D149" s="4">
        <v>70</v>
      </c>
      <c r="E149" s="4">
        <v>0.5</v>
      </c>
      <c r="F149" s="4">
        <v>65</v>
      </c>
    </row>
    <row r="150" spans="2:6" x14ac:dyDescent="0.25">
      <c r="B150" s="12" t="s">
        <v>972</v>
      </c>
      <c r="C150" s="4">
        <v>30</v>
      </c>
      <c r="D150" s="4">
        <v>70</v>
      </c>
      <c r="E150" s="4">
        <v>1.5</v>
      </c>
      <c r="F150" s="4">
        <v>65</v>
      </c>
    </row>
    <row r="151" spans="2:6" x14ac:dyDescent="0.25">
      <c r="B151" s="12" t="s">
        <v>973</v>
      </c>
      <c r="C151" s="4">
        <v>30</v>
      </c>
      <c r="D151" s="4">
        <v>70</v>
      </c>
      <c r="E151" s="4">
        <v>2</v>
      </c>
      <c r="F151" s="4">
        <v>65</v>
      </c>
    </row>
    <row r="152" spans="2:6" x14ac:dyDescent="0.25">
      <c r="B152" s="12" t="s">
        <v>974</v>
      </c>
      <c r="C152" s="4">
        <v>30</v>
      </c>
      <c r="D152" s="4">
        <v>70</v>
      </c>
      <c r="E152" s="4">
        <v>0.5</v>
      </c>
      <c r="F152" s="4">
        <v>60</v>
      </c>
    </row>
    <row r="153" spans="2:6" x14ac:dyDescent="0.25">
      <c r="B153" s="12" t="s">
        <v>975</v>
      </c>
      <c r="C153" s="4">
        <v>30</v>
      </c>
      <c r="D153" s="4">
        <v>70</v>
      </c>
      <c r="E153" s="4">
        <v>1.5</v>
      </c>
      <c r="F153" s="4">
        <v>60</v>
      </c>
    </row>
    <row r="154" spans="2:6" x14ac:dyDescent="0.25">
      <c r="B154" s="12" t="s">
        <v>976</v>
      </c>
      <c r="C154" s="4">
        <v>30</v>
      </c>
      <c r="D154" s="4">
        <v>70</v>
      </c>
      <c r="E154" s="4">
        <v>2</v>
      </c>
      <c r="F154" s="4">
        <v>60</v>
      </c>
    </row>
    <row r="155" spans="2:6" x14ac:dyDescent="0.25">
      <c r="B155" s="12" t="s">
        <v>977</v>
      </c>
      <c r="C155" s="4">
        <v>30</v>
      </c>
      <c r="D155" s="4">
        <v>70</v>
      </c>
      <c r="E155" s="4">
        <v>0.5</v>
      </c>
      <c r="F155" s="4">
        <v>55</v>
      </c>
    </row>
    <row r="156" spans="2:6" x14ac:dyDescent="0.25">
      <c r="B156" s="12" t="s">
        <v>978</v>
      </c>
      <c r="C156" s="4">
        <v>30</v>
      </c>
      <c r="D156" s="4">
        <v>70</v>
      </c>
      <c r="E156" s="4">
        <v>1.5</v>
      </c>
      <c r="F156" s="4">
        <v>55</v>
      </c>
    </row>
    <row r="157" spans="2:6" x14ac:dyDescent="0.25">
      <c r="B157" s="12" t="s">
        <v>979</v>
      </c>
      <c r="C157" s="4">
        <v>30</v>
      </c>
      <c r="D157" s="4">
        <v>70</v>
      </c>
      <c r="E157" s="4">
        <v>2</v>
      </c>
      <c r="F157" s="4">
        <v>55</v>
      </c>
    </row>
    <row r="158" spans="2:6" x14ac:dyDescent="0.25">
      <c r="B158" s="12" t="s">
        <v>980</v>
      </c>
      <c r="C158" s="4">
        <v>30</v>
      </c>
      <c r="D158" s="4">
        <v>70</v>
      </c>
      <c r="E158" s="4">
        <v>0.5</v>
      </c>
      <c r="F158" s="4">
        <v>50</v>
      </c>
    </row>
    <row r="159" spans="2:6" x14ac:dyDescent="0.25">
      <c r="B159" s="12" t="s">
        <v>981</v>
      </c>
      <c r="C159" s="4">
        <v>30</v>
      </c>
      <c r="D159" s="4">
        <v>70</v>
      </c>
      <c r="E159" s="4">
        <v>1.5</v>
      </c>
      <c r="F159" s="4">
        <v>50</v>
      </c>
    </row>
    <row r="160" spans="2:6" x14ac:dyDescent="0.25">
      <c r="B160" s="12" t="s">
        <v>982</v>
      </c>
      <c r="C160" s="4">
        <v>30</v>
      </c>
      <c r="D160" s="4">
        <v>70</v>
      </c>
      <c r="E160" s="4">
        <v>2</v>
      </c>
      <c r="F160" s="4">
        <v>50</v>
      </c>
    </row>
    <row r="161" spans="2:6" x14ac:dyDescent="0.25">
      <c r="B161" s="12" t="s">
        <v>983</v>
      </c>
      <c r="C161" s="4">
        <v>30</v>
      </c>
      <c r="D161" s="4">
        <v>70</v>
      </c>
      <c r="E161" s="4">
        <v>0.5</v>
      </c>
      <c r="F161" s="4">
        <v>45</v>
      </c>
    </row>
    <row r="162" spans="2:6" x14ac:dyDescent="0.25">
      <c r="B162" s="12" t="s">
        <v>984</v>
      </c>
      <c r="C162" s="4">
        <v>30</v>
      </c>
      <c r="D162" s="4">
        <v>70</v>
      </c>
      <c r="E162" s="4">
        <v>1.5</v>
      </c>
      <c r="F162" s="4">
        <v>45</v>
      </c>
    </row>
    <row r="163" spans="2:6" x14ac:dyDescent="0.25">
      <c r="B163" s="12" t="s">
        <v>985</v>
      </c>
      <c r="C163" s="4">
        <v>30</v>
      </c>
      <c r="D163" s="4">
        <v>70</v>
      </c>
      <c r="E163" s="4">
        <v>2</v>
      </c>
      <c r="F163" s="4">
        <v>45</v>
      </c>
    </row>
    <row r="164" spans="2:6" x14ac:dyDescent="0.25">
      <c r="B164" s="12" t="s">
        <v>986</v>
      </c>
      <c r="C164" s="4">
        <v>30</v>
      </c>
      <c r="D164" s="4">
        <v>70</v>
      </c>
      <c r="E164" s="4">
        <v>0.5</v>
      </c>
      <c r="F164" s="4">
        <v>40</v>
      </c>
    </row>
    <row r="165" spans="2:6" x14ac:dyDescent="0.25">
      <c r="B165" s="12" t="s">
        <v>987</v>
      </c>
      <c r="C165" s="4">
        <v>30</v>
      </c>
      <c r="D165" s="4">
        <v>70</v>
      </c>
      <c r="E165" s="4">
        <v>1.5</v>
      </c>
      <c r="F165" s="4">
        <v>40</v>
      </c>
    </row>
    <row r="166" spans="2:6" x14ac:dyDescent="0.25">
      <c r="B166" s="12" t="s">
        <v>988</v>
      </c>
      <c r="C166" s="4">
        <v>30</v>
      </c>
      <c r="D166" s="4">
        <v>70</v>
      </c>
      <c r="E166" s="4">
        <v>2</v>
      </c>
      <c r="F166" s="4">
        <v>40</v>
      </c>
    </row>
    <row r="167" spans="2:6" x14ac:dyDescent="0.25">
      <c r="B167" s="12" t="s">
        <v>989</v>
      </c>
      <c r="C167" s="4">
        <v>30</v>
      </c>
      <c r="D167" s="4">
        <v>70</v>
      </c>
      <c r="E167" s="4">
        <v>0.5</v>
      </c>
      <c r="F167" s="4">
        <v>35</v>
      </c>
    </row>
    <row r="168" spans="2:6" x14ac:dyDescent="0.25">
      <c r="B168" s="12" t="s">
        <v>990</v>
      </c>
      <c r="C168" s="4">
        <v>30</v>
      </c>
      <c r="D168" s="4">
        <v>70</v>
      </c>
      <c r="E168" s="4">
        <v>1.5</v>
      </c>
      <c r="F168" s="4">
        <v>35</v>
      </c>
    </row>
    <row r="169" spans="2:6" x14ac:dyDescent="0.25">
      <c r="B169" s="12" t="s">
        <v>991</v>
      </c>
      <c r="C169" s="4">
        <v>30</v>
      </c>
      <c r="D169" s="4">
        <v>70</v>
      </c>
      <c r="E169" s="4">
        <v>2</v>
      </c>
      <c r="F169" s="4">
        <v>35</v>
      </c>
    </row>
    <row r="170" spans="2:6" x14ac:dyDescent="0.25">
      <c r="B170" s="12" t="s">
        <v>992</v>
      </c>
      <c r="C170" s="4">
        <v>30</v>
      </c>
      <c r="D170" s="4">
        <v>70</v>
      </c>
      <c r="E170" s="4">
        <v>0.5</v>
      </c>
      <c r="F170" s="4">
        <v>30</v>
      </c>
    </row>
    <row r="171" spans="2:6" x14ac:dyDescent="0.25">
      <c r="B171" s="12" t="s">
        <v>993</v>
      </c>
      <c r="C171" s="4">
        <v>30</v>
      </c>
      <c r="D171" s="4">
        <v>70</v>
      </c>
      <c r="E171" s="4">
        <v>1.5</v>
      </c>
      <c r="F171" s="4">
        <v>30</v>
      </c>
    </row>
    <row r="172" spans="2:6" x14ac:dyDescent="0.25">
      <c r="B172" s="12" t="s">
        <v>994</v>
      </c>
      <c r="C172" s="4">
        <v>30</v>
      </c>
      <c r="D172" s="4">
        <v>70</v>
      </c>
      <c r="E172" s="4">
        <v>2</v>
      </c>
      <c r="F172" s="4">
        <v>30</v>
      </c>
    </row>
    <row r="173" spans="2:6" x14ac:dyDescent="0.25">
      <c r="B173" s="12" t="s">
        <v>995</v>
      </c>
      <c r="C173" s="4">
        <v>30</v>
      </c>
      <c r="D173" s="4">
        <v>70</v>
      </c>
      <c r="E173" s="4">
        <v>0.5</v>
      </c>
      <c r="F173" s="4">
        <v>25</v>
      </c>
    </row>
    <row r="174" spans="2:6" x14ac:dyDescent="0.25">
      <c r="B174" s="12" t="s">
        <v>996</v>
      </c>
      <c r="C174" s="4">
        <v>30</v>
      </c>
      <c r="D174" s="4">
        <v>70</v>
      </c>
      <c r="E174" s="4">
        <v>1.5</v>
      </c>
      <c r="F174" s="4">
        <v>25</v>
      </c>
    </row>
    <row r="175" spans="2:6" x14ac:dyDescent="0.25">
      <c r="B175" s="12" t="s">
        <v>997</v>
      </c>
      <c r="C175" s="4">
        <v>30</v>
      </c>
      <c r="D175" s="4">
        <v>70</v>
      </c>
      <c r="E175" s="4">
        <v>2</v>
      </c>
      <c r="F175" s="4">
        <v>25</v>
      </c>
    </row>
    <row r="176" spans="2:6" x14ac:dyDescent="0.25">
      <c r="B176" s="12" t="s">
        <v>998</v>
      </c>
      <c r="C176" s="4">
        <v>30</v>
      </c>
      <c r="D176" s="4">
        <v>70</v>
      </c>
      <c r="E176" s="4">
        <v>0.5</v>
      </c>
      <c r="F176" s="4">
        <v>20</v>
      </c>
    </row>
    <row r="177" spans="2:6" x14ac:dyDescent="0.25">
      <c r="B177" s="12" t="s">
        <v>999</v>
      </c>
      <c r="C177" s="4">
        <v>30</v>
      </c>
      <c r="D177" s="4">
        <v>70</v>
      </c>
      <c r="E177" s="4">
        <v>1.5</v>
      </c>
      <c r="F177" s="4">
        <v>20</v>
      </c>
    </row>
    <row r="178" spans="2:6" x14ac:dyDescent="0.25">
      <c r="B178" s="12" t="s">
        <v>1000</v>
      </c>
      <c r="C178" s="4">
        <v>30</v>
      </c>
      <c r="D178" s="4">
        <v>70</v>
      </c>
      <c r="E178" s="4">
        <v>2</v>
      </c>
      <c r="F178" s="4">
        <v>20</v>
      </c>
    </row>
    <row r="179" spans="2:6" x14ac:dyDescent="0.25">
      <c r="B179" s="12" t="s">
        <v>1001</v>
      </c>
      <c r="C179" s="4">
        <v>30</v>
      </c>
      <c r="D179" s="4">
        <v>60</v>
      </c>
      <c r="E179" s="4">
        <v>0.5</v>
      </c>
      <c r="F179" s="4">
        <v>60</v>
      </c>
    </row>
    <row r="180" spans="2:6" x14ac:dyDescent="0.25">
      <c r="B180" s="12" t="s">
        <v>1002</v>
      </c>
      <c r="C180" s="4">
        <v>30</v>
      </c>
      <c r="D180" s="4">
        <v>60</v>
      </c>
      <c r="E180" s="4">
        <v>1.5</v>
      </c>
      <c r="F180" s="4">
        <v>60</v>
      </c>
    </row>
    <row r="181" spans="2:6" x14ac:dyDescent="0.25">
      <c r="B181" s="12" t="s">
        <v>1003</v>
      </c>
      <c r="C181" s="4">
        <v>30</v>
      </c>
      <c r="D181" s="4">
        <v>60</v>
      </c>
      <c r="E181" s="4">
        <v>2</v>
      </c>
      <c r="F181" s="4">
        <v>60</v>
      </c>
    </row>
    <row r="182" spans="2:6" x14ac:dyDescent="0.25">
      <c r="B182" s="12" t="s">
        <v>1004</v>
      </c>
      <c r="C182" s="4">
        <v>30</v>
      </c>
      <c r="D182" s="4">
        <v>60</v>
      </c>
      <c r="E182" s="4">
        <v>0.5</v>
      </c>
      <c r="F182" s="4">
        <v>55</v>
      </c>
    </row>
    <row r="183" spans="2:6" x14ac:dyDescent="0.25">
      <c r="B183" s="12" t="s">
        <v>1005</v>
      </c>
      <c r="C183" s="4">
        <v>30</v>
      </c>
      <c r="D183" s="4">
        <v>60</v>
      </c>
      <c r="E183" s="4">
        <v>1.5</v>
      </c>
      <c r="F183" s="4">
        <v>55</v>
      </c>
    </row>
    <row r="184" spans="2:6" x14ac:dyDescent="0.25">
      <c r="B184" s="12" t="s">
        <v>1006</v>
      </c>
      <c r="C184" s="4">
        <v>30</v>
      </c>
      <c r="D184" s="4">
        <v>60</v>
      </c>
      <c r="E184" s="4">
        <v>2</v>
      </c>
      <c r="F184" s="4">
        <v>55</v>
      </c>
    </row>
    <row r="185" spans="2:6" x14ac:dyDescent="0.25">
      <c r="B185" s="12" t="s">
        <v>1007</v>
      </c>
      <c r="C185" s="4">
        <v>30</v>
      </c>
      <c r="D185" s="4">
        <v>60</v>
      </c>
      <c r="E185" s="4">
        <v>0.5</v>
      </c>
      <c r="F185" s="4">
        <v>50</v>
      </c>
    </row>
    <row r="186" spans="2:6" x14ac:dyDescent="0.25">
      <c r="B186" s="12" t="s">
        <v>1008</v>
      </c>
      <c r="C186" s="4">
        <v>30</v>
      </c>
      <c r="D186" s="4">
        <v>60</v>
      </c>
      <c r="E186" s="4">
        <v>1.5</v>
      </c>
      <c r="F186" s="4">
        <v>50</v>
      </c>
    </row>
    <row r="187" spans="2:6" x14ac:dyDescent="0.25">
      <c r="B187" s="12" t="s">
        <v>1009</v>
      </c>
      <c r="C187" s="4">
        <v>30</v>
      </c>
      <c r="D187" s="4">
        <v>60</v>
      </c>
      <c r="E187" s="4">
        <v>2</v>
      </c>
      <c r="F187" s="4">
        <v>50</v>
      </c>
    </row>
    <row r="188" spans="2:6" x14ac:dyDescent="0.25">
      <c r="B188" s="12" t="s">
        <v>1010</v>
      </c>
      <c r="C188" s="4">
        <v>30</v>
      </c>
      <c r="D188" s="4">
        <v>60</v>
      </c>
      <c r="E188" s="4">
        <v>0.5</v>
      </c>
      <c r="F188" s="4">
        <v>45</v>
      </c>
    </row>
    <row r="189" spans="2:6" x14ac:dyDescent="0.25">
      <c r="B189" s="12" t="s">
        <v>1011</v>
      </c>
      <c r="C189" s="4">
        <v>30</v>
      </c>
      <c r="D189" s="4">
        <v>60</v>
      </c>
      <c r="E189" s="4">
        <v>1.5</v>
      </c>
      <c r="F189" s="4">
        <v>45</v>
      </c>
    </row>
    <row r="190" spans="2:6" x14ac:dyDescent="0.25">
      <c r="B190" s="12" t="s">
        <v>1012</v>
      </c>
      <c r="C190" s="4">
        <v>30</v>
      </c>
      <c r="D190" s="4">
        <v>60</v>
      </c>
      <c r="E190" s="4">
        <v>2</v>
      </c>
      <c r="F190" s="4">
        <v>45</v>
      </c>
    </row>
    <row r="191" spans="2:6" x14ac:dyDescent="0.25">
      <c r="B191" s="12" t="s">
        <v>1013</v>
      </c>
      <c r="C191" s="4">
        <v>30</v>
      </c>
      <c r="D191" s="4">
        <v>60</v>
      </c>
      <c r="E191" s="4">
        <v>0.5</v>
      </c>
      <c r="F191" s="4">
        <v>40</v>
      </c>
    </row>
    <row r="192" spans="2:6" x14ac:dyDescent="0.25">
      <c r="B192" s="12" t="s">
        <v>1014</v>
      </c>
      <c r="C192" s="4">
        <v>30</v>
      </c>
      <c r="D192" s="4">
        <v>60</v>
      </c>
      <c r="E192" s="4">
        <v>1.5</v>
      </c>
      <c r="F192" s="4">
        <v>40</v>
      </c>
    </row>
    <row r="193" spans="2:6" x14ac:dyDescent="0.25">
      <c r="B193" s="12" t="s">
        <v>1015</v>
      </c>
      <c r="C193" s="4">
        <v>30</v>
      </c>
      <c r="D193" s="4">
        <v>60</v>
      </c>
      <c r="E193" s="4">
        <v>2</v>
      </c>
      <c r="F193" s="4">
        <v>40</v>
      </c>
    </row>
    <row r="194" spans="2:6" x14ac:dyDescent="0.25">
      <c r="B194" s="12" t="s">
        <v>1016</v>
      </c>
      <c r="C194" s="4">
        <v>30</v>
      </c>
      <c r="D194" s="4">
        <v>60</v>
      </c>
      <c r="E194" s="4">
        <v>0.5</v>
      </c>
      <c r="F194" s="4">
        <v>35</v>
      </c>
    </row>
    <row r="195" spans="2:6" x14ac:dyDescent="0.25">
      <c r="B195" s="12" t="s">
        <v>1017</v>
      </c>
      <c r="C195" s="4">
        <v>30</v>
      </c>
      <c r="D195" s="4">
        <v>60</v>
      </c>
      <c r="E195" s="4">
        <v>1.5</v>
      </c>
      <c r="F195" s="4">
        <v>35</v>
      </c>
    </row>
    <row r="196" spans="2:6" x14ac:dyDescent="0.25">
      <c r="B196" s="12" t="s">
        <v>1018</v>
      </c>
      <c r="C196" s="4">
        <v>30</v>
      </c>
      <c r="D196" s="4">
        <v>60</v>
      </c>
      <c r="E196" s="4">
        <v>2</v>
      </c>
      <c r="F196" s="4">
        <v>35</v>
      </c>
    </row>
    <row r="197" spans="2:6" x14ac:dyDescent="0.25">
      <c r="B197" s="12" t="s">
        <v>1019</v>
      </c>
      <c r="C197" s="4">
        <v>30</v>
      </c>
      <c r="D197" s="4">
        <v>60</v>
      </c>
      <c r="E197" s="4">
        <v>0.5</v>
      </c>
      <c r="F197" s="4">
        <v>30</v>
      </c>
    </row>
    <row r="198" spans="2:6" x14ac:dyDescent="0.25">
      <c r="B198" s="12" t="s">
        <v>1020</v>
      </c>
      <c r="C198" s="4">
        <v>30</v>
      </c>
      <c r="D198" s="4">
        <v>60</v>
      </c>
      <c r="E198" s="4">
        <v>1.5</v>
      </c>
      <c r="F198" s="4">
        <v>30</v>
      </c>
    </row>
    <row r="199" spans="2:6" x14ac:dyDescent="0.25">
      <c r="B199" s="12" t="s">
        <v>1021</v>
      </c>
      <c r="C199" s="4">
        <v>30</v>
      </c>
      <c r="D199" s="4">
        <v>60</v>
      </c>
      <c r="E199" s="4">
        <v>2</v>
      </c>
      <c r="F199" s="4">
        <v>30</v>
      </c>
    </row>
    <row r="200" spans="2:6" x14ac:dyDescent="0.25">
      <c r="B200" s="12" t="s">
        <v>1022</v>
      </c>
      <c r="C200" s="4">
        <v>30</v>
      </c>
      <c r="D200" s="4">
        <v>60</v>
      </c>
      <c r="E200" s="4">
        <v>0.5</v>
      </c>
      <c r="F200" s="4">
        <v>25</v>
      </c>
    </row>
    <row r="201" spans="2:6" x14ac:dyDescent="0.25">
      <c r="B201" s="12" t="s">
        <v>1023</v>
      </c>
      <c r="C201" s="4">
        <v>30</v>
      </c>
      <c r="D201" s="4">
        <v>60</v>
      </c>
      <c r="E201" s="4">
        <v>1.5</v>
      </c>
      <c r="F201" s="4">
        <v>25</v>
      </c>
    </row>
    <row r="202" spans="2:6" x14ac:dyDescent="0.25">
      <c r="B202" s="12" t="s">
        <v>1024</v>
      </c>
      <c r="C202" s="4">
        <v>30</v>
      </c>
      <c r="D202" s="4">
        <v>60</v>
      </c>
      <c r="E202" s="4">
        <v>2</v>
      </c>
      <c r="F202" s="4">
        <v>25</v>
      </c>
    </row>
    <row r="203" spans="2:6" x14ac:dyDescent="0.25">
      <c r="B203" s="12" t="s">
        <v>1025</v>
      </c>
      <c r="C203" s="4">
        <v>30</v>
      </c>
      <c r="D203" s="4">
        <v>60</v>
      </c>
      <c r="E203" s="4">
        <v>0.5</v>
      </c>
      <c r="F203" s="4">
        <v>20</v>
      </c>
    </row>
    <row r="204" spans="2:6" x14ac:dyDescent="0.25">
      <c r="B204" s="12" t="s">
        <v>1026</v>
      </c>
      <c r="C204" s="4">
        <v>30</v>
      </c>
      <c r="D204" s="4">
        <v>60</v>
      </c>
      <c r="E204" s="4">
        <v>1.5</v>
      </c>
      <c r="F204" s="4">
        <v>20</v>
      </c>
    </row>
    <row r="205" spans="2:6" x14ac:dyDescent="0.25">
      <c r="B205" s="12" t="s">
        <v>1027</v>
      </c>
      <c r="C205" s="4">
        <v>30</v>
      </c>
      <c r="D205" s="4">
        <v>60</v>
      </c>
      <c r="E205" s="4">
        <v>2</v>
      </c>
      <c r="F205" s="4">
        <v>20</v>
      </c>
    </row>
    <row r="206" spans="2:6" x14ac:dyDescent="0.25">
      <c r="B206" s="12" t="s">
        <v>1028</v>
      </c>
      <c r="C206" s="4">
        <v>30</v>
      </c>
      <c r="D206" s="4">
        <v>50</v>
      </c>
      <c r="E206" s="4">
        <v>0.5</v>
      </c>
      <c r="F206" s="4">
        <v>50</v>
      </c>
    </row>
    <row r="207" spans="2:6" x14ac:dyDescent="0.25">
      <c r="B207" s="12" t="s">
        <v>1029</v>
      </c>
      <c r="C207" s="4">
        <v>30</v>
      </c>
      <c r="D207" s="4">
        <v>50</v>
      </c>
      <c r="E207" s="4">
        <v>1.5</v>
      </c>
      <c r="F207" s="4">
        <v>50</v>
      </c>
    </row>
    <row r="208" spans="2:6" x14ac:dyDescent="0.25">
      <c r="B208" s="12" t="s">
        <v>1030</v>
      </c>
      <c r="C208" s="4">
        <v>30</v>
      </c>
      <c r="D208" s="4">
        <v>50</v>
      </c>
      <c r="E208" s="4">
        <v>2</v>
      </c>
      <c r="F208" s="4">
        <v>50</v>
      </c>
    </row>
    <row r="209" spans="2:6" x14ac:dyDescent="0.25">
      <c r="B209" s="12" t="s">
        <v>1031</v>
      </c>
      <c r="C209" s="4">
        <v>30</v>
      </c>
      <c r="D209" s="4">
        <v>50</v>
      </c>
      <c r="E209" s="4">
        <v>0.5</v>
      </c>
      <c r="F209" s="4">
        <v>45</v>
      </c>
    </row>
    <row r="210" spans="2:6" x14ac:dyDescent="0.25">
      <c r="B210" s="12" t="s">
        <v>1032</v>
      </c>
      <c r="C210" s="4">
        <v>30</v>
      </c>
      <c r="D210" s="4">
        <v>50</v>
      </c>
      <c r="E210" s="4">
        <v>1.5</v>
      </c>
      <c r="F210" s="4">
        <v>45</v>
      </c>
    </row>
    <row r="211" spans="2:6" x14ac:dyDescent="0.25">
      <c r="B211" s="12" t="s">
        <v>1033</v>
      </c>
      <c r="C211" s="4">
        <v>30</v>
      </c>
      <c r="D211" s="4">
        <v>50</v>
      </c>
      <c r="E211" s="4">
        <v>2</v>
      </c>
      <c r="F211" s="4">
        <v>45</v>
      </c>
    </row>
    <row r="212" spans="2:6" x14ac:dyDescent="0.25">
      <c r="B212" s="12" t="s">
        <v>1034</v>
      </c>
      <c r="C212" s="4">
        <v>30</v>
      </c>
      <c r="D212" s="4">
        <v>50</v>
      </c>
      <c r="E212" s="4">
        <v>0.5</v>
      </c>
      <c r="F212" s="4">
        <v>40</v>
      </c>
    </row>
    <row r="213" spans="2:6" x14ac:dyDescent="0.25">
      <c r="B213" s="12" t="s">
        <v>1035</v>
      </c>
      <c r="C213" s="4">
        <v>30</v>
      </c>
      <c r="D213" s="4">
        <v>50</v>
      </c>
      <c r="E213" s="4">
        <v>1.5</v>
      </c>
      <c r="F213" s="4">
        <v>40</v>
      </c>
    </row>
    <row r="214" spans="2:6" x14ac:dyDescent="0.25">
      <c r="B214" s="12" t="s">
        <v>1036</v>
      </c>
      <c r="C214" s="4">
        <v>30</v>
      </c>
      <c r="D214" s="4">
        <v>50</v>
      </c>
      <c r="E214" s="4">
        <v>2</v>
      </c>
      <c r="F214" s="4">
        <v>40</v>
      </c>
    </row>
    <row r="215" spans="2:6" x14ac:dyDescent="0.25">
      <c r="B215" s="12" t="s">
        <v>1037</v>
      </c>
      <c r="C215" s="4">
        <v>30</v>
      </c>
      <c r="D215" s="4">
        <v>50</v>
      </c>
      <c r="E215" s="4">
        <v>0.5</v>
      </c>
      <c r="F215" s="4">
        <v>35</v>
      </c>
    </row>
    <row r="216" spans="2:6" x14ac:dyDescent="0.25">
      <c r="B216" s="12" t="s">
        <v>1038</v>
      </c>
      <c r="C216" s="4">
        <v>30</v>
      </c>
      <c r="D216" s="4">
        <v>50</v>
      </c>
      <c r="E216" s="4">
        <v>1.5</v>
      </c>
      <c r="F216" s="4">
        <v>35</v>
      </c>
    </row>
    <row r="217" spans="2:6" x14ac:dyDescent="0.25">
      <c r="B217" s="12" t="s">
        <v>1039</v>
      </c>
      <c r="C217" s="4">
        <v>30</v>
      </c>
      <c r="D217" s="4">
        <v>50</v>
      </c>
      <c r="E217" s="4">
        <v>2</v>
      </c>
      <c r="F217" s="4">
        <v>35</v>
      </c>
    </row>
    <row r="218" spans="2:6" x14ac:dyDescent="0.25">
      <c r="B218" s="12" t="s">
        <v>1040</v>
      </c>
      <c r="C218" s="4">
        <v>30</v>
      </c>
      <c r="D218" s="4">
        <v>50</v>
      </c>
      <c r="E218" s="4">
        <v>0.5</v>
      </c>
      <c r="F218" s="4">
        <v>30</v>
      </c>
    </row>
    <row r="219" spans="2:6" x14ac:dyDescent="0.25">
      <c r="B219" s="12" t="s">
        <v>1041</v>
      </c>
      <c r="C219" s="4">
        <v>30</v>
      </c>
      <c r="D219" s="4">
        <v>50</v>
      </c>
      <c r="E219" s="4">
        <v>1.5</v>
      </c>
      <c r="F219" s="4">
        <v>30</v>
      </c>
    </row>
    <row r="220" spans="2:6" x14ac:dyDescent="0.25">
      <c r="B220" s="12" t="s">
        <v>1042</v>
      </c>
      <c r="C220" s="4">
        <v>30</v>
      </c>
      <c r="D220" s="4">
        <v>50</v>
      </c>
      <c r="E220" s="4">
        <v>2</v>
      </c>
      <c r="F220" s="4">
        <v>30</v>
      </c>
    </row>
    <row r="221" spans="2:6" x14ac:dyDescent="0.25">
      <c r="B221" s="12" t="s">
        <v>1043</v>
      </c>
      <c r="C221" s="4">
        <v>30</v>
      </c>
      <c r="D221" s="4">
        <v>50</v>
      </c>
      <c r="E221" s="4">
        <v>0.5</v>
      </c>
      <c r="F221" s="4">
        <v>25</v>
      </c>
    </row>
    <row r="222" spans="2:6" x14ac:dyDescent="0.25">
      <c r="B222" s="12" t="s">
        <v>1044</v>
      </c>
      <c r="C222" s="4">
        <v>30</v>
      </c>
      <c r="D222" s="4">
        <v>50</v>
      </c>
      <c r="E222" s="4">
        <v>1.5</v>
      </c>
      <c r="F222" s="4">
        <v>25</v>
      </c>
    </row>
    <row r="223" spans="2:6" x14ac:dyDescent="0.25">
      <c r="B223" s="12" t="s">
        <v>1045</v>
      </c>
      <c r="C223" s="4">
        <v>30</v>
      </c>
      <c r="D223" s="4">
        <v>50</v>
      </c>
      <c r="E223" s="4">
        <v>2</v>
      </c>
      <c r="F223" s="4">
        <v>25</v>
      </c>
    </row>
    <row r="224" spans="2:6" x14ac:dyDescent="0.25">
      <c r="B224" s="12" t="s">
        <v>1046</v>
      </c>
      <c r="C224" s="4">
        <v>30</v>
      </c>
      <c r="D224" s="4">
        <v>50</v>
      </c>
      <c r="E224" s="4">
        <v>0.5</v>
      </c>
      <c r="F224" s="4">
        <v>20</v>
      </c>
    </row>
    <row r="225" spans="2:6" x14ac:dyDescent="0.25">
      <c r="B225" s="12" t="s">
        <v>1047</v>
      </c>
      <c r="C225" s="4">
        <v>30</v>
      </c>
      <c r="D225" s="4">
        <v>50</v>
      </c>
      <c r="E225" s="4">
        <v>1.5</v>
      </c>
      <c r="F225" s="4">
        <v>20</v>
      </c>
    </row>
    <row r="226" spans="2:6" x14ac:dyDescent="0.25">
      <c r="B226" s="12" t="s">
        <v>1048</v>
      </c>
      <c r="C226" s="4">
        <v>30</v>
      </c>
      <c r="D226" s="4">
        <v>50</v>
      </c>
      <c r="E226" s="4">
        <v>2</v>
      </c>
      <c r="F226" s="4">
        <v>20</v>
      </c>
    </row>
    <row r="227" spans="2:6" x14ac:dyDescent="0.25">
      <c r="B227" s="12" t="s">
        <v>1049</v>
      </c>
      <c r="C227" s="4">
        <v>30</v>
      </c>
      <c r="D227" s="4">
        <v>40</v>
      </c>
      <c r="E227" s="4">
        <v>0.5</v>
      </c>
      <c r="F227" s="4">
        <v>40</v>
      </c>
    </row>
    <row r="228" spans="2:6" x14ac:dyDescent="0.25">
      <c r="B228" s="12" t="s">
        <v>1050</v>
      </c>
      <c r="C228" s="4">
        <v>30</v>
      </c>
      <c r="D228" s="4">
        <v>40</v>
      </c>
      <c r="E228" s="4">
        <v>1.5</v>
      </c>
      <c r="F228" s="4">
        <v>40</v>
      </c>
    </row>
    <row r="229" spans="2:6" x14ac:dyDescent="0.25">
      <c r="B229" s="12" t="s">
        <v>1051</v>
      </c>
      <c r="C229" s="4">
        <v>30</v>
      </c>
      <c r="D229" s="4">
        <v>40</v>
      </c>
      <c r="E229" s="4">
        <v>2</v>
      </c>
      <c r="F229" s="4">
        <v>40</v>
      </c>
    </row>
    <row r="230" spans="2:6" x14ac:dyDescent="0.25">
      <c r="B230" s="12" t="s">
        <v>1052</v>
      </c>
      <c r="C230" s="4">
        <v>30</v>
      </c>
      <c r="D230" s="4">
        <v>40</v>
      </c>
      <c r="E230" s="4">
        <v>0.5</v>
      </c>
      <c r="F230" s="4">
        <v>35</v>
      </c>
    </row>
    <row r="231" spans="2:6" x14ac:dyDescent="0.25">
      <c r="B231" s="12" t="s">
        <v>1053</v>
      </c>
      <c r="C231" s="4">
        <v>30</v>
      </c>
      <c r="D231" s="4">
        <v>40</v>
      </c>
      <c r="E231" s="4">
        <v>1.5</v>
      </c>
      <c r="F231" s="4">
        <v>35</v>
      </c>
    </row>
    <row r="232" spans="2:6" x14ac:dyDescent="0.25">
      <c r="B232" s="12" t="s">
        <v>1054</v>
      </c>
      <c r="C232" s="4">
        <v>30</v>
      </c>
      <c r="D232" s="4">
        <v>40</v>
      </c>
      <c r="E232" s="4">
        <v>2</v>
      </c>
      <c r="F232" s="4">
        <v>35</v>
      </c>
    </row>
    <row r="233" spans="2:6" x14ac:dyDescent="0.25">
      <c r="B233" s="12" t="s">
        <v>1055</v>
      </c>
      <c r="C233" s="4">
        <v>30</v>
      </c>
      <c r="D233" s="4">
        <v>40</v>
      </c>
      <c r="E233" s="4">
        <v>0.5</v>
      </c>
      <c r="F233" s="4">
        <v>30</v>
      </c>
    </row>
    <row r="234" spans="2:6" x14ac:dyDescent="0.25">
      <c r="B234" s="12" t="s">
        <v>1056</v>
      </c>
      <c r="C234" s="4">
        <v>30</v>
      </c>
      <c r="D234" s="4">
        <v>40</v>
      </c>
      <c r="E234" s="4">
        <v>1.5</v>
      </c>
      <c r="F234" s="4">
        <v>30</v>
      </c>
    </row>
    <row r="235" spans="2:6" x14ac:dyDescent="0.25">
      <c r="B235" s="12" t="s">
        <v>1057</v>
      </c>
      <c r="C235" s="4">
        <v>30</v>
      </c>
      <c r="D235" s="4">
        <v>40</v>
      </c>
      <c r="E235" s="4">
        <v>2</v>
      </c>
      <c r="F235" s="4">
        <v>30</v>
      </c>
    </row>
    <row r="236" spans="2:6" x14ac:dyDescent="0.25">
      <c r="B236" s="12" t="s">
        <v>1058</v>
      </c>
      <c r="C236" s="4">
        <v>30</v>
      </c>
      <c r="D236" s="4">
        <v>40</v>
      </c>
      <c r="E236" s="4">
        <v>0.5</v>
      </c>
      <c r="F236" s="4">
        <v>25</v>
      </c>
    </row>
    <row r="237" spans="2:6" x14ac:dyDescent="0.25">
      <c r="B237" s="12" t="s">
        <v>1059</v>
      </c>
      <c r="C237" s="4">
        <v>30</v>
      </c>
      <c r="D237" s="4">
        <v>40</v>
      </c>
      <c r="E237" s="4">
        <v>1.5</v>
      </c>
      <c r="F237" s="4">
        <v>25</v>
      </c>
    </row>
    <row r="238" spans="2:6" x14ac:dyDescent="0.25">
      <c r="B238" s="12" t="s">
        <v>1060</v>
      </c>
      <c r="C238" s="4">
        <v>30</v>
      </c>
      <c r="D238" s="4">
        <v>40</v>
      </c>
      <c r="E238" s="4">
        <v>2</v>
      </c>
      <c r="F238" s="4">
        <v>25</v>
      </c>
    </row>
    <row r="239" spans="2:6" x14ac:dyDescent="0.25">
      <c r="B239" s="12" t="s">
        <v>1061</v>
      </c>
      <c r="C239" s="4">
        <v>30</v>
      </c>
      <c r="D239" s="4">
        <v>40</v>
      </c>
      <c r="E239" s="4">
        <v>0.5</v>
      </c>
      <c r="F239" s="4">
        <v>20</v>
      </c>
    </row>
    <row r="240" spans="2:6" x14ac:dyDescent="0.25">
      <c r="B240" s="12" t="s">
        <v>1062</v>
      </c>
      <c r="C240" s="4">
        <v>30</v>
      </c>
      <c r="D240" s="4">
        <v>40</v>
      </c>
      <c r="E240" s="4">
        <v>1.5</v>
      </c>
      <c r="F240" s="4">
        <v>20</v>
      </c>
    </row>
    <row r="241" spans="2:6" x14ac:dyDescent="0.25">
      <c r="B241" s="12" t="s">
        <v>1063</v>
      </c>
      <c r="C241" s="4">
        <v>30</v>
      </c>
      <c r="D241" s="4">
        <v>40</v>
      </c>
      <c r="E241" s="4">
        <v>2</v>
      </c>
      <c r="F241" s="4">
        <v>20</v>
      </c>
    </row>
    <row r="242" spans="2:6" x14ac:dyDescent="0.25">
      <c r="B242" s="12" t="s">
        <v>1064</v>
      </c>
      <c r="C242" s="4">
        <v>30</v>
      </c>
      <c r="D242" s="4">
        <v>30</v>
      </c>
      <c r="E242" s="4">
        <v>0.5</v>
      </c>
      <c r="F242" s="4">
        <v>30</v>
      </c>
    </row>
    <row r="243" spans="2:6" x14ac:dyDescent="0.25">
      <c r="B243" s="12" t="s">
        <v>1065</v>
      </c>
      <c r="C243" s="4">
        <v>30</v>
      </c>
      <c r="D243" s="4">
        <v>30</v>
      </c>
      <c r="E243" s="4">
        <v>1.5</v>
      </c>
      <c r="F243" s="4">
        <v>30</v>
      </c>
    </row>
    <row r="244" spans="2:6" x14ac:dyDescent="0.25">
      <c r="B244" s="12" t="s">
        <v>1066</v>
      </c>
      <c r="C244" s="4">
        <v>30</v>
      </c>
      <c r="D244" s="4">
        <v>30</v>
      </c>
      <c r="E244" s="4">
        <v>2</v>
      </c>
      <c r="F244" s="4">
        <v>30</v>
      </c>
    </row>
    <row r="245" spans="2:6" x14ac:dyDescent="0.25">
      <c r="B245" s="12" t="s">
        <v>1067</v>
      </c>
      <c r="C245" s="4">
        <v>30</v>
      </c>
      <c r="D245" s="4">
        <v>30</v>
      </c>
      <c r="E245" s="4">
        <v>0.5</v>
      </c>
      <c r="F245" s="4">
        <v>25</v>
      </c>
    </row>
    <row r="246" spans="2:6" x14ac:dyDescent="0.25">
      <c r="B246" s="12" t="s">
        <v>1068</v>
      </c>
      <c r="C246" s="4">
        <v>30</v>
      </c>
      <c r="D246" s="4">
        <v>30</v>
      </c>
      <c r="E246" s="4">
        <v>1.5</v>
      </c>
      <c r="F246" s="4">
        <v>25</v>
      </c>
    </row>
    <row r="247" spans="2:6" x14ac:dyDescent="0.25">
      <c r="B247" s="12" t="s">
        <v>1069</v>
      </c>
      <c r="C247" s="4">
        <v>30</v>
      </c>
      <c r="D247" s="4">
        <v>30</v>
      </c>
      <c r="E247" s="4">
        <v>2</v>
      </c>
      <c r="F247" s="4">
        <v>25</v>
      </c>
    </row>
    <row r="248" spans="2:6" x14ac:dyDescent="0.25">
      <c r="B248" s="12" t="s">
        <v>1070</v>
      </c>
      <c r="C248" s="4">
        <v>30</v>
      </c>
      <c r="D248" s="4">
        <v>30</v>
      </c>
      <c r="E248" s="4">
        <v>0.5</v>
      </c>
      <c r="F248" s="4">
        <v>20</v>
      </c>
    </row>
    <row r="249" spans="2:6" x14ac:dyDescent="0.25">
      <c r="B249" s="12" t="s">
        <v>1071</v>
      </c>
      <c r="C249" s="4">
        <v>30</v>
      </c>
      <c r="D249" s="4">
        <v>30</v>
      </c>
      <c r="E249" s="4">
        <v>1.5</v>
      </c>
      <c r="F249" s="4">
        <v>20</v>
      </c>
    </row>
    <row r="250" spans="2:6" x14ac:dyDescent="0.25">
      <c r="B250" s="12" t="s">
        <v>1072</v>
      </c>
      <c r="C250" s="4">
        <v>30</v>
      </c>
      <c r="D250" s="4">
        <v>30</v>
      </c>
      <c r="E250" s="4">
        <v>2</v>
      </c>
      <c r="F250" s="4">
        <v>20</v>
      </c>
    </row>
    <row r="251" spans="2:6" x14ac:dyDescent="0.25">
      <c r="B251" s="12" t="s">
        <v>1073</v>
      </c>
      <c r="C251" s="4">
        <v>30</v>
      </c>
      <c r="D251" s="4">
        <v>20</v>
      </c>
      <c r="E251" s="4">
        <v>0.5</v>
      </c>
      <c r="F251" s="4">
        <v>20</v>
      </c>
    </row>
    <row r="252" spans="2:6" x14ac:dyDescent="0.25">
      <c r="B252" s="12" t="s">
        <v>1074</v>
      </c>
      <c r="C252" s="4">
        <v>30</v>
      </c>
      <c r="D252" s="4">
        <v>20</v>
      </c>
      <c r="E252" s="4">
        <v>1.5</v>
      </c>
      <c r="F252" s="4">
        <v>20</v>
      </c>
    </row>
    <row r="253" spans="2:6" x14ac:dyDescent="0.25">
      <c r="B253" s="12" t="s">
        <v>1075</v>
      </c>
      <c r="C253" s="4">
        <v>30</v>
      </c>
      <c r="D253" s="4">
        <v>20</v>
      </c>
      <c r="E253" s="4">
        <v>2</v>
      </c>
      <c r="F253" s="4">
        <v>20</v>
      </c>
    </row>
  </sheetData>
  <phoneticPr fontId="3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75F1-3890-44D1-AC80-21CF6E53C705}">
  <sheetPr>
    <tabColor rgb="FF00B050"/>
  </sheetPr>
  <dimension ref="A2:P62"/>
  <sheetViews>
    <sheetView workbookViewId="0">
      <selection activeCell="D24" sqref="D24"/>
    </sheetView>
  </sheetViews>
  <sheetFormatPr baseColWidth="10" defaultRowHeight="15" x14ac:dyDescent="0.25"/>
  <cols>
    <col min="1" max="1" width="2.5703125" customWidth="1"/>
    <col min="2" max="7" width="20.7109375" customWidth="1"/>
    <col min="8" max="8" width="20.7109375" hidden="1" customWidth="1"/>
  </cols>
  <sheetData>
    <row r="2" spans="1:16" s="3" customFormat="1" ht="18.75" x14ac:dyDescent="0.3">
      <c r="A2" s="3" t="s">
        <v>38</v>
      </c>
    </row>
    <row r="4" spans="1:16" x14ac:dyDescent="0.25">
      <c r="A4" s="1" t="s">
        <v>35</v>
      </c>
      <c r="I4" t="s">
        <v>584</v>
      </c>
      <c r="J4">
        <v>-20</v>
      </c>
      <c r="K4">
        <v>-30</v>
      </c>
      <c r="L4">
        <v>-40</v>
      </c>
      <c r="M4">
        <v>-50</v>
      </c>
      <c r="N4">
        <v>-60</v>
      </c>
      <c r="O4" t="s">
        <v>585</v>
      </c>
      <c r="P4" t="s">
        <v>377</v>
      </c>
    </row>
    <row r="5" spans="1:16" x14ac:dyDescent="0.25">
      <c r="A5" s="1" t="s">
        <v>36</v>
      </c>
      <c r="I5" t="s">
        <v>586</v>
      </c>
      <c r="J5">
        <v>80</v>
      </c>
    </row>
    <row r="6" spans="1:16" x14ac:dyDescent="0.25">
      <c r="A6" s="1"/>
    </row>
    <row r="8" spans="1:16" x14ac:dyDescent="0.25">
      <c r="B8" s="5" t="s">
        <v>2</v>
      </c>
      <c r="C8" s="5" t="s">
        <v>629</v>
      </c>
      <c r="D8" s="5" t="s">
        <v>4</v>
      </c>
      <c r="E8" s="5" t="s">
        <v>37</v>
      </c>
      <c r="F8" s="5" t="s">
        <v>3</v>
      </c>
      <c r="G8" s="5" t="s">
        <v>99</v>
      </c>
      <c r="H8" s="5" t="s">
        <v>31</v>
      </c>
    </row>
    <row r="9" spans="1:16" x14ac:dyDescent="0.25">
      <c r="B9" s="6" t="s">
        <v>39</v>
      </c>
      <c r="C9" s="6">
        <f>D9/((E9-F9)/3.6)</f>
        <v>14.4</v>
      </c>
      <c r="D9" s="4">
        <v>40</v>
      </c>
      <c r="E9" s="4">
        <v>100</v>
      </c>
      <c r="F9" s="4">
        <v>90</v>
      </c>
      <c r="G9" s="4">
        <f>E9</f>
        <v>100</v>
      </c>
      <c r="H9" s="7" t="s">
        <v>33</v>
      </c>
      <c r="I9" s="9"/>
    </row>
    <row r="10" spans="1:16" x14ac:dyDescent="0.25">
      <c r="B10" s="6" t="s">
        <v>40</v>
      </c>
      <c r="C10" s="6">
        <f t="shared" ref="C10:C62" si="0">D10/((E10-F10)/3.6)</f>
        <v>10.8</v>
      </c>
      <c r="D10" s="4">
        <v>60</v>
      </c>
      <c r="E10" s="4">
        <v>100</v>
      </c>
      <c r="F10" s="4">
        <v>80</v>
      </c>
      <c r="G10" s="4">
        <f t="shared" ref="G10" si="1">E10</f>
        <v>100</v>
      </c>
      <c r="H10" s="8" t="s">
        <v>32</v>
      </c>
      <c r="I10" s="9"/>
    </row>
    <row r="11" spans="1:16" x14ac:dyDescent="0.25">
      <c r="B11" s="6" t="s">
        <v>41</v>
      </c>
      <c r="C11" s="6">
        <f t="shared" si="0"/>
        <v>9.6</v>
      </c>
      <c r="D11" s="4">
        <v>80</v>
      </c>
      <c r="E11" s="4">
        <v>100</v>
      </c>
      <c r="F11" s="4">
        <v>70</v>
      </c>
      <c r="G11" s="4">
        <f t="shared" ref="G11:G12" si="2">E11</f>
        <v>100</v>
      </c>
    </row>
    <row r="12" spans="1:16" x14ac:dyDescent="0.25">
      <c r="B12" s="6" t="s">
        <v>42</v>
      </c>
      <c r="C12" s="6">
        <f t="shared" si="0"/>
        <v>10.8</v>
      </c>
      <c r="D12" s="4">
        <v>120</v>
      </c>
      <c r="E12" s="4">
        <v>100</v>
      </c>
      <c r="F12" s="4">
        <v>60</v>
      </c>
      <c r="G12" s="4">
        <f t="shared" si="2"/>
        <v>100</v>
      </c>
    </row>
    <row r="13" spans="1:16" x14ac:dyDescent="0.25">
      <c r="B13" s="6" t="s">
        <v>43</v>
      </c>
      <c r="C13" s="6">
        <f t="shared" si="0"/>
        <v>10.08</v>
      </c>
      <c r="D13" s="4">
        <v>140</v>
      </c>
      <c r="E13" s="4">
        <v>100</v>
      </c>
      <c r="F13" s="4">
        <v>50</v>
      </c>
      <c r="G13" s="4">
        <f t="shared" ref="G13:G18" si="3">E13</f>
        <v>100</v>
      </c>
    </row>
    <row r="14" spans="1:16" x14ac:dyDescent="0.25">
      <c r="B14" s="6" t="s">
        <v>44</v>
      </c>
      <c r="C14" s="6">
        <f t="shared" si="0"/>
        <v>9.6</v>
      </c>
      <c r="D14" s="4">
        <v>160</v>
      </c>
      <c r="E14" s="4">
        <v>100</v>
      </c>
      <c r="F14" s="4">
        <v>40</v>
      </c>
      <c r="G14" s="4">
        <f t="shared" si="3"/>
        <v>100</v>
      </c>
    </row>
    <row r="15" spans="1:16" x14ac:dyDescent="0.25">
      <c r="B15" s="6" t="s">
        <v>45</v>
      </c>
      <c r="C15" s="6">
        <f t="shared" si="0"/>
        <v>9.257142857142858</v>
      </c>
      <c r="D15" s="4">
        <v>180</v>
      </c>
      <c r="E15" s="4">
        <v>100</v>
      </c>
      <c r="F15" s="4">
        <v>30</v>
      </c>
      <c r="G15" s="4">
        <f t="shared" si="3"/>
        <v>100</v>
      </c>
    </row>
    <row r="16" spans="1:16" x14ac:dyDescent="0.25">
      <c r="B16" s="6" t="s">
        <v>46</v>
      </c>
      <c r="C16" s="6">
        <f t="shared" si="0"/>
        <v>10.8</v>
      </c>
      <c r="D16" s="4">
        <v>240</v>
      </c>
      <c r="E16" s="4">
        <v>100</v>
      </c>
      <c r="F16" s="4">
        <v>20</v>
      </c>
      <c r="G16" s="4">
        <f t="shared" si="3"/>
        <v>100</v>
      </c>
    </row>
    <row r="17" spans="2:7" x14ac:dyDescent="0.25">
      <c r="B17" s="6" t="s">
        <v>47</v>
      </c>
      <c r="C17" s="6">
        <f t="shared" si="0"/>
        <v>10.4</v>
      </c>
      <c r="D17" s="4">
        <v>260</v>
      </c>
      <c r="E17" s="4">
        <v>100</v>
      </c>
      <c r="F17" s="4">
        <v>10</v>
      </c>
      <c r="G17" s="4">
        <f t="shared" si="3"/>
        <v>100</v>
      </c>
    </row>
    <row r="18" spans="2:7" x14ac:dyDescent="0.25">
      <c r="B18" s="6" t="s">
        <v>48</v>
      </c>
      <c r="C18" s="6">
        <f t="shared" si="0"/>
        <v>10.799999999999999</v>
      </c>
      <c r="D18" s="4">
        <v>300</v>
      </c>
      <c r="E18" s="4">
        <v>100</v>
      </c>
      <c r="F18" s="4">
        <v>0</v>
      </c>
      <c r="G18" s="4">
        <f t="shared" si="3"/>
        <v>100</v>
      </c>
    </row>
    <row r="19" spans="2:7" x14ac:dyDescent="0.25">
      <c r="B19" s="6" t="s">
        <v>49</v>
      </c>
      <c r="C19" s="6">
        <f t="shared" si="0"/>
        <v>14.4</v>
      </c>
      <c r="D19" s="4">
        <v>40</v>
      </c>
      <c r="E19" s="4">
        <v>90</v>
      </c>
      <c r="F19" s="4">
        <v>80</v>
      </c>
      <c r="G19" s="4">
        <f t="shared" ref="G19" si="4">E19</f>
        <v>90</v>
      </c>
    </row>
    <row r="20" spans="2:7" x14ac:dyDescent="0.25">
      <c r="B20" s="6" t="s">
        <v>50</v>
      </c>
      <c r="C20" s="6">
        <f t="shared" si="0"/>
        <v>10.8</v>
      </c>
      <c r="D20" s="4">
        <v>60</v>
      </c>
      <c r="E20" s="4">
        <v>90</v>
      </c>
      <c r="F20" s="4">
        <v>70</v>
      </c>
      <c r="G20" s="4">
        <f t="shared" ref="G20:G28" si="5">E20</f>
        <v>90</v>
      </c>
    </row>
    <row r="21" spans="2:7" x14ac:dyDescent="0.25">
      <c r="B21" s="6" t="s">
        <v>587</v>
      </c>
      <c r="C21" s="6">
        <f t="shared" si="0"/>
        <v>9.6</v>
      </c>
      <c r="D21" s="4">
        <v>80</v>
      </c>
      <c r="E21" s="4">
        <v>90</v>
      </c>
      <c r="F21" s="4">
        <v>60</v>
      </c>
      <c r="G21" s="4">
        <f t="shared" si="5"/>
        <v>90</v>
      </c>
    </row>
    <row r="22" spans="2:7" x14ac:dyDescent="0.25">
      <c r="B22" s="6" t="s">
        <v>588</v>
      </c>
      <c r="C22" s="6">
        <f t="shared" si="0"/>
        <v>10.8</v>
      </c>
      <c r="D22" s="4">
        <v>120</v>
      </c>
      <c r="E22" s="4">
        <v>90</v>
      </c>
      <c r="F22" s="4">
        <v>50</v>
      </c>
      <c r="G22" s="4">
        <f t="shared" ref="G22:G27" si="6">E22</f>
        <v>90</v>
      </c>
    </row>
    <row r="23" spans="2:7" x14ac:dyDescent="0.25">
      <c r="B23" s="6" t="s">
        <v>589</v>
      </c>
      <c r="C23" s="6">
        <f t="shared" si="0"/>
        <v>10.08</v>
      </c>
      <c r="D23" s="4">
        <v>140</v>
      </c>
      <c r="E23" s="4">
        <v>90</v>
      </c>
      <c r="F23" s="4">
        <v>40</v>
      </c>
      <c r="G23" s="4">
        <f t="shared" si="6"/>
        <v>90</v>
      </c>
    </row>
    <row r="24" spans="2:7" x14ac:dyDescent="0.25">
      <c r="B24" s="6" t="s">
        <v>590</v>
      </c>
      <c r="C24" s="6">
        <f t="shared" si="0"/>
        <v>9.6</v>
      </c>
      <c r="D24" s="4">
        <v>160</v>
      </c>
      <c r="E24" s="4">
        <v>90</v>
      </c>
      <c r="F24" s="4">
        <v>30</v>
      </c>
      <c r="G24" s="4">
        <f t="shared" si="6"/>
        <v>90</v>
      </c>
    </row>
    <row r="25" spans="2:7" x14ac:dyDescent="0.25">
      <c r="B25" s="6" t="s">
        <v>591</v>
      </c>
      <c r="C25" s="6">
        <f t="shared" si="0"/>
        <v>9.257142857142858</v>
      </c>
      <c r="D25" s="4">
        <v>180</v>
      </c>
      <c r="E25" s="4">
        <v>90</v>
      </c>
      <c r="F25" s="4">
        <v>20</v>
      </c>
      <c r="G25" s="4">
        <f t="shared" si="6"/>
        <v>90</v>
      </c>
    </row>
    <row r="26" spans="2:7" x14ac:dyDescent="0.25">
      <c r="B26" s="6" t="s">
        <v>592</v>
      </c>
      <c r="C26" s="6">
        <f t="shared" si="0"/>
        <v>10.8</v>
      </c>
      <c r="D26" s="4">
        <v>240</v>
      </c>
      <c r="E26" s="4">
        <v>90</v>
      </c>
      <c r="F26" s="4">
        <v>10</v>
      </c>
      <c r="G26" s="4">
        <f t="shared" si="6"/>
        <v>90</v>
      </c>
    </row>
    <row r="27" spans="2:7" x14ac:dyDescent="0.25">
      <c r="B27" s="6" t="s">
        <v>593</v>
      </c>
      <c r="C27" s="6">
        <f t="shared" si="0"/>
        <v>10.4</v>
      </c>
      <c r="D27" s="4">
        <v>260</v>
      </c>
      <c r="E27" s="4">
        <v>90</v>
      </c>
      <c r="F27" s="4">
        <v>0</v>
      </c>
      <c r="G27" s="4">
        <f t="shared" si="6"/>
        <v>90</v>
      </c>
    </row>
    <row r="28" spans="2:7" x14ac:dyDescent="0.25">
      <c r="B28" s="6" t="s">
        <v>594</v>
      </c>
      <c r="C28" s="6">
        <f t="shared" si="0"/>
        <v>14.4</v>
      </c>
      <c r="D28" s="4">
        <v>40</v>
      </c>
      <c r="E28" s="4">
        <v>80</v>
      </c>
      <c r="F28" s="4">
        <v>70</v>
      </c>
      <c r="G28" s="4">
        <f t="shared" si="5"/>
        <v>80</v>
      </c>
    </row>
    <row r="29" spans="2:7" x14ac:dyDescent="0.25">
      <c r="B29" s="6" t="s">
        <v>595</v>
      </c>
      <c r="C29" s="6">
        <f t="shared" si="0"/>
        <v>10.8</v>
      </c>
      <c r="D29" s="4">
        <v>60</v>
      </c>
      <c r="E29" s="4">
        <v>80</v>
      </c>
      <c r="F29" s="4">
        <v>60</v>
      </c>
      <c r="G29" s="4">
        <f t="shared" ref="G29:G30" si="7">E29</f>
        <v>80</v>
      </c>
    </row>
    <row r="30" spans="2:7" x14ac:dyDescent="0.25">
      <c r="B30" s="6" t="s">
        <v>596</v>
      </c>
      <c r="C30" s="6">
        <f t="shared" si="0"/>
        <v>9.6</v>
      </c>
      <c r="D30" s="4">
        <v>80</v>
      </c>
      <c r="E30" s="4">
        <v>80</v>
      </c>
      <c r="F30" s="4">
        <v>50</v>
      </c>
      <c r="G30" s="4">
        <f t="shared" si="7"/>
        <v>80</v>
      </c>
    </row>
    <row r="31" spans="2:7" x14ac:dyDescent="0.25">
      <c r="B31" s="6" t="s">
        <v>597</v>
      </c>
      <c r="C31" s="6">
        <f t="shared" si="0"/>
        <v>10.8</v>
      </c>
      <c r="D31" s="4">
        <v>120</v>
      </c>
      <c r="E31" s="4">
        <v>80</v>
      </c>
      <c r="F31" s="4">
        <v>40</v>
      </c>
      <c r="G31" s="4">
        <f t="shared" ref="G31:G37" si="8">E31</f>
        <v>80</v>
      </c>
    </row>
    <row r="32" spans="2:7" x14ac:dyDescent="0.25">
      <c r="B32" s="6" t="s">
        <v>598</v>
      </c>
      <c r="C32" s="6">
        <f t="shared" si="0"/>
        <v>10.08</v>
      </c>
      <c r="D32" s="4">
        <v>140</v>
      </c>
      <c r="E32" s="4">
        <v>80</v>
      </c>
      <c r="F32" s="4">
        <v>30</v>
      </c>
      <c r="G32" s="4">
        <f t="shared" si="8"/>
        <v>80</v>
      </c>
    </row>
    <row r="33" spans="2:7" x14ac:dyDescent="0.25">
      <c r="B33" s="6" t="s">
        <v>599</v>
      </c>
      <c r="C33" s="6">
        <f t="shared" si="0"/>
        <v>9.6</v>
      </c>
      <c r="D33" s="4">
        <v>160</v>
      </c>
      <c r="E33" s="4">
        <v>80</v>
      </c>
      <c r="F33" s="4">
        <v>20</v>
      </c>
      <c r="G33" s="4">
        <f t="shared" si="8"/>
        <v>80</v>
      </c>
    </row>
    <row r="34" spans="2:7" x14ac:dyDescent="0.25">
      <c r="B34" s="6" t="s">
        <v>600</v>
      </c>
      <c r="C34" s="6">
        <f t="shared" si="0"/>
        <v>9.257142857142858</v>
      </c>
      <c r="D34" s="4">
        <v>180</v>
      </c>
      <c r="E34" s="4">
        <v>80</v>
      </c>
      <c r="F34" s="4">
        <v>10</v>
      </c>
      <c r="G34" s="4">
        <f t="shared" si="8"/>
        <v>80</v>
      </c>
    </row>
    <row r="35" spans="2:7" x14ac:dyDescent="0.25">
      <c r="B35" s="6" t="s">
        <v>601</v>
      </c>
      <c r="C35" s="6">
        <f t="shared" si="0"/>
        <v>10.8</v>
      </c>
      <c r="D35" s="4">
        <v>240</v>
      </c>
      <c r="E35" s="4">
        <v>80</v>
      </c>
      <c r="F35" s="4">
        <v>0</v>
      </c>
      <c r="G35" s="4">
        <f t="shared" si="8"/>
        <v>80</v>
      </c>
    </row>
    <row r="36" spans="2:7" x14ac:dyDescent="0.25">
      <c r="B36" s="6" t="s">
        <v>602</v>
      </c>
      <c r="C36" s="6">
        <f t="shared" si="0"/>
        <v>14.4</v>
      </c>
      <c r="D36" s="4">
        <v>40</v>
      </c>
      <c r="E36" s="4">
        <v>70</v>
      </c>
      <c r="F36" s="4">
        <v>60</v>
      </c>
      <c r="G36" s="4">
        <f t="shared" si="8"/>
        <v>70</v>
      </c>
    </row>
    <row r="37" spans="2:7" x14ac:dyDescent="0.25">
      <c r="B37" s="6" t="s">
        <v>603</v>
      </c>
      <c r="C37" s="6">
        <f t="shared" si="0"/>
        <v>10.8</v>
      </c>
      <c r="D37" s="4">
        <v>60</v>
      </c>
      <c r="E37" s="4">
        <v>70</v>
      </c>
      <c r="F37" s="4">
        <v>50</v>
      </c>
      <c r="G37" s="4">
        <f t="shared" si="8"/>
        <v>70</v>
      </c>
    </row>
    <row r="38" spans="2:7" x14ac:dyDescent="0.25">
      <c r="B38" s="6" t="s">
        <v>604</v>
      </c>
      <c r="C38" s="6">
        <f t="shared" si="0"/>
        <v>9.6</v>
      </c>
      <c r="D38" s="4">
        <v>80</v>
      </c>
      <c r="E38" s="4">
        <v>70</v>
      </c>
      <c r="F38" s="4">
        <v>40</v>
      </c>
      <c r="G38" s="4">
        <f t="shared" ref="G38:G44" si="9">E38</f>
        <v>70</v>
      </c>
    </row>
    <row r="39" spans="2:7" x14ac:dyDescent="0.25">
      <c r="B39" s="6" t="s">
        <v>605</v>
      </c>
      <c r="C39" s="6">
        <f t="shared" si="0"/>
        <v>10.8</v>
      </c>
      <c r="D39" s="4">
        <v>120</v>
      </c>
      <c r="E39" s="4">
        <v>70</v>
      </c>
      <c r="F39" s="4">
        <v>30</v>
      </c>
      <c r="G39" s="4">
        <f t="shared" si="9"/>
        <v>70</v>
      </c>
    </row>
    <row r="40" spans="2:7" x14ac:dyDescent="0.25">
      <c r="B40" s="6" t="s">
        <v>606</v>
      </c>
      <c r="C40" s="6">
        <f t="shared" si="0"/>
        <v>10.08</v>
      </c>
      <c r="D40" s="4">
        <v>140</v>
      </c>
      <c r="E40" s="4">
        <v>70</v>
      </c>
      <c r="F40" s="4">
        <v>20</v>
      </c>
      <c r="G40" s="4">
        <f t="shared" si="9"/>
        <v>70</v>
      </c>
    </row>
    <row r="41" spans="2:7" x14ac:dyDescent="0.25">
      <c r="B41" s="6" t="s">
        <v>607</v>
      </c>
      <c r="C41" s="6">
        <f t="shared" si="0"/>
        <v>9.6</v>
      </c>
      <c r="D41" s="4">
        <v>160</v>
      </c>
      <c r="E41" s="4">
        <v>70</v>
      </c>
      <c r="F41" s="4">
        <v>10</v>
      </c>
      <c r="G41" s="4">
        <f t="shared" si="9"/>
        <v>70</v>
      </c>
    </row>
    <row r="42" spans="2:7" x14ac:dyDescent="0.25">
      <c r="B42" s="6" t="s">
        <v>608</v>
      </c>
      <c r="C42" s="6">
        <f t="shared" si="0"/>
        <v>9.257142857142858</v>
      </c>
      <c r="D42" s="4">
        <v>180</v>
      </c>
      <c r="E42" s="4">
        <v>70</v>
      </c>
      <c r="F42" s="4">
        <v>0</v>
      </c>
      <c r="G42" s="4">
        <f t="shared" si="9"/>
        <v>70</v>
      </c>
    </row>
    <row r="43" spans="2:7" x14ac:dyDescent="0.25">
      <c r="B43" s="6" t="s">
        <v>609</v>
      </c>
      <c r="C43" s="6">
        <f t="shared" si="0"/>
        <v>14.4</v>
      </c>
      <c r="D43" s="4">
        <v>40</v>
      </c>
      <c r="E43" s="4">
        <v>60</v>
      </c>
      <c r="F43" s="4">
        <v>50</v>
      </c>
      <c r="G43" s="4">
        <f t="shared" si="9"/>
        <v>60</v>
      </c>
    </row>
    <row r="44" spans="2:7" x14ac:dyDescent="0.25">
      <c r="B44" s="6" t="s">
        <v>610</v>
      </c>
      <c r="C44" s="6">
        <f t="shared" si="0"/>
        <v>10.8</v>
      </c>
      <c r="D44" s="4">
        <v>60</v>
      </c>
      <c r="E44" s="4">
        <v>60</v>
      </c>
      <c r="F44" s="4">
        <v>40</v>
      </c>
      <c r="G44" s="4">
        <f t="shared" si="9"/>
        <v>60</v>
      </c>
    </row>
    <row r="45" spans="2:7" x14ac:dyDescent="0.25">
      <c r="B45" s="6" t="s">
        <v>611</v>
      </c>
      <c r="C45" s="6">
        <f t="shared" si="0"/>
        <v>9.6</v>
      </c>
      <c r="D45" s="4">
        <v>80</v>
      </c>
      <c r="E45" s="4">
        <v>60</v>
      </c>
      <c r="F45" s="4">
        <v>30</v>
      </c>
      <c r="G45" s="4">
        <f t="shared" ref="G45:G49" si="10">E45</f>
        <v>60</v>
      </c>
    </row>
    <row r="46" spans="2:7" x14ac:dyDescent="0.25">
      <c r="B46" s="6" t="s">
        <v>612</v>
      </c>
      <c r="C46" s="6">
        <f t="shared" si="0"/>
        <v>10.8</v>
      </c>
      <c r="D46" s="4">
        <v>120</v>
      </c>
      <c r="E46" s="4">
        <v>60</v>
      </c>
      <c r="F46" s="4">
        <v>20</v>
      </c>
      <c r="G46" s="4">
        <f t="shared" si="10"/>
        <v>60</v>
      </c>
    </row>
    <row r="47" spans="2:7" x14ac:dyDescent="0.25">
      <c r="B47" s="6" t="s">
        <v>613</v>
      </c>
      <c r="C47" s="6">
        <f t="shared" si="0"/>
        <v>10.08</v>
      </c>
      <c r="D47" s="4">
        <v>140</v>
      </c>
      <c r="E47" s="4">
        <v>60</v>
      </c>
      <c r="F47" s="4">
        <v>10</v>
      </c>
      <c r="G47" s="4">
        <f t="shared" si="10"/>
        <v>60</v>
      </c>
    </row>
    <row r="48" spans="2:7" x14ac:dyDescent="0.25">
      <c r="B48" s="6" t="s">
        <v>614</v>
      </c>
      <c r="C48" s="6">
        <f t="shared" si="0"/>
        <v>9.6</v>
      </c>
      <c r="D48" s="4">
        <v>160</v>
      </c>
      <c r="E48" s="4">
        <v>60</v>
      </c>
      <c r="F48" s="4">
        <v>0</v>
      </c>
      <c r="G48" s="4">
        <f t="shared" si="10"/>
        <v>60</v>
      </c>
    </row>
    <row r="49" spans="2:7" x14ac:dyDescent="0.25">
      <c r="B49" s="6" t="s">
        <v>615</v>
      </c>
      <c r="C49" s="6">
        <f t="shared" si="0"/>
        <v>14.4</v>
      </c>
      <c r="D49" s="4">
        <v>40</v>
      </c>
      <c r="E49" s="4">
        <v>50</v>
      </c>
      <c r="F49" s="4">
        <v>40</v>
      </c>
      <c r="G49" s="4">
        <f t="shared" si="10"/>
        <v>50</v>
      </c>
    </row>
    <row r="50" spans="2:7" x14ac:dyDescent="0.25">
      <c r="B50" s="6" t="s">
        <v>616</v>
      </c>
      <c r="C50" s="6">
        <f t="shared" si="0"/>
        <v>10.8</v>
      </c>
      <c r="D50" s="4">
        <v>60</v>
      </c>
      <c r="E50" s="4">
        <v>50</v>
      </c>
      <c r="F50" s="4">
        <v>30</v>
      </c>
      <c r="G50" s="4">
        <f t="shared" ref="G50:G51" si="11">E50</f>
        <v>50</v>
      </c>
    </row>
    <row r="51" spans="2:7" x14ac:dyDescent="0.25">
      <c r="B51" s="6" t="s">
        <v>617</v>
      </c>
      <c r="C51" s="6">
        <f t="shared" si="0"/>
        <v>9.6</v>
      </c>
      <c r="D51" s="4">
        <v>80</v>
      </c>
      <c r="E51" s="4">
        <v>50</v>
      </c>
      <c r="F51" s="4">
        <v>20</v>
      </c>
      <c r="G51" s="4">
        <f t="shared" si="11"/>
        <v>50</v>
      </c>
    </row>
    <row r="52" spans="2:7" x14ac:dyDescent="0.25">
      <c r="B52" s="6" t="s">
        <v>618</v>
      </c>
      <c r="C52" s="6">
        <f t="shared" si="0"/>
        <v>10.8</v>
      </c>
      <c r="D52" s="4">
        <v>120</v>
      </c>
      <c r="E52" s="4">
        <v>50</v>
      </c>
      <c r="F52" s="4">
        <v>10</v>
      </c>
      <c r="G52" s="4">
        <f t="shared" ref="G52:G55" si="12">E52</f>
        <v>50</v>
      </c>
    </row>
    <row r="53" spans="2:7" x14ac:dyDescent="0.25">
      <c r="B53" s="6" t="s">
        <v>619</v>
      </c>
      <c r="C53" s="6">
        <f t="shared" si="0"/>
        <v>10.08</v>
      </c>
      <c r="D53" s="4">
        <v>140</v>
      </c>
      <c r="E53" s="4">
        <v>50</v>
      </c>
      <c r="F53" s="4">
        <v>0</v>
      </c>
      <c r="G53" s="4">
        <f t="shared" si="12"/>
        <v>50</v>
      </c>
    </row>
    <row r="54" spans="2:7" x14ac:dyDescent="0.25">
      <c r="B54" s="6" t="s">
        <v>620</v>
      </c>
      <c r="C54" s="6">
        <f t="shared" si="0"/>
        <v>14.4</v>
      </c>
      <c r="D54" s="4">
        <v>40</v>
      </c>
      <c r="E54" s="4">
        <v>40</v>
      </c>
      <c r="F54" s="4">
        <v>30</v>
      </c>
      <c r="G54" s="4">
        <f t="shared" si="12"/>
        <v>40</v>
      </c>
    </row>
    <row r="55" spans="2:7" x14ac:dyDescent="0.25">
      <c r="B55" s="6" t="s">
        <v>621</v>
      </c>
      <c r="C55" s="6">
        <f t="shared" si="0"/>
        <v>10.8</v>
      </c>
      <c r="D55" s="4">
        <v>60</v>
      </c>
      <c r="E55" s="4">
        <v>40</v>
      </c>
      <c r="F55" s="4">
        <v>20</v>
      </c>
      <c r="G55" s="4">
        <f t="shared" si="12"/>
        <v>40</v>
      </c>
    </row>
    <row r="56" spans="2:7" x14ac:dyDescent="0.25">
      <c r="B56" s="6" t="s">
        <v>622</v>
      </c>
      <c r="C56" s="6">
        <f t="shared" si="0"/>
        <v>9.6</v>
      </c>
      <c r="D56" s="4">
        <v>80</v>
      </c>
      <c r="E56" s="4">
        <v>40</v>
      </c>
      <c r="F56" s="4">
        <v>10</v>
      </c>
      <c r="G56" s="4">
        <f t="shared" ref="G56:G57" si="13">E56</f>
        <v>40</v>
      </c>
    </row>
    <row r="57" spans="2:7" x14ac:dyDescent="0.25">
      <c r="B57" s="6" t="s">
        <v>623</v>
      </c>
      <c r="C57" s="6">
        <f t="shared" si="0"/>
        <v>10.8</v>
      </c>
      <c r="D57" s="4">
        <v>120</v>
      </c>
      <c r="E57" s="4">
        <v>40</v>
      </c>
      <c r="F57" s="4">
        <v>0</v>
      </c>
      <c r="G57" s="4">
        <f t="shared" si="13"/>
        <v>40</v>
      </c>
    </row>
    <row r="58" spans="2:7" x14ac:dyDescent="0.25">
      <c r="B58" s="6" t="s">
        <v>624</v>
      </c>
      <c r="C58" s="6">
        <f t="shared" si="0"/>
        <v>14.4</v>
      </c>
      <c r="D58" s="4">
        <v>40</v>
      </c>
      <c r="E58" s="4">
        <v>30</v>
      </c>
      <c r="F58" s="4">
        <v>20</v>
      </c>
      <c r="G58" s="4">
        <f t="shared" ref="G58:G59" si="14">E58</f>
        <v>30</v>
      </c>
    </row>
    <row r="59" spans="2:7" x14ac:dyDescent="0.25">
      <c r="B59" s="6" t="s">
        <v>625</v>
      </c>
      <c r="C59" s="6">
        <f t="shared" si="0"/>
        <v>10.8</v>
      </c>
      <c r="D59" s="4">
        <v>60</v>
      </c>
      <c r="E59" s="4">
        <v>30</v>
      </c>
      <c r="F59" s="4">
        <v>10</v>
      </c>
      <c r="G59" s="4">
        <f t="shared" si="14"/>
        <v>30</v>
      </c>
    </row>
    <row r="60" spans="2:7" x14ac:dyDescent="0.25">
      <c r="B60" s="6" t="s">
        <v>626</v>
      </c>
      <c r="C60" s="6">
        <f t="shared" si="0"/>
        <v>9.6</v>
      </c>
      <c r="D60" s="4">
        <v>80</v>
      </c>
      <c r="E60" s="4">
        <v>30</v>
      </c>
      <c r="F60" s="4">
        <v>0</v>
      </c>
      <c r="G60" s="4">
        <f t="shared" ref="G60:G61" si="15">E60</f>
        <v>30</v>
      </c>
    </row>
    <row r="61" spans="2:7" x14ac:dyDescent="0.25">
      <c r="B61" s="6" t="s">
        <v>627</v>
      </c>
      <c r="C61" s="6">
        <f t="shared" si="0"/>
        <v>14.4</v>
      </c>
      <c r="D61" s="4">
        <v>40</v>
      </c>
      <c r="E61" s="4">
        <v>20</v>
      </c>
      <c r="F61" s="4">
        <v>10</v>
      </c>
      <c r="G61" s="4">
        <f t="shared" si="15"/>
        <v>20</v>
      </c>
    </row>
    <row r="62" spans="2:7" x14ac:dyDescent="0.25">
      <c r="B62" s="6" t="s">
        <v>628</v>
      </c>
      <c r="C62" s="6">
        <f t="shared" si="0"/>
        <v>10.8</v>
      </c>
      <c r="D62" s="4">
        <v>60</v>
      </c>
      <c r="E62" s="4">
        <v>20</v>
      </c>
      <c r="F62" s="4">
        <v>0</v>
      </c>
      <c r="G62" s="4">
        <f t="shared" ref="G62" si="16">E62</f>
        <v>20</v>
      </c>
    </row>
  </sheetData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2EB9-F423-462D-9960-9DB08C02D843}">
  <sheetPr>
    <tabColor rgb="FF00B050"/>
  </sheetPr>
  <dimension ref="A2:N224"/>
  <sheetViews>
    <sheetView topLeftCell="A172" workbookViewId="0">
      <selection activeCell="E198" sqref="E198"/>
    </sheetView>
  </sheetViews>
  <sheetFormatPr baseColWidth="10" defaultRowHeight="15" x14ac:dyDescent="0.25"/>
  <cols>
    <col min="1" max="1" width="2.5703125" customWidth="1"/>
    <col min="2" max="4" width="20.7109375" customWidth="1"/>
    <col min="5" max="5" width="26.42578125" bestFit="1" customWidth="1"/>
    <col min="6" max="8" width="20.7109375" customWidth="1"/>
    <col min="9" max="9" width="20.7109375" hidden="1" customWidth="1"/>
  </cols>
  <sheetData>
    <row r="2" spans="1:14" s="3" customFormat="1" ht="18.75" x14ac:dyDescent="0.3">
      <c r="A2" s="3" t="s">
        <v>64</v>
      </c>
    </row>
    <row r="4" spans="1:14" x14ac:dyDescent="0.25">
      <c r="A4" s="1" t="s">
        <v>65</v>
      </c>
      <c r="G4" t="s">
        <v>374</v>
      </c>
      <c r="H4">
        <v>-2</v>
      </c>
      <c r="J4">
        <v>-1.5</v>
      </c>
      <c r="K4">
        <v>-1</v>
      </c>
      <c r="L4">
        <v>-0.5</v>
      </c>
    </row>
    <row r="5" spans="1:14" x14ac:dyDescent="0.25">
      <c r="A5" s="1" t="s">
        <v>66</v>
      </c>
      <c r="G5" t="s">
        <v>375</v>
      </c>
      <c r="H5">
        <v>2</v>
      </c>
    </row>
    <row r="6" spans="1:14" x14ac:dyDescent="0.25">
      <c r="A6" s="1"/>
      <c r="G6" t="s">
        <v>376</v>
      </c>
      <c r="H6">
        <v>20</v>
      </c>
      <c r="J6">
        <v>30</v>
      </c>
      <c r="K6">
        <v>40</v>
      </c>
      <c r="L6">
        <v>50</v>
      </c>
      <c r="M6" t="s">
        <v>583</v>
      </c>
      <c r="N6" t="s">
        <v>377</v>
      </c>
    </row>
    <row r="8" spans="1:14" x14ac:dyDescent="0.25">
      <c r="B8" s="5" t="s">
        <v>2</v>
      </c>
      <c r="C8" s="5" t="s">
        <v>406</v>
      </c>
      <c r="D8" s="5" t="s">
        <v>4</v>
      </c>
      <c r="E8" s="5" t="s">
        <v>373</v>
      </c>
      <c r="F8" s="5" t="s">
        <v>63</v>
      </c>
      <c r="G8" s="5" t="s">
        <v>5</v>
      </c>
      <c r="H8" s="5" t="s">
        <v>6</v>
      </c>
      <c r="I8" s="5" t="s">
        <v>31</v>
      </c>
    </row>
    <row r="9" spans="1:14" x14ac:dyDescent="0.25">
      <c r="B9" s="6" t="s">
        <v>51</v>
      </c>
      <c r="C9" s="11">
        <v>2</v>
      </c>
      <c r="D9" s="4">
        <f>E9/3.6*C9</f>
        <v>55.555555555555557</v>
      </c>
      <c r="E9" s="4">
        <v>100</v>
      </c>
      <c r="F9" s="4">
        <v>90</v>
      </c>
      <c r="G9" s="4">
        <v>-2</v>
      </c>
      <c r="H9" s="4">
        <f>E9</f>
        <v>100</v>
      </c>
      <c r="I9" s="7" t="s">
        <v>33</v>
      </c>
      <c r="J9" s="9"/>
    </row>
    <row r="10" spans="1:14" x14ac:dyDescent="0.25">
      <c r="B10" s="6" t="s">
        <v>52</v>
      </c>
      <c r="C10" s="11">
        <v>2</v>
      </c>
      <c r="D10" s="4">
        <f t="shared" ref="D10:D73" si="0">E10/3.6*C10</f>
        <v>55.555555555555557</v>
      </c>
      <c r="E10" s="4">
        <v>100</v>
      </c>
      <c r="F10" s="4">
        <v>90</v>
      </c>
      <c r="G10" s="4">
        <v>-1.5</v>
      </c>
      <c r="H10" s="4">
        <f t="shared" ref="H10:H48" si="1">E10</f>
        <v>100</v>
      </c>
      <c r="I10" s="8" t="s">
        <v>32</v>
      </c>
      <c r="J10" s="9"/>
    </row>
    <row r="11" spans="1:14" x14ac:dyDescent="0.25">
      <c r="B11" s="6" t="s">
        <v>53</v>
      </c>
      <c r="C11" s="11">
        <v>2</v>
      </c>
      <c r="D11" s="4">
        <f t="shared" si="0"/>
        <v>55.555555555555557</v>
      </c>
      <c r="E11" s="4">
        <v>100</v>
      </c>
      <c r="F11" s="4">
        <v>90</v>
      </c>
      <c r="G11" s="4">
        <v>-1</v>
      </c>
      <c r="H11" s="4">
        <f t="shared" si="1"/>
        <v>100</v>
      </c>
    </row>
    <row r="12" spans="1:14" x14ac:dyDescent="0.25">
      <c r="B12" s="6" t="s">
        <v>54</v>
      </c>
      <c r="C12" s="11">
        <v>2</v>
      </c>
      <c r="D12" s="4">
        <f t="shared" si="0"/>
        <v>55.555555555555557</v>
      </c>
      <c r="E12" s="4">
        <v>100</v>
      </c>
      <c r="F12" s="4">
        <v>90</v>
      </c>
      <c r="G12" s="4">
        <v>-0.5</v>
      </c>
      <c r="H12" s="4">
        <f t="shared" si="1"/>
        <v>100</v>
      </c>
    </row>
    <row r="13" spans="1:14" x14ac:dyDescent="0.25">
      <c r="B13" s="6" t="s">
        <v>55</v>
      </c>
      <c r="C13" s="11">
        <v>2</v>
      </c>
      <c r="D13" s="4">
        <f t="shared" si="0"/>
        <v>55.555555555555557</v>
      </c>
      <c r="E13" s="4">
        <v>100</v>
      </c>
      <c r="F13" s="4">
        <v>80</v>
      </c>
      <c r="G13" s="4">
        <v>-2</v>
      </c>
      <c r="H13" s="4">
        <f t="shared" si="1"/>
        <v>100</v>
      </c>
      <c r="I13" s="7" t="s">
        <v>33</v>
      </c>
      <c r="J13" s="9"/>
    </row>
    <row r="14" spans="1:14" x14ac:dyDescent="0.25">
      <c r="B14" s="6" t="s">
        <v>56</v>
      </c>
      <c r="C14" s="11">
        <v>2</v>
      </c>
      <c r="D14" s="4">
        <f t="shared" si="0"/>
        <v>55.555555555555557</v>
      </c>
      <c r="E14" s="4">
        <v>100</v>
      </c>
      <c r="F14" s="4">
        <v>80</v>
      </c>
      <c r="G14" s="4">
        <v>-1.5</v>
      </c>
      <c r="H14" s="4">
        <f t="shared" si="1"/>
        <v>100</v>
      </c>
      <c r="I14" s="8" t="s">
        <v>32</v>
      </c>
      <c r="J14" s="9"/>
    </row>
    <row r="15" spans="1:14" x14ac:dyDescent="0.25">
      <c r="B15" s="6" t="s">
        <v>57</v>
      </c>
      <c r="C15" s="11">
        <v>2</v>
      </c>
      <c r="D15" s="4">
        <f t="shared" si="0"/>
        <v>55.555555555555557</v>
      </c>
      <c r="E15" s="4">
        <v>100</v>
      </c>
      <c r="F15" s="4">
        <v>80</v>
      </c>
      <c r="G15" s="4">
        <v>-1</v>
      </c>
      <c r="H15" s="4">
        <f t="shared" si="1"/>
        <v>100</v>
      </c>
    </row>
    <row r="16" spans="1:14" x14ac:dyDescent="0.25">
      <c r="B16" s="6" t="s">
        <v>58</v>
      </c>
      <c r="C16" s="11">
        <v>2</v>
      </c>
      <c r="D16" s="4">
        <f t="shared" si="0"/>
        <v>55.555555555555557</v>
      </c>
      <c r="E16" s="4">
        <v>100</v>
      </c>
      <c r="F16" s="4">
        <v>80</v>
      </c>
      <c r="G16" s="4">
        <v>-0.5</v>
      </c>
      <c r="H16" s="4">
        <f t="shared" si="1"/>
        <v>100</v>
      </c>
    </row>
    <row r="17" spans="2:8" x14ac:dyDescent="0.25">
      <c r="B17" s="6" t="s">
        <v>59</v>
      </c>
      <c r="C17" s="11">
        <v>2</v>
      </c>
      <c r="D17" s="4">
        <f t="shared" si="0"/>
        <v>55.555555555555557</v>
      </c>
      <c r="E17" s="4">
        <v>100</v>
      </c>
      <c r="F17" s="4">
        <v>70</v>
      </c>
      <c r="G17" s="4">
        <v>-2</v>
      </c>
      <c r="H17" s="4">
        <f t="shared" si="1"/>
        <v>100</v>
      </c>
    </row>
    <row r="18" spans="2:8" x14ac:dyDescent="0.25">
      <c r="B18" s="6" t="s">
        <v>60</v>
      </c>
      <c r="C18" s="11">
        <v>2</v>
      </c>
      <c r="D18" s="4">
        <f t="shared" si="0"/>
        <v>55.555555555555557</v>
      </c>
      <c r="E18" s="4">
        <v>100</v>
      </c>
      <c r="F18" s="4">
        <v>70</v>
      </c>
      <c r="G18" s="4">
        <v>-1.5</v>
      </c>
      <c r="H18" s="4">
        <f t="shared" si="1"/>
        <v>100</v>
      </c>
    </row>
    <row r="19" spans="2:8" x14ac:dyDescent="0.25">
      <c r="B19" s="6" t="s">
        <v>61</v>
      </c>
      <c r="C19" s="11">
        <v>2</v>
      </c>
      <c r="D19" s="4">
        <f t="shared" si="0"/>
        <v>55.555555555555557</v>
      </c>
      <c r="E19" s="4">
        <v>100</v>
      </c>
      <c r="F19" s="4">
        <v>70</v>
      </c>
      <c r="G19" s="4">
        <v>-1</v>
      </c>
      <c r="H19" s="4">
        <f t="shared" si="1"/>
        <v>100</v>
      </c>
    </row>
    <row r="20" spans="2:8" x14ac:dyDescent="0.25">
      <c r="B20" s="6" t="s">
        <v>62</v>
      </c>
      <c r="C20" s="11">
        <v>2</v>
      </c>
      <c r="D20" s="4">
        <f t="shared" si="0"/>
        <v>55.555555555555557</v>
      </c>
      <c r="E20" s="4">
        <v>100</v>
      </c>
      <c r="F20" s="4">
        <v>70</v>
      </c>
      <c r="G20" s="4">
        <v>-0.5</v>
      </c>
      <c r="H20" s="4">
        <f t="shared" si="1"/>
        <v>100</v>
      </c>
    </row>
    <row r="21" spans="2:8" x14ac:dyDescent="0.25">
      <c r="B21" s="6" t="s">
        <v>378</v>
      </c>
      <c r="C21" s="11">
        <v>2</v>
      </c>
      <c r="D21" s="4">
        <f t="shared" si="0"/>
        <v>55.555555555555557</v>
      </c>
      <c r="E21" s="4">
        <v>100</v>
      </c>
      <c r="F21" s="4">
        <v>60</v>
      </c>
      <c r="G21" s="4">
        <v>-2</v>
      </c>
      <c r="H21" s="4">
        <f t="shared" si="1"/>
        <v>100</v>
      </c>
    </row>
    <row r="22" spans="2:8" x14ac:dyDescent="0.25">
      <c r="B22" s="6" t="s">
        <v>379</v>
      </c>
      <c r="C22" s="11">
        <v>2</v>
      </c>
      <c r="D22" s="4">
        <f t="shared" si="0"/>
        <v>55.555555555555557</v>
      </c>
      <c r="E22" s="4">
        <v>100</v>
      </c>
      <c r="F22" s="4">
        <v>60</v>
      </c>
      <c r="G22" s="4">
        <v>-1.5</v>
      </c>
      <c r="H22" s="4">
        <f t="shared" si="1"/>
        <v>100</v>
      </c>
    </row>
    <row r="23" spans="2:8" x14ac:dyDescent="0.25">
      <c r="B23" s="6" t="s">
        <v>380</v>
      </c>
      <c r="C23" s="11">
        <v>2</v>
      </c>
      <c r="D23" s="4">
        <f t="shared" si="0"/>
        <v>55.555555555555557</v>
      </c>
      <c r="E23" s="4">
        <v>100</v>
      </c>
      <c r="F23" s="4">
        <v>60</v>
      </c>
      <c r="G23" s="4">
        <v>-1</v>
      </c>
      <c r="H23" s="4">
        <f t="shared" si="1"/>
        <v>100</v>
      </c>
    </row>
    <row r="24" spans="2:8" x14ac:dyDescent="0.25">
      <c r="B24" s="6" t="s">
        <v>381</v>
      </c>
      <c r="C24" s="11">
        <v>2</v>
      </c>
      <c r="D24" s="4">
        <f t="shared" si="0"/>
        <v>55.555555555555557</v>
      </c>
      <c r="E24" s="4">
        <v>100</v>
      </c>
      <c r="F24" s="4">
        <v>60</v>
      </c>
      <c r="G24" s="4">
        <v>-0.5</v>
      </c>
      <c r="H24" s="4">
        <f t="shared" si="1"/>
        <v>100</v>
      </c>
    </row>
    <row r="25" spans="2:8" x14ac:dyDescent="0.25">
      <c r="B25" s="6" t="s">
        <v>382</v>
      </c>
      <c r="C25" s="11">
        <v>2</v>
      </c>
      <c r="D25" s="4">
        <f t="shared" si="0"/>
        <v>55.555555555555557</v>
      </c>
      <c r="E25" s="4">
        <v>100</v>
      </c>
      <c r="F25" s="4">
        <v>50</v>
      </c>
      <c r="G25" s="4">
        <v>-2</v>
      </c>
      <c r="H25" s="4">
        <f t="shared" si="1"/>
        <v>100</v>
      </c>
    </row>
    <row r="26" spans="2:8" x14ac:dyDescent="0.25">
      <c r="B26" s="6" t="s">
        <v>383</v>
      </c>
      <c r="C26" s="11">
        <v>2</v>
      </c>
      <c r="D26" s="4">
        <f t="shared" si="0"/>
        <v>55.555555555555557</v>
      </c>
      <c r="E26" s="4">
        <v>100</v>
      </c>
      <c r="F26" s="4">
        <v>50</v>
      </c>
      <c r="G26" s="4">
        <v>-1.5</v>
      </c>
      <c r="H26" s="4">
        <f t="shared" si="1"/>
        <v>100</v>
      </c>
    </row>
    <row r="27" spans="2:8" x14ac:dyDescent="0.25">
      <c r="B27" s="6" t="s">
        <v>384</v>
      </c>
      <c r="C27" s="11">
        <v>2</v>
      </c>
      <c r="D27" s="4">
        <f t="shared" si="0"/>
        <v>55.555555555555557</v>
      </c>
      <c r="E27" s="4">
        <v>100</v>
      </c>
      <c r="F27" s="4">
        <v>50</v>
      </c>
      <c r="G27" s="4">
        <v>-1</v>
      </c>
      <c r="H27" s="4">
        <f t="shared" si="1"/>
        <v>100</v>
      </c>
    </row>
    <row r="28" spans="2:8" x14ac:dyDescent="0.25">
      <c r="B28" s="6" t="s">
        <v>385</v>
      </c>
      <c r="C28" s="11">
        <v>2</v>
      </c>
      <c r="D28" s="4">
        <f t="shared" si="0"/>
        <v>55.555555555555557</v>
      </c>
      <c r="E28" s="4">
        <v>100</v>
      </c>
      <c r="F28" s="4">
        <v>50</v>
      </c>
      <c r="G28" s="4">
        <v>-0.5</v>
      </c>
      <c r="H28" s="4">
        <f t="shared" si="1"/>
        <v>100</v>
      </c>
    </row>
    <row r="29" spans="2:8" x14ac:dyDescent="0.25">
      <c r="B29" s="6" t="s">
        <v>386</v>
      </c>
      <c r="C29" s="11">
        <v>2</v>
      </c>
      <c r="D29" s="4">
        <f t="shared" si="0"/>
        <v>55.555555555555557</v>
      </c>
      <c r="E29" s="4">
        <v>100</v>
      </c>
      <c r="F29" s="4">
        <v>40</v>
      </c>
      <c r="G29" s="4">
        <v>-2</v>
      </c>
      <c r="H29" s="4">
        <f t="shared" si="1"/>
        <v>100</v>
      </c>
    </row>
    <row r="30" spans="2:8" x14ac:dyDescent="0.25">
      <c r="B30" s="6" t="s">
        <v>387</v>
      </c>
      <c r="C30" s="11">
        <v>2</v>
      </c>
      <c r="D30" s="4">
        <f t="shared" si="0"/>
        <v>55.555555555555557</v>
      </c>
      <c r="E30" s="4">
        <v>100</v>
      </c>
      <c r="F30" s="4">
        <v>40</v>
      </c>
      <c r="G30" s="4">
        <v>-1.5</v>
      </c>
      <c r="H30" s="4">
        <f t="shared" si="1"/>
        <v>100</v>
      </c>
    </row>
    <row r="31" spans="2:8" x14ac:dyDescent="0.25">
      <c r="B31" s="6" t="s">
        <v>388</v>
      </c>
      <c r="C31" s="11">
        <v>2</v>
      </c>
      <c r="D31" s="4">
        <f t="shared" si="0"/>
        <v>55.555555555555557</v>
      </c>
      <c r="E31" s="4">
        <v>100</v>
      </c>
      <c r="F31" s="4">
        <v>40</v>
      </c>
      <c r="G31" s="4">
        <v>-1</v>
      </c>
      <c r="H31" s="4">
        <f t="shared" si="1"/>
        <v>100</v>
      </c>
    </row>
    <row r="32" spans="2:8" x14ac:dyDescent="0.25">
      <c r="B32" s="6" t="s">
        <v>389</v>
      </c>
      <c r="C32" s="11">
        <v>2</v>
      </c>
      <c r="D32" s="4">
        <f t="shared" si="0"/>
        <v>55.555555555555557</v>
      </c>
      <c r="E32" s="4">
        <v>100</v>
      </c>
      <c r="F32" s="4">
        <v>40</v>
      </c>
      <c r="G32" s="4">
        <v>-0.5</v>
      </c>
      <c r="H32" s="4">
        <f t="shared" si="1"/>
        <v>100</v>
      </c>
    </row>
    <row r="33" spans="2:8" x14ac:dyDescent="0.25">
      <c r="B33" s="6" t="s">
        <v>390</v>
      </c>
      <c r="C33" s="11">
        <v>2</v>
      </c>
      <c r="D33" s="4">
        <f t="shared" si="0"/>
        <v>55.555555555555557</v>
      </c>
      <c r="E33" s="4">
        <v>100</v>
      </c>
      <c r="F33" s="4">
        <v>30</v>
      </c>
      <c r="G33" s="4">
        <v>-2</v>
      </c>
      <c r="H33" s="4">
        <f t="shared" si="1"/>
        <v>100</v>
      </c>
    </row>
    <row r="34" spans="2:8" x14ac:dyDescent="0.25">
      <c r="B34" s="6" t="s">
        <v>391</v>
      </c>
      <c r="C34" s="11">
        <v>2</v>
      </c>
      <c r="D34" s="4">
        <f t="shared" si="0"/>
        <v>55.555555555555557</v>
      </c>
      <c r="E34" s="4">
        <v>100</v>
      </c>
      <c r="F34" s="4">
        <v>30</v>
      </c>
      <c r="G34" s="4">
        <v>-1.5</v>
      </c>
      <c r="H34" s="4">
        <f t="shared" si="1"/>
        <v>100</v>
      </c>
    </row>
    <row r="35" spans="2:8" x14ac:dyDescent="0.25">
      <c r="B35" s="6" t="s">
        <v>392</v>
      </c>
      <c r="C35" s="11">
        <v>2</v>
      </c>
      <c r="D35" s="4">
        <f t="shared" si="0"/>
        <v>55.555555555555557</v>
      </c>
      <c r="E35" s="4">
        <v>100</v>
      </c>
      <c r="F35" s="4">
        <v>30</v>
      </c>
      <c r="G35" s="4">
        <v>-1</v>
      </c>
      <c r="H35" s="4">
        <f t="shared" si="1"/>
        <v>100</v>
      </c>
    </row>
    <row r="36" spans="2:8" x14ac:dyDescent="0.25">
      <c r="B36" s="6" t="s">
        <v>393</v>
      </c>
      <c r="C36" s="11">
        <v>2</v>
      </c>
      <c r="D36" s="4">
        <f t="shared" si="0"/>
        <v>55.555555555555557</v>
      </c>
      <c r="E36" s="4">
        <v>100</v>
      </c>
      <c r="F36" s="4">
        <v>30</v>
      </c>
      <c r="G36" s="4">
        <v>-0.5</v>
      </c>
      <c r="H36" s="4">
        <f t="shared" si="1"/>
        <v>100</v>
      </c>
    </row>
    <row r="37" spans="2:8" x14ac:dyDescent="0.25">
      <c r="B37" s="6" t="s">
        <v>394</v>
      </c>
      <c r="C37" s="11">
        <v>2</v>
      </c>
      <c r="D37" s="4">
        <f t="shared" si="0"/>
        <v>55.555555555555557</v>
      </c>
      <c r="E37" s="4">
        <v>100</v>
      </c>
      <c r="F37" s="4">
        <v>20</v>
      </c>
      <c r="G37" s="4">
        <v>-2</v>
      </c>
      <c r="H37" s="4">
        <f t="shared" si="1"/>
        <v>100</v>
      </c>
    </row>
    <row r="38" spans="2:8" x14ac:dyDescent="0.25">
      <c r="B38" s="6" t="s">
        <v>395</v>
      </c>
      <c r="C38" s="11">
        <v>2</v>
      </c>
      <c r="D38" s="4">
        <f t="shared" si="0"/>
        <v>55.555555555555557</v>
      </c>
      <c r="E38" s="4">
        <v>100</v>
      </c>
      <c r="F38" s="4">
        <v>20</v>
      </c>
      <c r="G38" s="4">
        <v>-1.5</v>
      </c>
      <c r="H38" s="4">
        <f t="shared" si="1"/>
        <v>100</v>
      </c>
    </row>
    <row r="39" spans="2:8" x14ac:dyDescent="0.25">
      <c r="B39" s="6" t="s">
        <v>396</v>
      </c>
      <c r="C39" s="11">
        <v>2</v>
      </c>
      <c r="D39" s="4">
        <f t="shared" si="0"/>
        <v>55.555555555555557</v>
      </c>
      <c r="E39" s="4">
        <v>100</v>
      </c>
      <c r="F39" s="4">
        <v>20</v>
      </c>
      <c r="G39" s="4">
        <v>-1</v>
      </c>
      <c r="H39" s="4">
        <f t="shared" si="1"/>
        <v>100</v>
      </c>
    </row>
    <row r="40" spans="2:8" x14ac:dyDescent="0.25">
      <c r="B40" s="6" t="s">
        <v>397</v>
      </c>
      <c r="C40" s="11">
        <v>2</v>
      </c>
      <c r="D40" s="4">
        <f t="shared" si="0"/>
        <v>55.555555555555557</v>
      </c>
      <c r="E40" s="4">
        <v>100</v>
      </c>
      <c r="F40" s="4">
        <v>20</v>
      </c>
      <c r="G40" s="4">
        <v>-0.5</v>
      </c>
      <c r="H40" s="4">
        <f t="shared" si="1"/>
        <v>100</v>
      </c>
    </row>
    <row r="41" spans="2:8" x14ac:dyDescent="0.25">
      <c r="B41" s="6" t="s">
        <v>398</v>
      </c>
      <c r="C41" s="11">
        <v>2</v>
      </c>
      <c r="D41" s="4">
        <f t="shared" si="0"/>
        <v>55.555555555555557</v>
      </c>
      <c r="E41" s="4">
        <v>100</v>
      </c>
      <c r="F41" s="4">
        <v>10</v>
      </c>
      <c r="G41" s="4">
        <v>-2</v>
      </c>
      <c r="H41" s="4">
        <f t="shared" si="1"/>
        <v>100</v>
      </c>
    </row>
    <row r="42" spans="2:8" x14ac:dyDescent="0.25">
      <c r="B42" s="6" t="s">
        <v>399</v>
      </c>
      <c r="C42" s="11">
        <v>2</v>
      </c>
      <c r="D42" s="4">
        <f t="shared" si="0"/>
        <v>55.555555555555557</v>
      </c>
      <c r="E42" s="4">
        <v>100</v>
      </c>
      <c r="F42" s="4">
        <v>10</v>
      </c>
      <c r="G42" s="4">
        <v>-1.5</v>
      </c>
      <c r="H42" s="4">
        <f t="shared" si="1"/>
        <v>100</v>
      </c>
    </row>
    <row r="43" spans="2:8" x14ac:dyDescent="0.25">
      <c r="B43" s="6" t="s">
        <v>400</v>
      </c>
      <c r="C43" s="11">
        <v>2</v>
      </c>
      <c r="D43" s="4">
        <f t="shared" si="0"/>
        <v>55.555555555555557</v>
      </c>
      <c r="E43" s="4">
        <v>100</v>
      </c>
      <c r="F43" s="4">
        <v>10</v>
      </c>
      <c r="G43" s="4">
        <v>-1</v>
      </c>
      <c r="H43" s="4">
        <f t="shared" si="1"/>
        <v>100</v>
      </c>
    </row>
    <row r="44" spans="2:8" x14ac:dyDescent="0.25">
      <c r="B44" s="6" t="s">
        <v>401</v>
      </c>
      <c r="C44" s="11">
        <v>2</v>
      </c>
      <c r="D44" s="4">
        <f t="shared" si="0"/>
        <v>55.555555555555557</v>
      </c>
      <c r="E44" s="4">
        <v>100</v>
      </c>
      <c r="F44" s="4">
        <v>10</v>
      </c>
      <c r="G44" s="4">
        <v>-0.5</v>
      </c>
      <c r="H44" s="4">
        <f t="shared" si="1"/>
        <v>100</v>
      </c>
    </row>
    <row r="45" spans="2:8" x14ac:dyDescent="0.25">
      <c r="B45" s="6" t="s">
        <v>402</v>
      </c>
      <c r="C45" s="11">
        <v>2</v>
      </c>
      <c r="D45" s="4">
        <f t="shared" si="0"/>
        <v>55.555555555555557</v>
      </c>
      <c r="E45" s="4">
        <v>100</v>
      </c>
      <c r="F45" s="4">
        <v>0</v>
      </c>
      <c r="G45" s="4">
        <v>-2</v>
      </c>
      <c r="H45" s="4">
        <f t="shared" si="1"/>
        <v>100</v>
      </c>
    </row>
    <row r="46" spans="2:8" x14ac:dyDescent="0.25">
      <c r="B46" s="6" t="s">
        <v>403</v>
      </c>
      <c r="C46" s="11">
        <v>2</v>
      </c>
      <c r="D46" s="4">
        <f t="shared" si="0"/>
        <v>55.555555555555557</v>
      </c>
      <c r="E46" s="4">
        <v>100</v>
      </c>
      <c r="F46" s="4">
        <v>0</v>
      </c>
      <c r="G46" s="4">
        <v>-1.5</v>
      </c>
      <c r="H46" s="4">
        <f t="shared" si="1"/>
        <v>100</v>
      </c>
    </row>
    <row r="47" spans="2:8" x14ac:dyDescent="0.25">
      <c r="B47" s="6" t="s">
        <v>404</v>
      </c>
      <c r="C47" s="11">
        <v>2</v>
      </c>
      <c r="D47" s="4">
        <f t="shared" si="0"/>
        <v>55.555555555555557</v>
      </c>
      <c r="E47" s="4">
        <v>100</v>
      </c>
      <c r="F47" s="4">
        <v>0</v>
      </c>
      <c r="G47" s="4">
        <v>-1</v>
      </c>
      <c r="H47" s="4">
        <f t="shared" si="1"/>
        <v>100</v>
      </c>
    </row>
    <row r="48" spans="2:8" x14ac:dyDescent="0.25">
      <c r="B48" s="6" t="s">
        <v>405</v>
      </c>
      <c r="C48" s="11">
        <v>2</v>
      </c>
      <c r="D48" s="4">
        <f t="shared" si="0"/>
        <v>55.555555555555557</v>
      </c>
      <c r="E48" s="4">
        <v>100</v>
      </c>
      <c r="F48" s="4">
        <v>0</v>
      </c>
      <c r="G48" s="4">
        <v>-0.5</v>
      </c>
      <c r="H48" s="4">
        <f t="shared" si="1"/>
        <v>100</v>
      </c>
    </row>
    <row r="49" spans="2:8" x14ac:dyDescent="0.25">
      <c r="B49" s="6" t="s">
        <v>407</v>
      </c>
      <c r="C49" s="11">
        <v>2</v>
      </c>
      <c r="D49" s="4">
        <f t="shared" si="0"/>
        <v>50</v>
      </c>
      <c r="E49" s="4">
        <v>90</v>
      </c>
      <c r="F49" s="4">
        <v>80</v>
      </c>
      <c r="G49" s="4">
        <v>-2</v>
      </c>
      <c r="H49" s="4">
        <f>E49</f>
        <v>90</v>
      </c>
    </row>
    <row r="50" spans="2:8" x14ac:dyDescent="0.25">
      <c r="B50" s="6" t="s">
        <v>408</v>
      </c>
      <c r="C50" s="11">
        <v>2</v>
      </c>
      <c r="D50" s="4">
        <f t="shared" si="0"/>
        <v>50</v>
      </c>
      <c r="E50" s="4">
        <v>90</v>
      </c>
      <c r="F50" s="4">
        <v>80</v>
      </c>
      <c r="G50" s="4">
        <v>-1.5</v>
      </c>
      <c r="H50" s="4">
        <f t="shared" ref="H50:H84" si="2">E50</f>
        <v>90</v>
      </c>
    </row>
    <row r="51" spans="2:8" x14ac:dyDescent="0.25">
      <c r="B51" s="6" t="s">
        <v>409</v>
      </c>
      <c r="C51" s="11">
        <v>2</v>
      </c>
      <c r="D51" s="4">
        <f t="shared" si="0"/>
        <v>50</v>
      </c>
      <c r="E51" s="4">
        <v>90</v>
      </c>
      <c r="F51" s="4">
        <v>80</v>
      </c>
      <c r="G51" s="4">
        <v>-1</v>
      </c>
      <c r="H51" s="4">
        <f t="shared" si="2"/>
        <v>90</v>
      </c>
    </row>
    <row r="52" spans="2:8" x14ac:dyDescent="0.25">
      <c r="B52" s="6" t="s">
        <v>410</v>
      </c>
      <c r="C52" s="11">
        <v>2</v>
      </c>
      <c r="D52" s="4">
        <f t="shared" si="0"/>
        <v>50</v>
      </c>
      <c r="E52" s="4">
        <v>90</v>
      </c>
      <c r="F52" s="4">
        <v>80</v>
      </c>
      <c r="G52" s="4">
        <v>-0.5</v>
      </c>
      <c r="H52" s="4">
        <f t="shared" si="2"/>
        <v>90</v>
      </c>
    </row>
    <row r="53" spans="2:8" x14ac:dyDescent="0.25">
      <c r="B53" s="6" t="s">
        <v>411</v>
      </c>
      <c r="C53" s="11">
        <v>2</v>
      </c>
      <c r="D53" s="4">
        <f t="shared" si="0"/>
        <v>50</v>
      </c>
      <c r="E53" s="4">
        <v>90</v>
      </c>
      <c r="F53" s="4">
        <v>70</v>
      </c>
      <c r="G53" s="4">
        <v>-2</v>
      </c>
      <c r="H53" s="4">
        <f t="shared" si="2"/>
        <v>90</v>
      </c>
    </row>
    <row r="54" spans="2:8" x14ac:dyDescent="0.25">
      <c r="B54" s="6" t="s">
        <v>412</v>
      </c>
      <c r="C54" s="11">
        <v>2</v>
      </c>
      <c r="D54" s="4">
        <f t="shared" si="0"/>
        <v>50</v>
      </c>
      <c r="E54" s="4">
        <v>90</v>
      </c>
      <c r="F54" s="4">
        <v>70</v>
      </c>
      <c r="G54" s="4">
        <v>-1.5</v>
      </c>
      <c r="H54" s="4">
        <f t="shared" si="2"/>
        <v>90</v>
      </c>
    </row>
    <row r="55" spans="2:8" x14ac:dyDescent="0.25">
      <c r="B55" s="6" t="s">
        <v>413</v>
      </c>
      <c r="C55" s="11">
        <v>2</v>
      </c>
      <c r="D55" s="4">
        <f t="shared" si="0"/>
        <v>50</v>
      </c>
      <c r="E55" s="4">
        <v>90</v>
      </c>
      <c r="F55" s="4">
        <v>70</v>
      </c>
      <c r="G55" s="4">
        <v>-1</v>
      </c>
      <c r="H55" s="4">
        <f t="shared" si="2"/>
        <v>90</v>
      </c>
    </row>
    <row r="56" spans="2:8" x14ac:dyDescent="0.25">
      <c r="B56" s="6" t="s">
        <v>414</v>
      </c>
      <c r="C56" s="11">
        <v>2</v>
      </c>
      <c r="D56" s="4">
        <f t="shared" si="0"/>
        <v>50</v>
      </c>
      <c r="E56" s="4">
        <v>90</v>
      </c>
      <c r="F56" s="4">
        <v>70</v>
      </c>
      <c r="G56" s="4">
        <v>-0.5</v>
      </c>
      <c r="H56" s="4">
        <f t="shared" si="2"/>
        <v>90</v>
      </c>
    </row>
    <row r="57" spans="2:8" x14ac:dyDescent="0.25">
      <c r="B57" s="6" t="s">
        <v>415</v>
      </c>
      <c r="C57" s="11">
        <v>2</v>
      </c>
      <c r="D57" s="4">
        <f t="shared" si="0"/>
        <v>50</v>
      </c>
      <c r="E57" s="4">
        <v>90</v>
      </c>
      <c r="F57" s="4">
        <v>60</v>
      </c>
      <c r="G57" s="4">
        <v>-2</v>
      </c>
      <c r="H57" s="4">
        <f t="shared" si="2"/>
        <v>90</v>
      </c>
    </row>
    <row r="58" spans="2:8" x14ac:dyDescent="0.25">
      <c r="B58" s="6" t="s">
        <v>416</v>
      </c>
      <c r="C58" s="11">
        <v>2</v>
      </c>
      <c r="D58" s="4">
        <f t="shared" si="0"/>
        <v>50</v>
      </c>
      <c r="E58" s="4">
        <v>90</v>
      </c>
      <c r="F58" s="4">
        <v>60</v>
      </c>
      <c r="G58" s="4">
        <v>-1.5</v>
      </c>
      <c r="H58" s="4">
        <f t="shared" si="2"/>
        <v>90</v>
      </c>
    </row>
    <row r="59" spans="2:8" x14ac:dyDescent="0.25">
      <c r="B59" s="6" t="s">
        <v>417</v>
      </c>
      <c r="C59" s="11">
        <v>2</v>
      </c>
      <c r="D59" s="4">
        <f t="shared" si="0"/>
        <v>50</v>
      </c>
      <c r="E59" s="4">
        <v>90</v>
      </c>
      <c r="F59" s="4">
        <v>60</v>
      </c>
      <c r="G59" s="4">
        <v>-1</v>
      </c>
      <c r="H59" s="4">
        <f t="shared" si="2"/>
        <v>90</v>
      </c>
    </row>
    <row r="60" spans="2:8" x14ac:dyDescent="0.25">
      <c r="B60" s="6" t="s">
        <v>418</v>
      </c>
      <c r="C60" s="11">
        <v>2</v>
      </c>
      <c r="D60" s="4">
        <f t="shared" si="0"/>
        <v>50</v>
      </c>
      <c r="E60" s="4">
        <v>90</v>
      </c>
      <c r="F60" s="4">
        <v>60</v>
      </c>
      <c r="G60" s="4">
        <v>-0.5</v>
      </c>
      <c r="H60" s="4">
        <f t="shared" si="2"/>
        <v>90</v>
      </c>
    </row>
    <row r="61" spans="2:8" x14ac:dyDescent="0.25">
      <c r="B61" s="6" t="s">
        <v>419</v>
      </c>
      <c r="C61" s="11">
        <v>2</v>
      </c>
      <c r="D61" s="4">
        <f t="shared" si="0"/>
        <v>50</v>
      </c>
      <c r="E61" s="4">
        <v>90</v>
      </c>
      <c r="F61" s="4">
        <v>50</v>
      </c>
      <c r="G61" s="4">
        <v>-2</v>
      </c>
      <c r="H61" s="4">
        <f t="shared" si="2"/>
        <v>90</v>
      </c>
    </row>
    <row r="62" spans="2:8" x14ac:dyDescent="0.25">
      <c r="B62" s="6" t="s">
        <v>420</v>
      </c>
      <c r="C62" s="11">
        <v>2</v>
      </c>
      <c r="D62" s="4">
        <f t="shared" si="0"/>
        <v>50</v>
      </c>
      <c r="E62" s="4">
        <v>90</v>
      </c>
      <c r="F62" s="4">
        <v>50</v>
      </c>
      <c r="G62" s="4">
        <v>-1.5</v>
      </c>
      <c r="H62" s="4">
        <f t="shared" si="2"/>
        <v>90</v>
      </c>
    </row>
    <row r="63" spans="2:8" x14ac:dyDescent="0.25">
      <c r="B63" s="6" t="s">
        <v>421</v>
      </c>
      <c r="C63" s="11">
        <v>2</v>
      </c>
      <c r="D63" s="4">
        <f t="shared" si="0"/>
        <v>50</v>
      </c>
      <c r="E63" s="4">
        <v>90</v>
      </c>
      <c r="F63" s="4">
        <v>50</v>
      </c>
      <c r="G63" s="4">
        <v>-1</v>
      </c>
      <c r="H63" s="4">
        <f t="shared" si="2"/>
        <v>90</v>
      </c>
    </row>
    <row r="64" spans="2:8" x14ac:dyDescent="0.25">
      <c r="B64" s="6" t="s">
        <v>422</v>
      </c>
      <c r="C64" s="11">
        <v>2</v>
      </c>
      <c r="D64" s="4">
        <f t="shared" si="0"/>
        <v>50</v>
      </c>
      <c r="E64" s="4">
        <v>90</v>
      </c>
      <c r="F64" s="4">
        <v>50</v>
      </c>
      <c r="G64" s="4">
        <v>-0.5</v>
      </c>
      <c r="H64" s="4">
        <f t="shared" si="2"/>
        <v>90</v>
      </c>
    </row>
    <row r="65" spans="2:8" x14ac:dyDescent="0.25">
      <c r="B65" s="6" t="s">
        <v>423</v>
      </c>
      <c r="C65" s="11">
        <v>2</v>
      </c>
      <c r="D65" s="4">
        <f t="shared" si="0"/>
        <v>50</v>
      </c>
      <c r="E65" s="4">
        <v>90</v>
      </c>
      <c r="F65" s="4">
        <v>40</v>
      </c>
      <c r="G65" s="4">
        <v>-2</v>
      </c>
      <c r="H65" s="4">
        <f t="shared" si="2"/>
        <v>90</v>
      </c>
    </row>
    <row r="66" spans="2:8" x14ac:dyDescent="0.25">
      <c r="B66" s="6" t="s">
        <v>424</v>
      </c>
      <c r="C66" s="11">
        <v>2</v>
      </c>
      <c r="D66" s="4">
        <f t="shared" si="0"/>
        <v>50</v>
      </c>
      <c r="E66" s="4">
        <v>90</v>
      </c>
      <c r="F66" s="4">
        <v>40</v>
      </c>
      <c r="G66" s="4">
        <v>-1.5</v>
      </c>
      <c r="H66" s="4">
        <f t="shared" si="2"/>
        <v>90</v>
      </c>
    </row>
    <row r="67" spans="2:8" x14ac:dyDescent="0.25">
      <c r="B67" s="6" t="s">
        <v>425</v>
      </c>
      <c r="C67" s="11">
        <v>2</v>
      </c>
      <c r="D67" s="4">
        <f t="shared" si="0"/>
        <v>50</v>
      </c>
      <c r="E67" s="4">
        <v>90</v>
      </c>
      <c r="F67" s="4">
        <v>40</v>
      </c>
      <c r="G67" s="4">
        <v>-1</v>
      </c>
      <c r="H67" s="4">
        <f t="shared" si="2"/>
        <v>90</v>
      </c>
    </row>
    <row r="68" spans="2:8" x14ac:dyDescent="0.25">
      <c r="B68" s="6" t="s">
        <v>426</v>
      </c>
      <c r="C68" s="11">
        <v>2</v>
      </c>
      <c r="D68" s="4">
        <f t="shared" si="0"/>
        <v>50</v>
      </c>
      <c r="E68" s="4">
        <v>90</v>
      </c>
      <c r="F68" s="4">
        <v>40</v>
      </c>
      <c r="G68" s="4">
        <v>-0.5</v>
      </c>
      <c r="H68" s="4">
        <f t="shared" si="2"/>
        <v>90</v>
      </c>
    </row>
    <row r="69" spans="2:8" x14ac:dyDescent="0.25">
      <c r="B69" s="6" t="s">
        <v>427</v>
      </c>
      <c r="C69" s="11">
        <v>2</v>
      </c>
      <c r="D69" s="4">
        <f t="shared" si="0"/>
        <v>50</v>
      </c>
      <c r="E69" s="4">
        <v>90</v>
      </c>
      <c r="F69" s="4">
        <v>30</v>
      </c>
      <c r="G69" s="4">
        <v>-2</v>
      </c>
      <c r="H69" s="4">
        <f t="shared" si="2"/>
        <v>90</v>
      </c>
    </row>
    <row r="70" spans="2:8" x14ac:dyDescent="0.25">
      <c r="B70" s="6" t="s">
        <v>428</v>
      </c>
      <c r="C70" s="11">
        <v>2</v>
      </c>
      <c r="D70" s="4">
        <f t="shared" si="0"/>
        <v>50</v>
      </c>
      <c r="E70" s="4">
        <v>90</v>
      </c>
      <c r="F70" s="4">
        <v>30</v>
      </c>
      <c r="G70" s="4">
        <v>-1.5</v>
      </c>
      <c r="H70" s="4">
        <f t="shared" si="2"/>
        <v>90</v>
      </c>
    </row>
    <row r="71" spans="2:8" x14ac:dyDescent="0.25">
      <c r="B71" s="6" t="s">
        <v>429</v>
      </c>
      <c r="C71" s="11">
        <v>2</v>
      </c>
      <c r="D71" s="4">
        <f t="shared" si="0"/>
        <v>50</v>
      </c>
      <c r="E71" s="4">
        <v>90</v>
      </c>
      <c r="F71" s="4">
        <v>30</v>
      </c>
      <c r="G71" s="4">
        <v>-1</v>
      </c>
      <c r="H71" s="4">
        <f t="shared" si="2"/>
        <v>90</v>
      </c>
    </row>
    <row r="72" spans="2:8" x14ac:dyDescent="0.25">
      <c r="B72" s="6" t="s">
        <v>430</v>
      </c>
      <c r="C72" s="11">
        <v>2</v>
      </c>
      <c r="D72" s="4">
        <f t="shared" si="0"/>
        <v>50</v>
      </c>
      <c r="E72" s="4">
        <v>90</v>
      </c>
      <c r="F72" s="4">
        <v>30</v>
      </c>
      <c r="G72" s="4">
        <v>-0.5</v>
      </c>
      <c r="H72" s="4">
        <f t="shared" si="2"/>
        <v>90</v>
      </c>
    </row>
    <row r="73" spans="2:8" x14ac:dyDescent="0.25">
      <c r="B73" s="6" t="s">
        <v>431</v>
      </c>
      <c r="C73" s="11">
        <v>2</v>
      </c>
      <c r="D73" s="4">
        <f t="shared" si="0"/>
        <v>50</v>
      </c>
      <c r="E73" s="4">
        <v>90</v>
      </c>
      <c r="F73" s="4">
        <v>20</v>
      </c>
      <c r="G73" s="4">
        <v>-2</v>
      </c>
      <c r="H73" s="4">
        <f t="shared" si="2"/>
        <v>90</v>
      </c>
    </row>
    <row r="74" spans="2:8" x14ac:dyDescent="0.25">
      <c r="B74" s="6" t="s">
        <v>432</v>
      </c>
      <c r="C74" s="11">
        <v>2</v>
      </c>
      <c r="D74" s="4">
        <f t="shared" ref="D74:D137" si="3">E74/3.6*C74</f>
        <v>50</v>
      </c>
      <c r="E74" s="4">
        <v>90</v>
      </c>
      <c r="F74" s="4">
        <v>20</v>
      </c>
      <c r="G74" s="4">
        <v>-1.5</v>
      </c>
      <c r="H74" s="4">
        <f t="shared" si="2"/>
        <v>90</v>
      </c>
    </row>
    <row r="75" spans="2:8" x14ac:dyDescent="0.25">
      <c r="B75" s="6" t="s">
        <v>433</v>
      </c>
      <c r="C75" s="11">
        <v>2</v>
      </c>
      <c r="D75" s="4">
        <f t="shared" si="3"/>
        <v>50</v>
      </c>
      <c r="E75" s="4">
        <v>90</v>
      </c>
      <c r="F75" s="4">
        <v>20</v>
      </c>
      <c r="G75" s="4">
        <v>-1</v>
      </c>
      <c r="H75" s="4">
        <f t="shared" si="2"/>
        <v>90</v>
      </c>
    </row>
    <row r="76" spans="2:8" x14ac:dyDescent="0.25">
      <c r="B76" s="6" t="s">
        <v>434</v>
      </c>
      <c r="C76" s="11">
        <v>2</v>
      </c>
      <c r="D76" s="4">
        <f t="shared" si="3"/>
        <v>50</v>
      </c>
      <c r="E76" s="4">
        <v>90</v>
      </c>
      <c r="F76" s="4">
        <v>20</v>
      </c>
      <c r="G76" s="4">
        <v>-0.5</v>
      </c>
      <c r="H76" s="4">
        <f t="shared" si="2"/>
        <v>90</v>
      </c>
    </row>
    <row r="77" spans="2:8" x14ac:dyDescent="0.25">
      <c r="B77" s="6" t="s">
        <v>435</v>
      </c>
      <c r="C77" s="11">
        <v>2</v>
      </c>
      <c r="D77" s="4">
        <f t="shared" si="3"/>
        <v>50</v>
      </c>
      <c r="E77" s="4">
        <v>90</v>
      </c>
      <c r="F77" s="4">
        <v>10</v>
      </c>
      <c r="G77" s="4">
        <v>-2</v>
      </c>
      <c r="H77" s="4">
        <f t="shared" si="2"/>
        <v>90</v>
      </c>
    </row>
    <row r="78" spans="2:8" x14ac:dyDescent="0.25">
      <c r="B78" s="6" t="s">
        <v>436</v>
      </c>
      <c r="C78" s="11">
        <v>2</v>
      </c>
      <c r="D78" s="4">
        <f t="shared" si="3"/>
        <v>50</v>
      </c>
      <c r="E78" s="4">
        <v>90</v>
      </c>
      <c r="F78" s="4">
        <v>10</v>
      </c>
      <c r="G78" s="4">
        <v>-1.5</v>
      </c>
      <c r="H78" s="4">
        <f t="shared" si="2"/>
        <v>90</v>
      </c>
    </row>
    <row r="79" spans="2:8" x14ac:dyDescent="0.25">
      <c r="B79" s="6" t="s">
        <v>437</v>
      </c>
      <c r="C79" s="11">
        <v>2</v>
      </c>
      <c r="D79" s="4">
        <f t="shared" si="3"/>
        <v>50</v>
      </c>
      <c r="E79" s="4">
        <v>90</v>
      </c>
      <c r="F79" s="4">
        <v>10</v>
      </c>
      <c r="G79" s="4">
        <v>-1</v>
      </c>
      <c r="H79" s="4">
        <f t="shared" si="2"/>
        <v>90</v>
      </c>
    </row>
    <row r="80" spans="2:8" x14ac:dyDescent="0.25">
      <c r="B80" s="6" t="s">
        <v>438</v>
      </c>
      <c r="C80" s="11">
        <v>2</v>
      </c>
      <c r="D80" s="4">
        <f t="shared" si="3"/>
        <v>50</v>
      </c>
      <c r="E80" s="4">
        <v>90</v>
      </c>
      <c r="F80" s="4">
        <v>10</v>
      </c>
      <c r="G80" s="4">
        <v>-0.5</v>
      </c>
      <c r="H80" s="4">
        <f t="shared" si="2"/>
        <v>90</v>
      </c>
    </row>
    <row r="81" spans="2:8" x14ac:dyDescent="0.25">
      <c r="B81" s="6" t="s">
        <v>439</v>
      </c>
      <c r="C81" s="11">
        <v>2</v>
      </c>
      <c r="D81" s="4">
        <f t="shared" si="3"/>
        <v>50</v>
      </c>
      <c r="E81" s="4">
        <v>90</v>
      </c>
      <c r="F81" s="4">
        <v>0</v>
      </c>
      <c r="G81" s="4">
        <v>-2</v>
      </c>
      <c r="H81" s="4">
        <f t="shared" si="2"/>
        <v>90</v>
      </c>
    </row>
    <row r="82" spans="2:8" x14ac:dyDescent="0.25">
      <c r="B82" s="6" t="s">
        <v>440</v>
      </c>
      <c r="C82" s="11">
        <v>2</v>
      </c>
      <c r="D82" s="4">
        <f t="shared" si="3"/>
        <v>50</v>
      </c>
      <c r="E82" s="4">
        <v>90</v>
      </c>
      <c r="F82" s="4">
        <v>0</v>
      </c>
      <c r="G82" s="4">
        <v>-1.5</v>
      </c>
      <c r="H82" s="4">
        <f t="shared" si="2"/>
        <v>90</v>
      </c>
    </row>
    <row r="83" spans="2:8" x14ac:dyDescent="0.25">
      <c r="B83" s="6" t="s">
        <v>441</v>
      </c>
      <c r="C83" s="11">
        <v>2</v>
      </c>
      <c r="D83" s="4">
        <f t="shared" si="3"/>
        <v>50</v>
      </c>
      <c r="E83" s="4">
        <v>90</v>
      </c>
      <c r="F83" s="4">
        <v>0</v>
      </c>
      <c r="G83" s="4">
        <v>-1</v>
      </c>
      <c r="H83" s="4">
        <f t="shared" si="2"/>
        <v>90</v>
      </c>
    </row>
    <row r="84" spans="2:8" x14ac:dyDescent="0.25">
      <c r="B84" s="6" t="s">
        <v>442</v>
      </c>
      <c r="C84" s="11">
        <v>2</v>
      </c>
      <c r="D84" s="4">
        <f t="shared" si="3"/>
        <v>50</v>
      </c>
      <c r="E84" s="4">
        <v>90</v>
      </c>
      <c r="F84" s="4">
        <v>0</v>
      </c>
      <c r="G84" s="4">
        <v>-0.5</v>
      </c>
      <c r="H84" s="4">
        <f t="shared" si="2"/>
        <v>90</v>
      </c>
    </row>
    <row r="85" spans="2:8" x14ac:dyDescent="0.25">
      <c r="B85" s="6" t="s">
        <v>443</v>
      </c>
      <c r="C85" s="11">
        <v>2</v>
      </c>
      <c r="D85" s="4">
        <f t="shared" si="3"/>
        <v>44.444444444444443</v>
      </c>
      <c r="E85" s="4">
        <v>80</v>
      </c>
      <c r="F85" s="4">
        <v>70</v>
      </c>
      <c r="G85" s="4">
        <v>-2</v>
      </c>
      <c r="H85" s="4">
        <f t="shared" ref="H85:H116" si="4">E85</f>
        <v>80</v>
      </c>
    </row>
    <row r="86" spans="2:8" x14ac:dyDescent="0.25">
      <c r="B86" s="6" t="s">
        <v>444</v>
      </c>
      <c r="C86" s="11">
        <v>2</v>
      </c>
      <c r="D86" s="4">
        <f t="shared" si="3"/>
        <v>44.444444444444443</v>
      </c>
      <c r="E86" s="4">
        <v>80</v>
      </c>
      <c r="F86" s="4">
        <v>70</v>
      </c>
      <c r="G86" s="4">
        <v>-1.5</v>
      </c>
      <c r="H86" s="4">
        <f t="shared" si="4"/>
        <v>80</v>
      </c>
    </row>
    <row r="87" spans="2:8" x14ac:dyDescent="0.25">
      <c r="B87" s="6" t="s">
        <v>445</v>
      </c>
      <c r="C87" s="11">
        <v>2</v>
      </c>
      <c r="D87" s="4">
        <f t="shared" si="3"/>
        <v>44.444444444444443</v>
      </c>
      <c r="E87" s="4">
        <v>80</v>
      </c>
      <c r="F87" s="4">
        <v>70</v>
      </c>
      <c r="G87" s="4">
        <v>-1</v>
      </c>
      <c r="H87" s="4">
        <f t="shared" si="4"/>
        <v>80</v>
      </c>
    </row>
    <row r="88" spans="2:8" x14ac:dyDescent="0.25">
      <c r="B88" s="6" t="s">
        <v>446</v>
      </c>
      <c r="C88" s="11">
        <v>2</v>
      </c>
      <c r="D88" s="4">
        <f t="shared" si="3"/>
        <v>44.444444444444443</v>
      </c>
      <c r="E88" s="4">
        <v>80</v>
      </c>
      <c r="F88" s="4">
        <v>70</v>
      </c>
      <c r="G88" s="4">
        <v>-0.5</v>
      </c>
      <c r="H88" s="4">
        <f t="shared" si="4"/>
        <v>80</v>
      </c>
    </row>
    <row r="89" spans="2:8" x14ac:dyDescent="0.25">
      <c r="B89" s="6" t="s">
        <v>447</v>
      </c>
      <c r="C89" s="11">
        <v>2</v>
      </c>
      <c r="D89" s="4">
        <f t="shared" si="3"/>
        <v>44.444444444444443</v>
      </c>
      <c r="E89" s="4">
        <v>80</v>
      </c>
      <c r="F89" s="4">
        <v>60</v>
      </c>
      <c r="G89" s="4">
        <v>-2</v>
      </c>
      <c r="H89" s="4">
        <f t="shared" si="4"/>
        <v>80</v>
      </c>
    </row>
    <row r="90" spans="2:8" x14ac:dyDescent="0.25">
      <c r="B90" s="6" t="s">
        <v>448</v>
      </c>
      <c r="C90" s="11">
        <v>2</v>
      </c>
      <c r="D90" s="4">
        <f t="shared" si="3"/>
        <v>44.444444444444443</v>
      </c>
      <c r="E90" s="4">
        <v>80</v>
      </c>
      <c r="F90" s="4">
        <v>60</v>
      </c>
      <c r="G90" s="4">
        <v>-1.5</v>
      </c>
      <c r="H90" s="4">
        <f t="shared" si="4"/>
        <v>80</v>
      </c>
    </row>
    <row r="91" spans="2:8" x14ac:dyDescent="0.25">
      <c r="B91" s="6" t="s">
        <v>449</v>
      </c>
      <c r="C91" s="11">
        <v>2</v>
      </c>
      <c r="D91" s="4">
        <f t="shared" si="3"/>
        <v>44.444444444444443</v>
      </c>
      <c r="E91" s="4">
        <v>80</v>
      </c>
      <c r="F91" s="4">
        <v>60</v>
      </c>
      <c r="G91" s="4">
        <v>-1</v>
      </c>
      <c r="H91" s="4">
        <f t="shared" si="4"/>
        <v>80</v>
      </c>
    </row>
    <row r="92" spans="2:8" x14ac:dyDescent="0.25">
      <c r="B92" s="6" t="s">
        <v>450</v>
      </c>
      <c r="C92" s="11">
        <v>2</v>
      </c>
      <c r="D92" s="4">
        <f t="shared" si="3"/>
        <v>44.444444444444443</v>
      </c>
      <c r="E92" s="4">
        <v>80</v>
      </c>
      <c r="F92" s="4">
        <v>60</v>
      </c>
      <c r="G92" s="4">
        <v>-0.5</v>
      </c>
      <c r="H92" s="4">
        <f t="shared" si="4"/>
        <v>80</v>
      </c>
    </row>
    <row r="93" spans="2:8" x14ac:dyDescent="0.25">
      <c r="B93" s="6" t="s">
        <v>451</v>
      </c>
      <c r="C93" s="11">
        <v>2</v>
      </c>
      <c r="D93" s="4">
        <f t="shared" si="3"/>
        <v>44.444444444444443</v>
      </c>
      <c r="E93" s="4">
        <v>80</v>
      </c>
      <c r="F93" s="4">
        <v>50</v>
      </c>
      <c r="G93" s="4">
        <v>-2</v>
      </c>
      <c r="H93" s="4">
        <f t="shared" si="4"/>
        <v>80</v>
      </c>
    </row>
    <row r="94" spans="2:8" x14ac:dyDescent="0.25">
      <c r="B94" s="6" t="s">
        <v>452</v>
      </c>
      <c r="C94" s="11">
        <v>2</v>
      </c>
      <c r="D94" s="4">
        <f t="shared" si="3"/>
        <v>44.444444444444443</v>
      </c>
      <c r="E94" s="4">
        <v>80</v>
      </c>
      <c r="F94" s="4">
        <v>50</v>
      </c>
      <c r="G94" s="4">
        <v>-1.5</v>
      </c>
      <c r="H94" s="4">
        <f t="shared" si="4"/>
        <v>80</v>
      </c>
    </row>
    <row r="95" spans="2:8" x14ac:dyDescent="0.25">
      <c r="B95" s="6" t="s">
        <v>453</v>
      </c>
      <c r="C95" s="11">
        <v>2</v>
      </c>
      <c r="D95" s="4">
        <f t="shared" si="3"/>
        <v>44.444444444444443</v>
      </c>
      <c r="E95" s="4">
        <v>80</v>
      </c>
      <c r="F95" s="4">
        <v>50</v>
      </c>
      <c r="G95" s="4">
        <v>-1</v>
      </c>
      <c r="H95" s="4">
        <f t="shared" si="4"/>
        <v>80</v>
      </c>
    </row>
    <row r="96" spans="2:8" x14ac:dyDescent="0.25">
      <c r="B96" s="6" t="s">
        <v>454</v>
      </c>
      <c r="C96" s="11">
        <v>2</v>
      </c>
      <c r="D96" s="4">
        <f t="shared" si="3"/>
        <v>44.444444444444443</v>
      </c>
      <c r="E96" s="4">
        <v>80</v>
      </c>
      <c r="F96" s="4">
        <v>50</v>
      </c>
      <c r="G96" s="4">
        <v>-0.5</v>
      </c>
      <c r="H96" s="4">
        <f t="shared" si="4"/>
        <v>80</v>
      </c>
    </row>
    <row r="97" spans="2:8" x14ac:dyDescent="0.25">
      <c r="B97" s="6" t="s">
        <v>455</v>
      </c>
      <c r="C97" s="11">
        <v>2</v>
      </c>
      <c r="D97" s="4">
        <f t="shared" si="3"/>
        <v>44.444444444444443</v>
      </c>
      <c r="E97" s="4">
        <v>80</v>
      </c>
      <c r="F97" s="4">
        <v>40</v>
      </c>
      <c r="G97" s="4">
        <v>-2</v>
      </c>
      <c r="H97" s="4">
        <f t="shared" si="4"/>
        <v>80</v>
      </c>
    </row>
    <row r="98" spans="2:8" x14ac:dyDescent="0.25">
      <c r="B98" s="6" t="s">
        <v>456</v>
      </c>
      <c r="C98" s="11">
        <v>2</v>
      </c>
      <c r="D98" s="4">
        <f t="shared" si="3"/>
        <v>44.444444444444443</v>
      </c>
      <c r="E98" s="4">
        <v>80</v>
      </c>
      <c r="F98" s="4">
        <v>40</v>
      </c>
      <c r="G98" s="4">
        <v>-1.5</v>
      </c>
      <c r="H98" s="4">
        <f t="shared" si="4"/>
        <v>80</v>
      </c>
    </row>
    <row r="99" spans="2:8" x14ac:dyDescent="0.25">
      <c r="B99" s="6" t="s">
        <v>457</v>
      </c>
      <c r="C99" s="11">
        <v>2</v>
      </c>
      <c r="D99" s="4">
        <f t="shared" si="3"/>
        <v>44.444444444444443</v>
      </c>
      <c r="E99" s="4">
        <v>80</v>
      </c>
      <c r="F99" s="4">
        <v>40</v>
      </c>
      <c r="G99" s="4">
        <v>-1</v>
      </c>
      <c r="H99" s="4">
        <f t="shared" si="4"/>
        <v>80</v>
      </c>
    </row>
    <row r="100" spans="2:8" x14ac:dyDescent="0.25">
      <c r="B100" s="6" t="s">
        <v>458</v>
      </c>
      <c r="C100" s="11">
        <v>2</v>
      </c>
      <c r="D100" s="4">
        <f t="shared" si="3"/>
        <v>44.444444444444443</v>
      </c>
      <c r="E100" s="4">
        <v>80</v>
      </c>
      <c r="F100" s="4">
        <v>40</v>
      </c>
      <c r="G100" s="4">
        <v>-0.5</v>
      </c>
      <c r="H100" s="4">
        <f t="shared" si="4"/>
        <v>80</v>
      </c>
    </row>
    <row r="101" spans="2:8" x14ac:dyDescent="0.25">
      <c r="B101" s="6" t="s">
        <v>459</v>
      </c>
      <c r="C101" s="11">
        <v>2</v>
      </c>
      <c r="D101" s="4">
        <f t="shared" si="3"/>
        <v>44.444444444444443</v>
      </c>
      <c r="E101" s="4">
        <v>80</v>
      </c>
      <c r="F101" s="4">
        <v>30</v>
      </c>
      <c r="G101" s="4">
        <v>-2</v>
      </c>
      <c r="H101" s="4">
        <f t="shared" si="4"/>
        <v>80</v>
      </c>
    </row>
    <row r="102" spans="2:8" x14ac:dyDescent="0.25">
      <c r="B102" s="6" t="s">
        <v>460</v>
      </c>
      <c r="C102" s="11">
        <v>2</v>
      </c>
      <c r="D102" s="4">
        <f t="shared" si="3"/>
        <v>44.444444444444443</v>
      </c>
      <c r="E102" s="4">
        <v>80</v>
      </c>
      <c r="F102" s="4">
        <v>30</v>
      </c>
      <c r="G102" s="4">
        <v>-1.5</v>
      </c>
      <c r="H102" s="4">
        <f t="shared" si="4"/>
        <v>80</v>
      </c>
    </row>
    <row r="103" spans="2:8" x14ac:dyDescent="0.25">
      <c r="B103" s="6" t="s">
        <v>461</v>
      </c>
      <c r="C103" s="11">
        <v>2</v>
      </c>
      <c r="D103" s="4">
        <f t="shared" si="3"/>
        <v>44.444444444444443</v>
      </c>
      <c r="E103" s="4">
        <v>80</v>
      </c>
      <c r="F103" s="4">
        <v>30</v>
      </c>
      <c r="G103" s="4">
        <v>-1</v>
      </c>
      <c r="H103" s="4">
        <f t="shared" si="4"/>
        <v>80</v>
      </c>
    </row>
    <row r="104" spans="2:8" x14ac:dyDescent="0.25">
      <c r="B104" s="6" t="s">
        <v>462</v>
      </c>
      <c r="C104" s="11">
        <v>2</v>
      </c>
      <c r="D104" s="4">
        <f t="shared" si="3"/>
        <v>44.444444444444443</v>
      </c>
      <c r="E104" s="4">
        <v>80</v>
      </c>
      <c r="F104" s="4">
        <v>30</v>
      </c>
      <c r="G104" s="4">
        <v>-0.5</v>
      </c>
      <c r="H104" s="4">
        <f t="shared" si="4"/>
        <v>80</v>
      </c>
    </row>
    <row r="105" spans="2:8" x14ac:dyDescent="0.25">
      <c r="B105" s="6" t="s">
        <v>463</v>
      </c>
      <c r="C105" s="11">
        <v>2</v>
      </c>
      <c r="D105" s="4">
        <f t="shared" si="3"/>
        <v>44.444444444444443</v>
      </c>
      <c r="E105" s="4">
        <v>80</v>
      </c>
      <c r="F105" s="4">
        <v>20</v>
      </c>
      <c r="G105" s="4">
        <v>-2</v>
      </c>
      <c r="H105" s="4">
        <f t="shared" si="4"/>
        <v>80</v>
      </c>
    </row>
    <row r="106" spans="2:8" x14ac:dyDescent="0.25">
      <c r="B106" s="6" t="s">
        <v>464</v>
      </c>
      <c r="C106" s="11">
        <v>2</v>
      </c>
      <c r="D106" s="4">
        <f t="shared" si="3"/>
        <v>44.444444444444443</v>
      </c>
      <c r="E106" s="4">
        <v>80</v>
      </c>
      <c r="F106" s="4">
        <v>20</v>
      </c>
      <c r="G106" s="4">
        <v>-1.5</v>
      </c>
      <c r="H106" s="4">
        <f t="shared" si="4"/>
        <v>80</v>
      </c>
    </row>
    <row r="107" spans="2:8" x14ac:dyDescent="0.25">
      <c r="B107" s="6" t="s">
        <v>465</v>
      </c>
      <c r="C107" s="11">
        <v>2</v>
      </c>
      <c r="D107" s="4">
        <f t="shared" si="3"/>
        <v>44.444444444444443</v>
      </c>
      <c r="E107" s="4">
        <v>80</v>
      </c>
      <c r="F107" s="4">
        <v>20</v>
      </c>
      <c r="G107" s="4">
        <v>-1</v>
      </c>
      <c r="H107" s="4">
        <f t="shared" si="4"/>
        <v>80</v>
      </c>
    </row>
    <row r="108" spans="2:8" x14ac:dyDescent="0.25">
      <c r="B108" s="6" t="s">
        <v>466</v>
      </c>
      <c r="C108" s="11">
        <v>2</v>
      </c>
      <c r="D108" s="4">
        <f t="shared" si="3"/>
        <v>44.444444444444443</v>
      </c>
      <c r="E108" s="4">
        <v>80</v>
      </c>
      <c r="F108" s="4">
        <v>20</v>
      </c>
      <c r="G108" s="4">
        <v>-0.5</v>
      </c>
      <c r="H108" s="4">
        <f t="shared" si="4"/>
        <v>80</v>
      </c>
    </row>
    <row r="109" spans="2:8" x14ac:dyDescent="0.25">
      <c r="B109" s="6" t="s">
        <v>467</v>
      </c>
      <c r="C109" s="11">
        <v>2</v>
      </c>
      <c r="D109" s="4">
        <f t="shared" si="3"/>
        <v>44.444444444444443</v>
      </c>
      <c r="E109" s="4">
        <v>80</v>
      </c>
      <c r="F109" s="4">
        <v>10</v>
      </c>
      <c r="G109" s="4">
        <v>-2</v>
      </c>
      <c r="H109" s="4">
        <f t="shared" si="4"/>
        <v>80</v>
      </c>
    </row>
    <row r="110" spans="2:8" x14ac:dyDescent="0.25">
      <c r="B110" s="6" t="s">
        <v>468</v>
      </c>
      <c r="C110" s="11">
        <v>2</v>
      </c>
      <c r="D110" s="4">
        <f t="shared" si="3"/>
        <v>44.444444444444443</v>
      </c>
      <c r="E110" s="4">
        <v>80</v>
      </c>
      <c r="F110" s="4">
        <v>10</v>
      </c>
      <c r="G110" s="4">
        <v>-1.5</v>
      </c>
      <c r="H110" s="4">
        <f t="shared" si="4"/>
        <v>80</v>
      </c>
    </row>
    <row r="111" spans="2:8" x14ac:dyDescent="0.25">
      <c r="B111" s="6" t="s">
        <v>469</v>
      </c>
      <c r="C111" s="11">
        <v>2</v>
      </c>
      <c r="D111" s="4">
        <f t="shared" si="3"/>
        <v>44.444444444444443</v>
      </c>
      <c r="E111" s="4">
        <v>80</v>
      </c>
      <c r="F111" s="4">
        <v>10</v>
      </c>
      <c r="G111" s="4">
        <v>-1</v>
      </c>
      <c r="H111" s="4">
        <f t="shared" si="4"/>
        <v>80</v>
      </c>
    </row>
    <row r="112" spans="2:8" x14ac:dyDescent="0.25">
      <c r="B112" s="6" t="s">
        <v>470</v>
      </c>
      <c r="C112" s="11">
        <v>2</v>
      </c>
      <c r="D112" s="4">
        <f t="shared" si="3"/>
        <v>44.444444444444443</v>
      </c>
      <c r="E112" s="4">
        <v>80</v>
      </c>
      <c r="F112" s="4">
        <v>10</v>
      </c>
      <c r="G112" s="4">
        <v>-0.5</v>
      </c>
      <c r="H112" s="4">
        <f t="shared" si="4"/>
        <v>80</v>
      </c>
    </row>
    <row r="113" spans="2:8" x14ac:dyDescent="0.25">
      <c r="B113" s="6" t="s">
        <v>471</v>
      </c>
      <c r="C113" s="11">
        <v>2</v>
      </c>
      <c r="D113" s="4">
        <f t="shared" si="3"/>
        <v>44.444444444444443</v>
      </c>
      <c r="E113" s="4">
        <v>80</v>
      </c>
      <c r="F113" s="4">
        <v>0</v>
      </c>
      <c r="G113" s="4">
        <v>-2</v>
      </c>
      <c r="H113" s="4">
        <f t="shared" si="4"/>
        <v>80</v>
      </c>
    </row>
    <row r="114" spans="2:8" x14ac:dyDescent="0.25">
      <c r="B114" s="6" t="s">
        <v>472</v>
      </c>
      <c r="C114" s="11">
        <v>2</v>
      </c>
      <c r="D114" s="4">
        <f t="shared" si="3"/>
        <v>44.444444444444443</v>
      </c>
      <c r="E114" s="4">
        <v>80</v>
      </c>
      <c r="F114" s="4">
        <v>0</v>
      </c>
      <c r="G114" s="4">
        <v>-1.5</v>
      </c>
      <c r="H114" s="4">
        <f t="shared" si="4"/>
        <v>80</v>
      </c>
    </row>
    <row r="115" spans="2:8" x14ac:dyDescent="0.25">
      <c r="B115" s="6" t="s">
        <v>473</v>
      </c>
      <c r="C115" s="11">
        <v>2</v>
      </c>
      <c r="D115" s="4">
        <f t="shared" si="3"/>
        <v>44.444444444444443</v>
      </c>
      <c r="E115" s="4">
        <v>80</v>
      </c>
      <c r="F115" s="4">
        <v>0</v>
      </c>
      <c r="G115" s="4">
        <v>-1</v>
      </c>
      <c r="H115" s="4">
        <f t="shared" si="4"/>
        <v>80</v>
      </c>
    </row>
    <row r="116" spans="2:8" x14ac:dyDescent="0.25">
      <c r="B116" s="6" t="s">
        <v>474</v>
      </c>
      <c r="C116" s="11">
        <v>2</v>
      </c>
      <c r="D116" s="4">
        <f t="shared" si="3"/>
        <v>44.444444444444443</v>
      </c>
      <c r="E116" s="4">
        <v>80</v>
      </c>
      <c r="F116" s="4">
        <v>0</v>
      </c>
      <c r="G116" s="4">
        <v>-0.5</v>
      </c>
      <c r="H116" s="4">
        <f t="shared" si="4"/>
        <v>80</v>
      </c>
    </row>
    <row r="117" spans="2:8" x14ac:dyDescent="0.25">
      <c r="B117" s="6" t="s">
        <v>475</v>
      </c>
      <c r="C117" s="11">
        <v>2</v>
      </c>
      <c r="D117" s="4">
        <f t="shared" si="3"/>
        <v>38.888888888888886</v>
      </c>
      <c r="E117" s="4">
        <v>70</v>
      </c>
      <c r="F117" s="4">
        <v>60</v>
      </c>
      <c r="G117" s="4">
        <v>-2</v>
      </c>
      <c r="H117" s="4">
        <f t="shared" ref="H117:H144" si="5">E117</f>
        <v>70</v>
      </c>
    </row>
    <row r="118" spans="2:8" x14ac:dyDescent="0.25">
      <c r="B118" s="6" t="s">
        <v>476</v>
      </c>
      <c r="C118" s="11">
        <v>2</v>
      </c>
      <c r="D118" s="4">
        <f t="shared" si="3"/>
        <v>38.888888888888886</v>
      </c>
      <c r="E118" s="4">
        <v>70</v>
      </c>
      <c r="F118" s="4">
        <v>60</v>
      </c>
      <c r="G118" s="4">
        <v>-1.5</v>
      </c>
      <c r="H118" s="4">
        <f t="shared" si="5"/>
        <v>70</v>
      </c>
    </row>
    <row r="119" spans="2:8" x14ac:dyDescent="0.25">
      <c r="B119" s="6" t="s">
        <v>477</v>
      </c>
      <c r="C119" s="11">
        <v>2</v>
      </c>
      <c r="D119" s="4">
        <f t="shared" si="3"/>
        <v>38.888888888888886</v>
      </c>
      <c r="E119" s="4">
        <v>70</v>
      </c>
      <c r="F119" s="4">
        <v>60</v>
      </c>
      <c r="G119" s="4">
        <v>-1</v>
      </c>
      <c r="H119" s="4">
        <f t="shared" si="5"/>
        <v>70</v>
      </c>
    </row>
    <row r="120" spans="2:8" x14ac:dyDescent="0.25">
      <c r="B120" s="6" t="s">
        <v>478</v>
      </c>
      <c r="C120" s="11">
        <v>2</v>
      </c>
      <c r="D120" s="4">
        <f t="shared" si="3"/>
        <v>38.888888888888886</v>
      </c>
      <c r="E120" s="4">
        <v>70</v>
      </c>
      <c r="F120" s="4">
        <v>60</v>
      </c>
      <c r="G120" s="4">
        <v>-0.5</v>
      </c>
      <c r="H120" s="4">
        <f t="shared" si="5"/>
        <v>70</v>
      </c>
    </row>
    <row r="121" spans="2:8" x14ac:dyDescent="0.25">
      <c r="B121" s="6" t="s">
        <v>479</v>
      </c>
      <c r="C121" s="11">
        <v>2</v>
      </c>
      <c r="D121" s="4">
        <f t="shared" si="3"/>
        <v>38.888888888888886</v>
      </c>
      <c r="E121" s="4">
        <v>70</v>
      </c>
      <c r="F121" s="4">
        <v>50</v>
      </c>
      <c r="G121" s="4">
        <v>-2</v>
      </c>
      <c r="H121" s="4">
        <f t="shared" si="5"/>
        <v>70</v>
      </c>
    </row>
    <row r="122" spans="2:8" x14ac:dyDescent="0.25">
      <c r="B122" s="6" t="s">
        <v>480</v>
      </c>
      <c r="C122" s="11">
        <v>2</v>
      </c>
      <c r="D122" s="4">
        <f t="shared" si="3"/>
        <v>38.888888888888886</v>
      </c>
      <c r="E122" s="4">
        <v>70</v>
      </c>
      <c r="F122" s="4">
        <v>50</v>
      </c>
      <c r="G122" s="4">
        <v>-1.5</v>
      </c>
      <c r="H122" s="4">
        <f t="shared" si="5"/>
        <v>70</v>
      </c>
    </row>
    <row r="123" spans="2:8" x14ac:dyDescent="0.25">
      <c r="B123" s="6" t="s">
        <v>481</v>
      </c>
      <c r="C123" s="11">
        <v>2</v>
      </c>
      <c r="D123" s="4">
        <f t="shared" si="3"/>
        <v>38.888888888888886</v>
      </c>
      <c r="E123" s="4">
        <v>70</v>
      </c>
      <c r="F123" s="4">
        <v>50</v>
      </c>
      <c r="G123" s="4">
        <v>-1</v>
      </c>
      <c r="H123" s="4">
        <f t="shared" si="5"/>
        <v>70</v>
      </c>
    </row>
    <row r="124" spans="2:8" x14ac:dyDescent="0.25">
      <c r="B124" s="6" t="s">
        <v>482</v>
      </c>
      <c r="C124" s="11">
        <v>2</v>
      </c>
      <c r="D124" s="4">
        <f t="shared" si="3"/>
        <v>38.888888888888886</v>
      </c>
      <c r="E124" s="4">
        <v>70</v>
      </c>
      <c r="F124" s="4">
        <v>50</v>
      </c>
      <c r="G124" s="4">
        <v>-0.5</v>
      </c>
      <c r="H124" s="4">
        <f t="shared" si="5"/>
        <v>70</v>
      </c>
    </row>
    <row r="125" spans="2:8" x14ac:dyDescent="0.25">
      <c r="B125" s="6" t="s">
        <v>483</v>
      </c>
      <c r="C125" s="11">
        <v>2</v>
      </c>
      <c r="D125" s="4">
        <f t="shared" si="3"/>
        <v>38.888888888888886</v>
      </c>
      <c r="E125" s="4">
        <v>70</v>
      </c>
      <c r="F125" s="4">
        <v>40</v>
      </c>
      <c r="G125" s="4">
        <v>-2</v>
      </c>
      <c r="H125" s="4">
        <f t="shared" si="5"/>
        <v>70</v>
      </c>
    </row>
    <row r="126" spans="2:8" x14ac:dyDescent="0.25">
      <c r="B126" s="6" t="s">
        <v>484</v>
      </c>
      <c r="C126" s="11">
        <v>2</v>
      </c>
      <c r="D126" s="4">
        <f t="shared" si="3"/>
        <v>38.888888888888886</v>
      </c>
      <c r="E126" s="4">
        <v>70</v>
      </c>
      <c r="F126" s="4">
        <v>40</v>
      </c>
      <c r="G126" s="4">
        <v>-1.5</v>
      </c>
      <c r="H126" s="4">
        <f t="shared" si="5"/>
        <v>70</v>
      </c>
    </row>
    <row r="127" spans="2:8" x14ac:dyDescent="0.25">
      <c r="B127" s="6" t="s">
        <v>485</v>
      </c>
      <c r="C127" s="11">
        <v>2</v>
      </c>
      <c r="D127" s="4">
        <f t="shared" si="3"/>
        <v>38.888888888888886</v>
      </c>
      <c r="E127" s="4">
        <v>70</v>
      </c>
      <c r="F127" s="4">
        <v>40</v>
      </c>
      <c r="G127" s="4">
        <v>-1</v>
      </c>
      <c r="H127" s="4">
        <f t="shared" si="5"/>
        <v>70</v>
      </c>
    </row>
    <row r="128" spans="2:8" x14ac:dyDescent="0.25">
      <c r="B128" s="6" t="s">
        <v>486</v>
      </c>
      <c r="C128" s="11">
        <v>2</v>
      </c>
      <c r="D128" s="4">
        <f t="shared" si="3"/>
        <v>38.888888888888886</v>
      </c>
      <c r="E128" s="4">
        <v>70</v>
      </c>
      <c r="F128" s="4">
        <v>40</v>
      </c>
      <c r="G128" s="4">
        <v>-0.5</v>
      </c>
      <c r="H128" s="4">
        <f t="shared" si="5"/>
        <v>70</v>
      </c>
    </row>
    <row r="129" spans="2:8" x14ac:dyDescent="0.25">
      <c r="B129" s="6" t="s">
        <v>487</v>
      </c>
      <c r="C129" s="11">
        <v>2</v>
      </c>
      <c r="D129" s="4">
        <f t="shared" si="3"/>
        <v>38.888888888888886</v>
      </c>
      <c r="E129" s="4">
        <v>70</v>
      </c>
      <c r="F129" s="4">
        <v>30</v>
      </c>
      <c r="G129" s="4">
        <v>-2</v>
      </c>
      <c r="H129" s="4">
        <f t="shared" si="5"/>
        <v>70</v>
      </c>
    </row>
    <row r="130" spans="2:8" x14ac:dyDescent="0.25">
      <c r="B130" s="6" t="s">
        <v>488</v>
      </c>
      <c r="C130" s="11">
        <v>2</v>
      </c>
      <c r="D130" s="4">
        <f t="shared" si="3"/>
        <v>38.888888888888886</v>
      </c>
      <c r="E130" s="4">
        <v>70</v>
      </c>
      <c r="F130" s="4">
        <v>30</v>
      </c>
      <c r="G130" s="4">
        <v>-1.5</v>
      </c>
      <c r="H130" s="4">
        <f t="shared" si="5"/>
        <v>70</v>
      </c>
    </row>
    <row r="131" spans="2:8" x14ac:dyDescent="0.25">
      <c r="B131" s="6" t="s">
        <v>489</v>
      </c>
      <c r="C131" s="11">
        <v>2</v>
      </c>
      <c r="D131" s="4">
        <f t="shared" si="3"/>
        <v>38.888888888888886</v>
      </c>
      <c r="E131" s="4">
        <v>70</v>
      </c>
      <c r="F131" s="4">
        <v>30</v>
      </c>
      <c r="G131" s="4">
        <v>-1</v>
      </c>
      <c r="H131" s="4">
        <f t="shared" si="5"/>
        <v>70</v>
      </c>
    </row>
    <row r="132" spans="2:8" x14ac:dyDescent="0.25">
      <c r="B132" s="6" t="s">
        <v>490</v>
      </c>
      <c r="C132" s="11">
        <v>2</v>
      </c>
      <c r="D132" s="4">
        <f t="shared" si="3"/>
        <v>38.888888888888886</v>
      </c>
      <c r="E132" s="4">
        <v>70</v>
      </c>
      <c r="F132" s="4">
        <v>30</v>
      </c>
      <c r="G132" s="4">
        <v>-0.5</v>
      </c>
      <c r="H132" s="4">
        <f t="shared" si="5"/>
        <v>70</v>
      </c>
    </row>
    <row r="133" spans="2:8" x14ac:dyDescent="0.25">
      <c r="B133" s="6" t="s">
        <v>491</v>
      </c>
      <c r="C133" s="11">
        <v>2</v>
      </c>
      <c r="D133" s="4">
        <f t="shared" si="3"/>
        <v>38.888888888888886</v>
      </c>
      <c r="E133" s="4">
        <v>70</v>
      </c>
      <c r="F133" s="4">
        <v>20</v>
      </c>
      <c r="G133" s="4">
        <v>-2</v>
      </c>
      <c r="H133" s="4">
        <f t="shared" si="5"/>
        <v>70</v>
      </c>
    </row>
    <row r="134" spans="2:8" x14ac:dyDescent="0.25">
      <c r="B134" s="6" t="s">
        <v>492</v>
      </c>
      <c r="C134" s="11">
        <v>2</v>
      </c>
      <c r="D134" s="4">
        <f t="shared" si="3"/>
        <v>38.888888888888886</v>
      </c>
      <c r="E134" s="4">
        <v>70</v>
      </c>
      <c r="F134" s="4">
        <v>20</v>
      </c>
      <c r="G134" s="4">
        <v>-1.5</v>
      </c>
      <c r="H134" s="4">
        <f t="shared" si="5"/>
        <v>70</v>
      </c>
    </row>
    <row r="135" spans="2:8" x14ac:dyDescent="0.25">
      <c r="B135" s="6" t="s">
        <v>493</v>
      </c>
      <c r="C135" s="11">
        <v>2</v>
      </c>
      <c r="D135" s="4">
        <f t="shared" si="3"/>
        <v>38.888888888888886</v>
      </c>
      <c r="E135" s="4">
        <v>70</v>
      </c>
      <c r="F135" s="4">
        <v>20</v>
      </c>
      <c r="G135" s="4">
        <v>-1</v>
      </c>
      <c r="H135" s="4">
        <f t="shared" si="5"/>
        <v>70</v>
      </c>
    </row>
    <row r="136" spans="2:8" x14ac:dyDescent="0.25">
      <c r="B136" s="6" t="s">
        <v>494</v>
      </c>
      <c r="C136" s="11">
        <v>2</v>
      </c>
      <c r="D136" s="4">
        <f t="shared" si="3"/>
        <v>38.888888888888886</v>
      </c>
      <c r="E136" s="4">
        <v>70</v>
      </c>
      <c r="F136" s="4">
        <v>20</v>
      </c>
      <c r="G136" s="4">
        <v>-0.5</v>
      </c>
      <c r="H136" s="4">
        <f t="shared" si="5"/>
        <v>70</v>
      </c>
    </row>
    <row r="137" spans="2:8" x14ac:dyDescent="0.25">
      <c r="B137" s="6" t="s">
        <v>495</v>
      </c>
      <c r="C137" s="11">
        <v>2</v>
      </c>
      <c r="D137" s="4">
        <f t="shared" si="3"/>
        <v>38.888888888888886</v>
      </c>
      <c r="E137" s="4">
        <v>70</v>
      </c>
      <c r="F137" s="4">
        <v>10</v>
      </c>
      <c r="G137" s="4">
        <v>-2</v>
      </c>
      <c r="H137" s="4">
        <f t="shared" si="5"/>
        <v>70</v>
      </c>
    </row>
    <row r="138" spans="2:8" x14ac:dyDescent="0.25">
      <c r="B138" s="6" t="s">
        <v>496</v>
      </c>
      <c r="C138" s="11">
        <v>2</v>
      </c>
      <c r="D138" s="4">
        <f t="shared" ref="D138:D201" si="6">E138/3.6*C138</f>
        <v>38.888888888888886</v>
      </c>
      <c r="E138" s="4">
        <v>70</v>
      </c>
      <c r="F138" s="4">
        <v>10</v>
      </c>
      <c r="G138" s="4">
        <v>-1.5</v>
      </c>
      <c r="H138" s="4">
        <f t="shared" si="5"/>
        <v>70</v>
      </c>
    </row>
    <row r="139" spans="2:8" x14ac:dyDescent="0.25">
      <c r="B139" s="6" t="s">
        <v>497</v>
      </c>
      <c r="C139" s="11">
        <v>2</v>
      </c>
      <c r="D139" s="4">
        <f t="shared" si="6"/>
        <v>38.888888888888886</v>
      </c>
      <c r="E139" s="4">
        <v>70</v>
      </c>
      <c r="F139" s="4">
        <v>10</v>
      </c>
      <c r="G139" s="4">
        <v>-1</v>
      </c>
      <c r="H139" s="4">
        <f t="shared" si="5"/>
        <v>70</v>
      </c>
    </row>
    <row r="140" spans="2:8" x14ac:dyDescent="0.25">
      <c r="B140" s="6" t="s">
        <v>498</v>
      </c>
      <c r="C140" s="11">
        <v>2</v>
      </c>
      <c r="D140" s="4">
        <f t="shared" si="6"/>
        <v>38.888888888888886</v>
      </c>
      <c r="E140" s="4">
        <v>70</v>
      </c>
      <c r="F140" s="4">
        <v>10</v>
      </c>
      <c r="G140" s="4">
        <v>-0.5</v>
      </c>
      <c r="H140" s="4">
        <f t="shared" si="5"/>
        <v>70</v>
      </c>
    </row>
    <row r="141" spans="2:8" x14ac:dyDescent="0.25">
      <c r="B141" s="6" t="s">
        <v>499</v>
      </c>
      <c r="C141" s="11">
        <v>2</v>
      </c>
      <c r="D141" s="4">
        <f t="shared" si="6"/>
        <v>38.888888888888886</v>
      </c>
      <c r="E141" s="4">
        <v>70</v>
      </c>
      <c r="F141" s="4">
        <v>0</v>
      </c>
      <c r="G141" s="4">
        <v>-2</v>
      </c>
      <c r="H141" s="4">
        <f t="shared" si="5"/>
        <v>70</v>
      </c>
    </row>
    <row r="142" spans="2:8" x14ac:dyDescent="0.25">
      <c r="B142" s="6" t="s">
        <v>500</v>
      </c>
      <c r="C142" s="11">
        <v>2</v>
      </c>
      <c r="D142" s="4">
        <f t="shared" si="6"/>
        <v>38.888888888888886</v>
      </c>
      <c r="E142" s="4">
        <v>70</v>
      </c>
      <c r="F142" s="4">
        <v>0</v>
      </c>
      <c r="G142" s="4">
        <v>-1.5</v>
      </c>
      <c r="H142" s="4">
        <f t="shared" si="5"/>
        <v>70</v>
      </c>
    </row>
    <row r="143" spans="2:8" x14ac:dyDescent="0.25">
      <c r="B143" s="6" t="s">
        <v>501</v>
      </c>
      <c r="C143" s="11">
        <v>2</v>
      </c>
      <c r="D143" s="4">
        <f t="shared" si="6"/>
        <v>38.888888888888886</v>
      </c>
      <c r="E143" s="4">
        <v>70</v>
      </c>
      <c r="F143" s="4">
        <v>0</v>
      </c>
      <c r="G143" s="4">
        <v>-1</v>
      </c>
      <c r="H143" s="4">
        <f t="shared" si="5"/>
        <v>70</v>
      </c>
    </row>
    <row r="144" spans="2:8" x14ac:dyDescent="0.25">
      <c r="B144" s="6" t="s">
        <v>502</v>
      </c>
      <c r="C144" s="11">
        <v>2</v>
      </c>
      <c r="D144" s="4">
        <f t="shared" si="6"/>
        <v>38.888888888888886</v>
      </c>
      <c r="E144" s="4">
        <v>70</v>
      </c>
      <c r="F144" s="4">
        <v>0</v>
      </c>
      <c r="G144" s="4">
        <v>-0.5</v>
      </c>
      <c r="H144" s="4">
        <f t="shared" si="5"/>
        <v>70</v>
      </c>
    </row>
    <row r="145" spans="2:8" x14ac:dyDescent="0.25">
      <c r="B145" s="6" t="s">
        <v>503</v>
      </c>
      <c r="C145" s="11">
        <v>2</v>
      </c>
      <c r="D145" s="4">
        <f t="shared" si="6"/>
        <v>33.333333333333336</v>
      </c>
      <c r="E145" s="4">
        <v>60</v>
      </c>
      <c r="F145" s="4">
        <v>50</v>
      </c>
      <c r="G145" s="4">
        <v>-2</v>
      </c>
      <c r="H145" s="4">
        <f t="shared" ref="H145:H168" si="7">E145</f>
        <v>60</v>
      </c>
    </row>
    <row r="146" spans="2:8" x14ac:dyDescent="0.25">
      <c r="B146" s="6" t="s">
        <v>504</v>
      </c>
      <c r="C146" s="11">
        <v>2</v>
      </c>
      <c r="D146" s="4">
        <f t="shared" si="6"/>
        <v>33.333333333333336</v>
      </c>
      <c r="E146" s="4">
        <v>60</v>
      </c>
      <c r="F146" s="4">
        <v>50</v>
      </c>
      <c r="G146" s="4">
        <v>-1.5</v>
      </c>
      <c r="H146" s="4">
        <f t="shared" si="7"/>
        <v>60</v>
      </c>
    </row>
    <row r="147" spans="2:8" x14ac:dyDescent="0.25">
      <c r="B147" s="6" t="s">
        <v>505</v>
      </c>
      <c r="C147" s="11">
        <v>2</v>
      </c>
      <c r="D147" s="4">
        <f t="shared" si="6"/>
        <v>33.333333333333336</v>
      </c>
      <c r="E147" s="4">
        <v>60</v>
      </c>
      <c r="F147" s="4">
        <v>50</v>
      </c>
      <c r="G147" s="4">
        <v>-1</v>
      </c>
      <c r="H147" s="4">
        <f t="shared" si="7"/>
        <v>60</v>
      </c>
    </row>
    <row r="148" spans="2:8" x14ac:dyDescent="0.25">
      <c r="B148" s="6" t="s">
        <v>506</v>
      </c>
      <c r="C148" s="11">
        <v>2</v>
      </c>
      <c r="D148" s="4">
        <f t="shared" si="6"/>
        <v>33.333333333333336</v>
      </c>
      <c r="E148" s="4">
        <v>60</v>
      </c>
      <c r="F148" s="4">
        <v>50</v>
      </c>
      <c r="G148" s="4">
        <v>-0.5</v>
      </c>
      <c r="H148" s="4">
        <f t="shared" si="7"/>
        <v>60</v>
      </c>
    </row>
    <row r="149" spans="2:8" x14ac:dyDescent="0.25">
      <c r="B149" s="6" t="s">
        <v>507</v>
      </c>
      <c r="C149" s="11">
        <v>2</v>
      </c>
      <c r="D149" s="4">
        <f t="shared" si="6"/>
        <v>33.333333333333336</v>
      </c>
      <c r="E149" s="4">
        <v>60</v>
      </c>
      <c r="F149" s="4">
        <v>40</v>
      </c>
      <c r="G149" s="4">
        <v>-2</v>
      </c>
      <c r="H149" s="4">
        <f t="shared" si="7"/>
        <v>60</v>
      </c>
    </row>
    <row r="150" spans="2:8" x14ac:dyDescent="0.25">
      <c r="B150" s="6" t="s">
        <v>508</v>
      </c>
      <c r="C150" s="11">
        <v>2</v>
      </c>
      <c r="D150" s="4">
        <f t="shared" si="6"/>
        <v>33.333333333333336</v>
      </c>
      <c r="E150" s="4">
        <v>60</v>
      </c>
      <c r="F150" s="4">
        <v>40</v>
      </c>
      <c r="G150" s="4">
        <v>-1.5</v>
      </c>
      <c r="H150" s="4">
        <f t="shared" si="7"/>
        <v>60</v>
      </c>
    </row>
    <row r="151" spans="2:8" x14ac:dyDescent="0.25">
      <c r="B151" s="6" t="s">
        <v>509</v>
      </c>
      <c r="C151" s="11">
        <v>2</v>
      </c>
      <c r="D151" s="4">
        <f t="shared" si="6"/>
        <v>33.333333333333336</v>
      </c>
      <c r="E151" s="4">
        <v>60</v>
      </c>
      <c r="F151" s="4">
        <v>40</v>
      </c>
      <c r="G151" s="4">
        <v>-1</v>
      </c>
      <c r="H151" s="4">
        <f t="shared" si="7"/>
        <v>60</v>
      </c>
    </row>
    <row r="152" spans="2:8" x14ac:dyDescent="0.25">
      <c r="B152" s="6" t="s">
        <v>510</v>
      </c>
      <c r="C152" s="11">
        <v>2</v>
      </c>
      <c r="D152" s="4">
        <f t="shared" si="6"/>
        <v>33.333333333333336</v>
      </c>
      <c r="E152" s="4">
        <v>60</v>
      </c>
      <c r="F152" s="4">
        <v>40</v>
      </c>
      <c r="G152" s="4">
        <v>-0.5</v>
      </c>
      <c r="H152" s="4">
        <f t="shared" si="7"/>
        <v>60</v>
      </c>
    </row>
    <row r="153" spans="2:8" x14ac:dyDescent="0.25">
      <c r="B153" s="6" t="s">
        <v>511</v>
      </c>
      <c r="C153" s="11">
        <v>2</v>
      </c>
      <c r="D153" s="4">
        <f t="shared" si="6"/>
        <v>33.333333333333336</v>
      </c>
      <c r="E153" s="4">
        <v>60</v>
      </c>
      <c r="F153" s="4">
        <v>30</v>
      </c>
      <c r="G153" s="4">
        <v>-2</v>
      </c>
      <c r="H153" s="4">
        <f t="shared" si="7"/>
        <v>60</v>
      </c>
    </row>
    <row r="154" spans="2:8" x14ac:dyDescent="0.25">
      <c r="B154" s="6" t="s">
        <v>512</v>
      </c>
      <c r="C154" s="11">
        <v>2</v>
      </c>
      <c r="D154" s="4">
        <f t="shared" si="6"/>
        <v>33.333333333333336</v>
      </c>
      <c r="E154" s="4">
        <v>60</v>
      </c>
      <c r="F154" s="4">
        <v>30</v>
      </c>
      <c r="G154" s="4">
        <v>-1.5</v>
      </c>
      <c r="H154" s="4">
        <f t="shared" si="7"/>
        <v>60</v>
      </c>
    </row>
    <row r="155" spans="2:8" x14ac:dyDescent="0.25">
      <c r="B155" s="6" t="s">
        <v>513</v>
      </c>
      <c r="C155" s="11">
        <v>2</v>
      </c>
      <c r="D155" s="4">
        <f t="shared" si="6"/>
        <v>33.333333333333336</v>
      </c>
      <c r="E155" s="4">
        <v>60</v>
      </c>
      <c r="F155" s="4">
        <v>30</v>
      </c>
      <c r="G155" s="4">
        <v>-1</v>
      </c>
      <c r="H155" s="4">
        <f t="shared" si="7"/>
        <v>60</v>
      </c>
    </row>
    <row r="156" spans="2:8" x14ac:dyDescent="0.25">
      <c r="B156" s="6" t="s">
        <v>514</v>
      </c>
      <c r="C156" s="11">
        <v>2</v>
      </c>
      <c r="D156" s="4">
        <f t="shared" si="6"/>
        <v>33.333333333333336</v>
      </c>
      <c r="E156" s="4">
        <v>60</v>
      </c>
      <c r="F156" s="4">
        <v>30</v>
      </c>
      <c r="G156" s="4">
        <v>-0.5</v>
      </c>
      <c r="H156" s="4">
        <f t="shared" si="7"/>
        <v>60</v>
      </c>
    </row>
    <row r="157" spans="2:8" x14ac:dyDescent="0.25">
      <c r="B157" s="6" t="s">
        <v>515</v>
      </c>
      <c r="C157" s="11">
        <v>2</v>
      </c>
      <c r="D157" s="4">
        <f t="shared" si="6"/>
        <v>33.333333333333336</v>
      </c>
      <c r="E157" s="4">
        <v>60</v>
      </c>
      <c r="F157" s="4">
        <v>20</v>
      </c>
      <c r="G157" s="4">
        <v>-2</v>
      </c>
      <c r="H157" s="4">
        <f t="shared" si="7"/>
        <v>60</v>
      </c>
    </row>
    <row r="158" spans="2:8" x14ac:dyDescent="0.25">
      <c r="B158" s="6" t="s">
        <v>516</v>
      </c>
      <c r="C158" s="11">
        <v>2</v>
      </c>
      <c r="D158" s="4">
        <f t="shared" si="6"/>
        <v>33.333333333333336</v>
      </c>
      <c r="E158" s="4">
        <v>60</v>
      </c>
      <c r="F158" s="4">
        <v>20</v>
      </c>
      <c r="G158" s="4">
        <v>-1.5</v>
      </c>
      <c r="H158" s="4">
        <f t="shared" si="7"/>
        <v>60</v>
      </c>
    </row>
    <row r="159" spans="2:8" x14ac:dyDescent="0.25">
      <c r="B159" s="6" t="s">
        <v>517</v>
      </c>
      <c r="C159" s="11">
        <v>2</v>
      </c>
      <c r="D159" s="4">
        <f t="shared" si="6"/>
        <v>33.333333333333336</v>
      </c>
      <c r="E159" s="4">
        <v>60</v>
      </c>
      <c r="F159" s="4">
        <v>20</v>
      </c>
      <c r="G159" s="4">
        <v>-1</v>
      </c>
      <c r="H159" s="4">
        <f t="shared" si="7"/>
        <v>60</v>
      </c>
    </row>
    <row r="160" spans="2:8" x14ac:dyDescent="0.25">
      <c r="B160" s="6" t="s">
        <v>518</v>
      </c>
      <c r="C160" s="11">
        <v>2</v>
      </c>
      <c r="D160" s="4">
        <f t="shared" si="6"/>
        <v>33.333333333333336</v>
      </c>
      <c r="E160" s="4">
        <v>60</v>
      </c>
      <c r="F160" s="4">
        <v>20</v>
      </c>
      <c r="G160" s="4">
        <v>-0.5</v>
      </c>
      <c r="H160" s="4">
        <f t="shared" si="7"/>
        <v>60</v>
      </c>
    </row>
    <row r="161" spans="2:8" x14ac:dyDescent="0.25">
      <c r="B161" s="6" t="s">
        <v>519</v>
      </c>
      <c r="C161" s="11">
        <v>2</v>
      </c>
      <c r="D161" s="4">
        <f t="shared" si="6"/>
        <v>33.333333333333336</v>
      </c>
      <c r="E161" s="4">
        <v>60</v>
      </c>
      <c r="F161" s="4">
        <v>10</v>
      </c>
      <c r="G161" s="4">
        <v>-2</v>
      </c>
      <c r="H161" s="4">
        <f t="shared" si="7"/>
        <v>60</v>
      </c>
    </row>
    <row r="162" spans="2:8" x14ac:dyDescent="0.25">
      <c r="B162" s="6" t="s">
        <v>520</v>
      </c>
      <c r="C162" s="11">
        <v>2</v>
      </c>
      <c r="D162" s="4">
        <f t="shared" si="6"/>
        <v>33.333333333333336</v>
      </c>
      <c r="E162" s="4">
        <v>60</v>
      </c>
      <c r="F162" s="4">
        <v>10</v>
      </c>
      <c r="G162" s="4">
        <v>-1.5</v>
      </c>
      <c r="H162" s="4">
        <f t="shared" si="7"/>
        <v>60</v>
      </c>
    </row>
    <row r="163" spans="2:8" x14ac:dyDescent="0.25">
      <c r="B163" s="6" t="s">
        <v>521</v>
      </c>
      <c r="C163" s="11">
        <v>2</v>
      </c>
      <c r="D163" s="4">
        <f t="shared" si="6"/>
        <v>33.333333333333336</v>
      </c>
      <c r="E163" s="4">
        <v>60</v>
      </c>
      <c r="F163" s="4">
        <v>10</v>
      </c>
      <c r="G163" s="4">
        <v>-1</v>
      </c>
      <c r="H163" s="4">
        <f t="shared" si="7"/>
        <v>60</v>
      </c>
    </row>
    <row r="164" spans="2:8" x14ac:dyDescent="0.25">
      <c r="B164" s="6" t="s">
        <v>522</v>
      </c>
      <c r="C164" s="11">
        <v>2</v>
      </c>
      <c r="D164" s="4">
        <f t="shared" si="6"/>
        <v>33.333333333333336</v>
      </c>
      <c r="E164" s="4">
        <v>60</v>
      </c>
      <c r="F164" s="4">
        <v>10</v>
      </c>
      <c r="G164" s="4">
        <v>-0.5</v>
      </c>
      <c r="H164" s="4">
        <f t="shared" si="7"/>
        <v>60</v>
      </c>
    </row>
    <row r="165" spans="2:8" x14ac:dyDescent="0.25">
      <c r="B165" s="6" t="s">
        <v>523</v>
      </c>
      <c r="C165" s="11">
        <v>2</v>
      </c>
      <c r="D165" s="4">
        <f t="shared" si="6"/>
        <v>33.333333333333336</v>
      </c>
      <c r="E165" s="4">
        <v>60</v>
      </c>
      <c r="F165" s="4">
        <v>0</v>
      </c>
      <c r="G165" s="4">
        <v>-2</v>
      </c>
      <c r="H165" s="4">
        <f t="shared" si="7"/>
        <v>60</v>
      </c>
    </row>
    <row r="166" spans="2:8" x14ac:dyDescent="0.25">
      <c r="B166" s="6" t="s">
        <v>524</v>
      </c>
      <c r="C166" s="11">
        <v>2</v>
      </c>
      <c r="D166" s="4">
        <f t="shared" si="6"/>
        <v>33.333333333333336</v>
      </c>
      <c r="E166" s="4">
        <v>60</v>
      </c>
      <c r="F166" s="4">
        <v>0</v>
      </c>
      <c r="G166" s="4">
        <v>-1.5</v>
      </c>
      <c r="H166" s="4">
        <f t="shared" si="7"/>
        <v>60</v>
      </c>
    </row>
    <row r="167" spans="2:8" x14ac:dyDescent="0.25">
      <c r="B167" s="6" t="s">
        <v>525</v>
      </c>
      <c r="C167" s="11">
        <v>2</v>
      </c>
      <c r="D167" s="4">
        <f t="shared" si="6"/>
        <v>33.333333333333336</v>
      </c>
      <c r="E167" s="4">
        <v>60</v>
      </c>
      <c r="F167" s="4">
        <v>0</v>
      </c>
      <c r="G167" s="4">
        <v>-1</v>
      </c>
      <c r="H167" s="4">
        <f t="shared" si="7"/>
        <v>60</v>
      </c>
    </row>
    <row r="168" spans="2:8" x14ac:dyDescent="0.25">
      <c r="B168" s="6" t="s">
        <v>526</v>
      </c>
      <c r="C168" s="11">
        <v>2</v>
      </c>
      <c r="D168" s="4">
        <f t="shared" si="6"/>
        <v>33.333333333333336</v>
      </c>
      <c r="E168" s="4">
        <v>60</v>
      </c>
      <c r="F168" s="4">
        <v>0</v>
      </c>
      <c r="G168" s="4">
        <v>-0.5</v>
      </c>
      <c r="H168" s="4">
        <f t="shared" si="7"/>
        <v>60</v>
      </c>
    </row>
    <row r="169" spans="2:8" x14ac:dyDescent="0.25">
      <c r="B169" s="6" t="s">
        <v>527</v>
      </c>
      <c r="C169" s="11">
        <v>2</v>
      </c>
      <c r="D169" s="4">
        <f t="shared" si="6"/>
        <v>27.777777777777779</v>
      </c>
      <c r="E169" s="4">
        <v>50</v>
      </c>
      <c r="F169" s="4">
        <v>40</v>
      </c>
      <c r="G169" s="4">
        <v>-2</v>
      </c>
      <c r="H169" s="4">
        <f t="shared" ref="H169:H188" si="8">E169</f>
        <v>50</v>
      </c>
    </row>
    <row r="170" spans="2:8" x14ac:dyDescent="0.25">
      <c r="B170" s="6" t="s">
        <v>528</v>
      </c>
      <c r="C170" s="11">
        <v>2</v>
      </c>
      <c r="D170" s="4">
        <f t="shared" si="6"/>
        <v>27.777777777777779</v>
      </c>
      <c r="E170" s="4">
        <v>50</v>
      </c>
      <c r="F170" s="4">
        <v>40</v>
      </c>
      <c r="G170" s="4">
        <v>-1.5</v>
      </c>
      <c r="H170" s="4">
        <f t="shared" si="8"/>
        <v>50</v>
      </c>
    </row>
    <row r="171" spans="2:8" x14ac:dyDescent="0.25">
      <c r="B171" s="6" t="s">
        <v>529</v>
      </c>
      <c r="C171" s="11">
        <v>2</v>
      </c>
      <c r="D171" s="4">
        <f t="shared" si="6"/>
        <v>27.777777777777779</v>
      </c>
      <c r="E171" s="4">
        <v>50</v>
      </c>
      <c r="F171" s="4">
        <v>40</v>
      </c>
      <c r="G171" s="4">
        <v>-1</v>
      </c>
      <c r="H171" s="4">
        <f t="shared" si="8"/>
        <v>50</v>
      </c>
    </row>
    <row r="172" spans="2:8" x14ac:dyDescent="0.25">
      <c r="B172" s="6" t="s">
        <v>530</v>
      </c>
      <c r="C172" s="11">
        <v>2</v>
      </c>
      <c r="D172" s="4">
        <f t="shared" si="6"/>
        <v>27.777777777777779</v>
      </c>
      <c r="E172" s="4">
        <v>50</v>
      </c>
      <c r="F172" s="4">
        <v>40</v>
      </c>
      <c r="G172" s="4">
        <v>-0.5</v>
      </c>
      <c r="H172" s="4">
        <f t="shared" si="8"/>
        <v>50</v>
      </c>
    </row>
    <row r="173" spans="2:8" x14ac:dyDescent="0.25">
      <c r="B173" s="6" t="s">
        <v>531</v>
      </c>
      <c r="C173" s="11">
        <v>2</v>
      </c>
      <c r="D173" s="4">
        <f t="shared" si="6"/>
        <v>27.777777777777779</v>
      </c>
      <c r="E173" s="4">
        <v>50</v>
      </c>
      <c r="F173" s="4">
        <v>30</v>
      </c>
      <c r="G173" s="4">
        <v>-2</v>
      </c>
      <c r="H173" s="4">
        <f t="shared" si="8"/>
        <v>50</v>
      </c>
    </row>
    <row r="174" spans="2:8" x14ac:dyDescent="0.25">
      <c r="B174" s="6" t="s">
        <v>532</v>
      </c>
      <c r="C174" s="11">
        <v>2</v>
      </c>
      <c r="D174" s="4">
        <f t="shared" si="6"/>
        <v>27.777777777777779</v>
      </c>
      <c r="E174" s="4">
        <v>50</v>
      </c>
      <c r="F174" s="4">
        <v>30</v>
      </c>
      <c r="G174" s="4">
        <v>-1.5</v>
      </c>
      <c r="H174" s="4">
        <f t="shared" si="8"/>
        <v>50</v>
      </c>
    </row>
    <row r="175" spans="2:8" x14ac:dyDescent="0.25">
      <c r="B175" s="6" t="s">
        <v>533</v>
      </c>
      <c r="C175" s="11">
        <v>2</v>
      </c>
      <c r="D175" s="4">
        <f t="shared" si="6"/>
        <v>27.777777777777779</v>
      </c>
      <c r="E175" s="4">
        <v>50</v>
      </c>
      <c r="F175" s="4">
        <v>30</v>
      </c>
      <c r="G175" s="4">
        <v>-1</v>
      </c>
      <c r="H175" s="4">
        <f t="shared" si="8"/>
        <v>50</v>
      </c>
    </row>
    <row r="176" spans="2:8" x14ac:dyDescent="0.25">
      <c r="B176" s="6" t="s">
        <v>534</v>
      </c>
      <c r="C176" s="11">
        <v>2</v>
      </c>
      <c r="D176" s="4">
        <f t="shared" si="6"/>
        <v>27.777777777777779</v>
      </c>
      <c r="E176" s="4">
        <v>50</v>
      </c>
      <c r="F176" s="4">
        <v>30</v>
      </c>
      <c r="G176" s="4">
        <v>-0.5</v>
      </c>
      <c r="H176" s="4">
        <f t="shared" si="8"/>
        <v>50</v>
      </c>
    </row>
    <row r="177" spans="2:8" x14ac:dyDescent="0.25">
      <c r="B177" s="6" t="s">
        <v>535</v>
      </c>
      <c r="C177" s="11">
        <v>2</v>
      </c>
      <c r="D177" s="4">
        <f t="shared" si="6"/>
        <v>27.777777777777779</v>
      </c>
      <c r="E177" s="4">
        <v>50</v>
      </c>
      <c r="F177" s="4">
        <v>20</v>
      </c>
      <c r="G177" s="4">
        <v>-2</v>
      </c>
      <c r="H177" s="4">
        <f t="shared" si="8"/>
        <v>50</v>
      </c>
    </row>
    <row r="178" spans="2:8" x14ac:dyDescent="0.25">
      <c r="B178" s="6" t="s">
        <v>536</v>
      </c>
      <c r="C178" s="11">
        <v>2</v>
      </c>
      <c r="D178" s="4">
        <f t="shared" si="6"/>
        <v>27.777777777777779</v>
      </c>
      <c r="E178" s="4">
        <v>50</v>
      </c>
      <c r="F178" s="4">
        <v>20</v>
      </c>
      <c r="G178" s="4">
        <v>-1.5</v>
      </c>
      <c r="H178" s="4">
        <f t="shared" si="8"/>
        <v>50</v>
      </c>
    </row>
    <row r="179" spans="2:8" x14ac:dyDescent="0.25">
      <c r="B179" s="6" t="s">
        <v>537</v>
      </c>
      <c r="C179" s="11">
        <v>2</v>
      </c>
      <c r="D179" s="4">
        <f t="shared" si="6"/>
        <v>27.777777777777779</v>
      </c>
      <c r="E179" s="4">
        <v>50</v>
      </c>
      <c r="F179" s="4">
        <v>20</v>
      </c>
      <c r="G179" s="4">
        <v>-1</v>
      </c>
      <c r="H179" s="4">
        <f t="shared" si="8"/>
        <v>50</v>
      </c>
    </row>
    <row r="180" spans="2:8" x14ac:dyDescent="0.25">
      <c r="B180" s="6" t="s">
        <v>538</v>
      </c>
      <c r="C180" s="11">
        <v>2</v>
      </c>
      <c r="D180" s="4">
        <f t="shared" si="6"/>
        <v>27.777777777777779</v>
      </c>
      <c r="E180" s="4">
        <v>50</v>
      </c>
      <c r="F180" s="4">
        <v>20</v>
      </c>
      <c r="G180" s="4">
        <v>-0.5</v>
      </c>
      <c r="H180" s="4">
        <f t="shared" si="8"/>
        <v>50</v>
      </c>
    </row>
    <row r="181" spans="2:8" x14ac:dyDescent="0.25">
      <c r="B181" s="6" t="s">
        <v>539</v>
      </c>
      <c r="C181" s="11">
        <v>2</v>
      </c>
      <c r="D181" s="4">
        <f t="shared" si="6"/>
        <v>27.777777777777779</v>
      </c>
      <c r="E181" s="4">
        <v>50</v>
      </c>
      <c r="F181" s="4">
        <v>10</v>
      </c>
      <c r="G181" s="4">
        <v>-2</v>
      </c>
      <c r="H181" s="4">
        <f t="shared" si="8"/>
        <v>50</v>
      </c>
    </row>
    <row r="182" spans="2:8" x14ac:dyDescent="0.25">
      <c r="B182" s="6" t="s">
        <v>540</v>
      </c>
      <c r="C182" s="11">
        <v>2</v>
      </c>
      <c r="D182" s="4">
        <f t="shared" si="6"/>
        <v>27.777777777777779</v>
      </c>
      <c r="E182" s="4">
        <v>50</v>
      </c>
      <c r="F182" s="4">
        <v>10</v>
      </c>
      <c r="G182" s="4">
        <v>-1.5</v>
      </c>
      <c r="H182" s="4">
        <f t="shared" si="8"/>
        <v>50</v>
      </c>
    </row>
    <row r="183" spans="2:8" x14ac:dyDescent="0.25">
      <c r="B183" s="6" t="s">
        <v>541</v>
      </c>
      <c r="C183" s="11">
        <v>2</v>
      </c>
      <c r="D183" s="4">
        <f t="shared" si="6"/>
        <v>27.777777777777779</v>
      </c>
      <c r="E183" s="4">
        <v>50</v>
      </c>
      <c r="F183" s="4">
        <v>10</v>
      </c>
      <c r="G183" s="4">
        <v>-1</v>
      </c>
      <c r="H183" s="4">
        <f t="shared" si="8"/>
        <v>50</v>
      </c>
    </row>
    <row r="184" spans="2:8" x14ac:dyDescent="0.25">
      <c r="B184" s="6" t="s">
        <v>542</v>
      </c>
      <c r="C184" s="11">
        <v>2</v>
      </c>
      <c r="D184" s="4">
        <f t="shared" si="6"/>
        <v>27.777777777777779</v>
      </c>
      <c r="E184" s="4">
        <v>50</v>
      </c>
      <c r="F184" s="4">
        <v>10</v>
      </c>
      <c r="G184" s="4">
        <v>-0.5</v>
      </c>
      <c r="H184" s="4">
        <f t="shared" si="8"/>
        <v>50</v>
      </c>
    </row>
    <row r="185" spans="2:8" x14ac:dyDescent="0.25">
      <c r="B185" s="6" t="s">
        <v>543</v>
      </c>
      <c r="C185" s="11">
        <v>2</v>
      </c>
      <c r="D185" s="4">
        <f t="shared" si="6"/>
        <v>27.777777777777779</v>
      </c>
      <c r="E185" s="4">
        <v>50</v>
      </c>
      <c r="F185" s="4">
        <v>0</v>
      </c>
      <c r="G185" s="4">
        <v>-2</v>
      </c>
      <c r="H185" s="4">
        <f t="shared" si="8"/>
        <v>50</v>
      </c>
    </row>
    <row r="186" spans="2:8" x14ac:dyDescent="0.25">
      <c r="B186" s="6" t="s">
        <v>544</v>
      </c>
      <c r="C186" s="11">
        <v>2</v>
      </c>
      <c r="D186" s="4">
        <f t="shared" si="6"/>
        <v>27.777777777777779</v>
      </c>
      <c r="E186" s="4">
        <v>50</v>
      </c>
      <c r="F186" s="4">
        <v>0</v>
      </c>
      <c r="G186" s="4">
        <v>-1.5</v>
      </c>
      <c r="H186" s="4">
        <f t="shared" si="8"/>
        <v>50</v>
      </c>
    </row>
    <row r="187" spans="2:8" x14ac:dyDescent="0.25">
      <c r="B187" s="6" t="s">
        <v>545</v>
      </c>
      <c r="C187" s="11">
        <v>2</v>
      </c>
      <c r="D187" s="4">
        <f t="shared" si="6"/>
        <v>27.777777777777779</v>
      </c>
      <c r="E187" s="4">
        <v>50</v>
      </c>
      <c r="F187" s="4">
        <v>0</v>
      </c>
      <c r="G187" s="4">
        <v>-1</v>
      </c>
      <c r="H187" s="4">
        <f t="shared" si="8"/>
        <v>50</v>
      </c>
    </row>
    <row r="188" spans="2:8" x14ac:dyDescent="0.25">
      <c r="B188" s="6" t="s">
        <v>546</v>
      </c>
      <c r="C188" s="11">
        <v>2</v>
      </c>
      <c r="D188" s="4">
        <f t="shared" si="6"/>
        <v>27.777777777777779</v>
      </c>
      <c r="E188" s="4">
        <v>50</v>
      </c>
      <c r="F188" s="4">
        <v>0</v>
      </c>
      <c r="G188" s="4">
        <v>-0.5</v>
      </c>
      <c r="H188" s="4">
        <f t="shared" si="8"/>
        <v>50</v>
      </c>
    </row>
    <row r="189" spans="2:8" x14ac:dyDescent="0.25">
      <c r="B189" s="6" t="s">
        <v>547</v>
      </c>
      <c r="C189" s="11">
        <v>2</v>
      </c>
      <c r="D189" s="4">
        <f t="shared" si="6"/>
        <v>22.222222222222221</v>
      </c>
      <c r="E189" s="4">
        <v>40</v>
      </c>
      <c r="F189" s="4">
        <v>30</v>
      </c>
      <c r="G189" s="4">
        <v>-2</v>
      </c>
      <c r="H189" s="4">
        <f t="shared" ref="H189:H204" si="9">E189</f>
        <v>40</v>
      </c>
    </row>
    <row r="190" spans="2:8" x14ac:dyDescent="0.25">
      <c r="B190" s="6" t="s">
        <v>548</v>
      </c>
      <c r="C190" s="11">
        <v>2</v>
      </c>
      <c r="D190" s="4">
        <f t="shared" si="6"/>
        <v>22.222222222222221</v>
      </c>
      <c r="E190" s="4">
        <v>40</v>
      </c>
      <c r="F190" s="4">
        <v>30</v>
      </c>
      <c r="G190" s="4">
        <v>-1.5</v>
      </c>
      <c r="H190" s="4">
        <f t="shared" si="9"/>
        <v>40</v>
      </c>
    </row>
    <row r="191" spans="2:8" x14ac:dyDescent="0.25">
      <c r="B191" s="6" t="s">
        <v>549</v>
      </c>
      <c r="C191" s="11">
        <v>2</v>
      </c>
      <c r="D191" s="4">
        <f t="shared" si="6"/>
        <v>22.222222222222221</v>
      </c>
      <c r="E191" s="4">
        <v>40</v>
      </c>
      <c r="F191" s="4">
        <v>30</v>
      </c>
      <c r="G191" s="4">
        <v>-1</v>
      </c>
      <c r="H191" s="4">
        <f t="shared" si="9"/>
        <v>40</v>
      </c>
    </row>
    <row r="192" spans="2:8" x14ac:dyDescent="0.25">
      <c r="B192" s="6" t="s">
        <v>550</v>
      </c>
      <c r="C192" s="11">
        <v>2</v>
      </c>
      <c r="D192" s="4">
        <f t="shared" si="6"/>
        <v>22.222222222222221</v>
      </c>
      <c r="E192" s="4">
        <v>40</v>
      </c>
      <c r="F192" s="4">
        <v>30</v>
      </c>
      <c r="G192" s="4">
        <v>-0.5</v>
      </c>
      <c r="H192" s="4">
        <f t="shared" si="9"/>
        <v>40</v>
      </c>
    </row>
    <row r="193" spans="2:8" x14ac:dyDescent="0.25">
      <c r="B193" s="6" t="s">
        <v>551</v>
      </c>
      <c r="C193" s="11">
        <v>2</v>
      </c>
      <c r="D193" s="4">
        <f t="shared" si="6"/>
        <v>22.222222222222221</v>
      </c>
      <c r="E193" s="4">
        <v>40</v>
      </c>
      <c r="F193" s="4">
        <v>20</v>
      </c>
      <c r="G193" s="4">
        <v>-2</v>
      </c>
      <c r="H193" s="4">
        <f t="shared" si="9"/>
        <v>40</v>
      </c>
    </row>
    <row r="194" spans="2:8" x14ac:dyDescent="0.25">
      <c r="B194" s="6" t="s">
        <v>552</v>
      </c>
      <c r="C194" s="11">
        <v>2</v>
      </c>
      <c r="D194" s="4">
        <f t="shared" si="6"/>
        <v>22.222222222222221</v>
      </c>
      <c r="E194" s="4">
        <v>40</v>
      </c>
      <c r="F194" s="4">
        <v>20</v>
      </c>
      <c r="G194" s="4">
        <v>-1.5</v>
      </c>
      <c r="H194" s="4">
        <f t="shared" si="9"/>
        <v>40</v>
      </c>
    </row>
    <row r="195" spans="2:8" x14ac:dyDescent="0.25">
      <c r="B195" s="6" t="s">
        <v>553</v>
      </c>
      <c r="C195" s="11">
        <v>2</v>
      </c>
      <c r="D195" s="4">
        <f t="shared" si="6"/>
        <v>22.222222222222221</v>
      </c>
      <c r="E195" s="4">
        <v>40</v>
      </c>
      <c r="F195" s="4">
        <v>20</v>
      </c>
      <c r="G195" s="4">
        <v>-1</v>
      </c>
      <c r="H195" s="4">
        <f t="shared" si="9"/>
        <v>40</v>
      </c>
    </row>
    <row r="196" spans="2:8" x14ac:dyDescent="0.25">
      <c r="B196" s="6" t="s">
        <v>554</v>
      </c>
      <c r="C196" s="11">
        <v>2</v>
      </c>
      <c r="D196" s="4">
        <f t="shared" si="6"/>
        <v>22.222222222222221</v>
      </c>
      <c r="E196" s="4">
        <v>40</v>
      </c>
      <c r="F196" s="4">
        <v>20</v>
      </c>
      <c r="G196" s="4">
        <v>-0.5</v>
      </c>
      <c r="H196" s="4">
        <f t="shared" si="9"/>
        <v>40</v>
      </c>
    </row>
    <row r="197" spans="2:8" x14ac:dyDescent="0.25">
      <c r="B197" s="6" t="s">
        <v>555</v>
      </c>
      <c r="C197" s="11">
        <v>2</v>
      </c>
      <c r="D197" s="4">
        <f t="shared" si="6"/>
        <v>22.222222222222221</v>
      </c>
      <c r="E197" s="4">
        <v>40</v>
      </c>
      <c r="F197" s="4">
        <v>10</v>
      </c>
      <c r="G197" s="4">
        <v>-2</v>
      </c>
      <c r="H197" s="4">
        <f t="shared" si="9"/>
        <v>40</v>
      </c>
    </row>
    <row r="198" spans="2:8" x14ac:dyDescent="0.25">
      <c r="B198" s="6" t="s">
        <v>556</v>
      </c>
      <c r="C198" s="11">
        <v>2</v>
      </c>
      <c r="D198" s="4">
        <f t="shared" si="6"/>
        <v>22.222222222222221</v>
      </c>
      <c r="E198" s="4">
        <v>40</v>
      </c>
      <c r="F198" s="4">
        <v>10</v>
      </c>
      <c r="G198" s="4">
        <v>-1.5</v>
      </c>
      <c r="H198" s="4">
        <f t="shared" si="9"/>
        <v>40</v>
      </c>
    </row>
    <row r="199" spans="2:8" x14ac:dyDescent="0.25">
      <c r="B199" s="6" t="s">
        <v>557</v>
      </c>
      <c r="C199" s="11">
        <v>2</v>
      </c>
      <c r="D199" s="4">
        <f t="shared" si="6"/>
        <v>22.222222222222221</v>
      </c>
      <c r="E199" s="4">
        <v>40</v>
      </c>
      <c r="F199" s="4">
        <v>10</v>
      </c>
      <c r="G199" s="4">
        <v>-1</v>
      </c>
      <c r="H199" s="4">
        <f t="shared" si="9"/>
        <v>40</v>
      </c>
    </row>
    <row r="200" spans="2:8" x14ac:dyDescent="0.25">
      <c r="B200" s="6" t="s">
        <v>558</v>
      </c>
      <c r="C200" s="11">
        <v>2</v>
      </c>
      <c r="D200" s="4">
        <f t="shared" si="6"/>
        <v>22.222222222222221</v>
      </c>
      <c r="E200" s="4">
        <v>40</v>
      </c>
      <c r="F200" s="4">
        <v>10</v>
      </c>
      <c r="G200" s="4">
        <v>-0.5</v>
      </c>
      <c r="H200" s="4">
        <f t="shared" si="9"/>
        <v>40</v>
      </c>
    </row>
    <row r="201" spans="2:8" x14ac:dyDescent="0.25">
      <c r="B201" s="6" t="s">
        <v>559</v>
      </c>
      <c r="C201" s="11">
        <v>2</v>
      </c>
      <c r="D201" s="4">
        <f t="shared" si="6"/>
        <v>22.222222222222221</v>
      </c>
      <c r="E201" s="4">
        <v>40</v>
      </c>
      <c r="F201" s="4">
        <v>0</v>
      </c>
      <c r="G201" s="4">
        <v>-2</v>
      </c>
      <c r="H201" s="4">
        <f t="shared" si="9"/>
        <v>40</v>
      </c>
    </row>
    <row r="202" spans="2:8" x14ac:dyDescent="0.25">
      <c r="B202" s="6" t="s">
        <v>560</v>
      </c>
      <c r="C202" s="11">
        <v>2</v>
      </c>
      <c r="D202" s="4">
        <f t="shared" ref="D202:D224" si="10">E202/3.6*C202</f>
        <v>22.222222222222221</v>
      </c>
      <c r="E202" s="4">
        <v>40</v>
      </c>
      <c r="F202" s="4">
        <v>0</v>
      </c>
      <c r="G202" s="4">
        <v>-1.5</v>
      </c>
      <c r="H202" s="4">
        <f t="shared" si="9"/>
        <v>40</v>
      </c>
    </row>
    <row r="203" spans="2:8" x14ac:dyDescent="0.25">
      <c r="B203" s="6" t="s">
        <v>561</v>
      </c>
      <c r="C203" s="11">
        <v>2</v>
      </c>
      <c r="D203" s="4">
        <f t="shared" si="10"/>
        <v>22.222222222222221</v>
      </c>
      <c r="E203" s="4">
        <v>40</v>
      </c>
      <c r="F203" s="4">
        <v>0</v>
      </c>
      <c r="G203" s="4">
        <v>-1</v>
      </c>
      <c r="H203" s="4">
        <f t="shared" si="9"/>
        <v>40</v>
      </c>
    </row>
    <row r="204" spans="2:8" x14ac:dyDescent="0.25">
      <c r="B204" s="6" t="s">
        <v>562</v>
      </c>
      <c r="C204" s="11">
        <v>2</v>
      </c>
      <c r="D204" s="4">
        <f t="shared" si="10"/>
        <v>22.222222222222221</v>
      </c>
      <c r="E204" s="4">
        <v>40</v>
      </c>
      <c r="F204" s="4">
        <v>0</v>
      </c>
      <c r="G204" s="4">
        <v>-0.5</v>
      </c>
      <c r="H204" s="4">
        <f t="shared" si="9"/>
        <v>40</v>
      </c>
    </row>
    <row r="205" spans="2:8" x14ac:dyDescent="0.25">
      <c r="B205" s="6" t="s">
        <v>563</v>
      </c>
      <c r="C205" s="11">
        <v>2</v>
      </c>
      <c r="D205" s="4">
        <f t="shared" si="10"/>
        <v>16.666666666666668</v>
      </c>
      <c r="E205" s="4">
        <v>30</v>
      </c>
      <c r="F205" s="4">
        <v>20</v>
      </c>
      <c r="G205" s="4">
        <v>-2</v>
      </c>
      <c r="H205" s="4">
        <f t="shared" ref="H205:H216" si="11">E205</f>
        <v>30</v>
      </c>
    </row>
    <row r="206" spans="2:8" x14ac:dyDescent="0.25">
      <c r="B206" s="6" t="s">
        <v>564</v>
      </c>
      <c r="C206" s="11">
        <v>2</v>
      </c>
      <c r="D206" s="4">
        <f t="shared" si="10"/>
        <v>16.666666666666668</v>
      </c>
      <c r="E206" s="4">
        <v>30</v>
      </c>
      <c r="F206" s="4">
        <v>20</v>
      </c>
      <c r="G206" s="4">
        <v>-1.5</v>
      </c>
      <c r="H206" s="4">
        <f t="shared" si="11"/>
        <v>30</v>
      </c>
    </row>
    <row r="207" spans="2:8" x14ac:dyDescent="0.25">
      <c r="B207" s="6" t="s">
        <v>565</v>
      </c>
      <c r="C207" s="11">
        <v>2</v>
      </c>
      <c r="D207" s="4">
        <f t="shared" si="10"/>
        <v>16.666666666666668</v>
      </c>
      <c r="E207" s="4">
        <v>30</v>
      </c>
      <c r="F207" s="4">
        <v>20</v>
      </c>
      <c r="G207" s="4">
        <v>-1</v>
      </c>
      <c r="H207" s="4">
        <f t="shared" si="11"/>
        <v>30</v>
      </c>
    </row>
    <row r="208" spans="2:8" x14ac:dyDescent="0.25">
      <c r="B208" s="6" t="s">
        <v>566</v>
      </c>
      <c r="C208" s="11">
        <v>2</v>
      </c>
      <c r="D208" s="4">
        <f t="shared" si="10"/>
        <v>16.666666666666668</v>
      </c>
      <c r="E208" s="4">
        <v>30</v>
      </c>
      <c r="F208" s="4">
        <v>20</v>
      </c>
      <c r="G208" s="4">
        <v>-0.5</v>
      </c>
      <c r="H208" s="4">
        <f t="shared" si="11"/>
        <v>30</v>
      </c>
    </row>
    <row r="209" spans="2:8" x14ac:dyDescent="0.25">
      <c r="B209" s="6" t="s">
        <v>567</v>
      </c>
      <c r="C209" s="11">
        <v>2</v>
      </c>
      <c r="D209" s="4">
        <f t="shared" si="10"/>
        <v>16.666666666666668</v>
      </c>
      <c r="E209" s="4">
        <v>30</v>
      </c>
      <c r="F209" s="4">
        <v>10</v>
      </c>
      <c r="G209" s="4">
        <v>-2</v>
      </c>
      <c r="H209" s="4">
        <f t="shared" si="11"/>
        <v>30</v>
      </c>
    </row>
    <row r="210" spans="2:8" x14ac:dyDescent="0.25">
      <c r="B210" s="6" t="s">
        <v>568</v>
      </c>
      <c r="C210" s="11">
        <v>2</v>
      </c>
      <c r="D210" s="4">
        <f t="shared" si="10"/>
        <v>16.666666666666668</v>
      </c>
      <c r="E210" s="4">
        <v>30</v>
      </c>
      <c r="F210" s="4">
        <v>10</v>
      </c>
      <c r="G210" s="4">
        <v>-1.5</v>
      </c>
      <c r="H210" s="4">
        <f t="shared" si="11"/>
        <v>30</v>
      </c>
    </row>
    <row r="211" spans="2:8" x14ac:dyDescent="0.25">
      <c r="B211" s="6" t="s">
        <v>569</v>
      </c>
      <c r="C211" s="11">
        <v>2</v>
      </c>
      <c r="D211" s="4">
        <f t="shared" si="10"/>
        <v>16.666666666666668</v>
      </c>
      <c r="E211" s="4">
        <v>30</v>
      </c>
      <c r="F211" s="4">
        <v>10</v>
      </c>
      <c r="G211" s="4">
        <v>-1</v>
      </c>
      <c r="H211" s="4">
        <f t="shared" si="11"/>
        <v>30</v>
      </c>
    </row>
    <row r="212" spans="2:8" x14ac:dyDescent="0.25">
      <c r="B212" s="6" t="s">
        <v>570</v>
      </c>
      <c r="C212" s="11">
        <v>2</v>
      </c>
      <c r="D212" s="4">
        <f t="shared" si="10"/>
        <v>16.666666666666668</v>
      </c>
      <c r="E212" s="4">
        <v>30</v>
      </c>
      <c r="F212" s="4">
        <v>10</v>
      </c>
      <c r="G212" s="4">
        <v>-0.5</v>
      </c>
      <c r="H212" s="4">
        <f t="shared" si="11"/>
        <v>30</v>
      </c>
    </row>
    <row r="213" spans="2:8" x14ac:dyDescent="0.25">
      <c r="B213" s="6" t="s">
        <v>571</v>
      </c>
      <c r="C213" s="11">
        <v>2</v>
      </c>
      <c r="D213" s="4">
        <f t="shared" si="10"/>
        <v>16.666666666666668</v>
      </c>
      <c r="E213" s="4">
        <v>30</v>
      </c>
      <c r="F213" s="4">
        <v>0</v>
      </c>
      <c r="G213" s="4">
        <v>-2</v>
      </c>
      <c r="H213" s="4">
        <f t="shared" si="11"/>
        <v>30</v>
      </c>
    </row>
    <row r="214" spans="2:8" x14ac:dyDescent="0.25">
      <c r="B214" s="6" t="s">
        <v>572</v>
      </c>
      <c r="C214" s="11">
        <v>2</v>
      </c>
      <c r="D214" s="4">
        <f t="shared" si="10"/>
        <v>16.666666666666668</v>
      </c>
      <c r="E214" s="4">
        <v>30</v>
      </c>
      <c r="F214" s="4">
        <v>0</v>
      </c>
      <c r="G214" s="4">
        <v>-1.5</v>
      </c>
      <c r="H214" s="4">
        <f t="shared" si="11"/>
        <v>30</v>
      </c>
    </row>
    <row r="215" spans="2:8" x14ac:dyDescent="0.25">
      <c r="B215" s="6" t="s">
        <v>573</v>
      </c>
      <c r="C215" s="11">
        <v>2</v>
      </c>
      <c r="D215" s="4">
        <f t="shared" si="10"/>
        <v>16.666666666666668</v>
      </c>
      <c r="E215" s="4">
        <v>30</v>
      </c>
      <c r="F215" s="4">
        <v>0</v>
      </c>
      <c r="G215" s="4">
        <v>-1</v>
      </c>
      <c r="H215" s="4">
        <f t="shared" si="11"/>
        <v>30</v>
      </c>
    </row>
    <row r="216" spans="2:8" x14ac:dyDescent="0.25">
      <c r="B216" s="6" t="s">
        <v>574</v>
      </c>
      <c r="C216" s="11">
        <v>2</v>
      </c>
      <c r="D216" s="4">
        <f t="shared" si="10"/>
        <v>16.666666666666668</v>
      </c>
      <c r="E216" s="4">
        <v>30</v>
      </c>
      <c r="F216" s="4">
        <v>0</v>
      </c>
      <c r="G216" s="4">
        <v>-0.5</v>
      </c>
      <c r="H216" s="4">
        <f t="shared" si="11"/>
        <v>30</v>
      </c>
    </row>
    <row r="217" spans="2:8" x14ac:dyDescent="0.25">
      <c r="B217" s="6" t="s">
        <v>575</v>
      </c>
      <c r="C217" s="11">
        <v>2</v>
      </c>
      <c r="D217" s="4">
        <f t="shared" si="10"/>
        <v>11.111111111111111</v>
      </c>
      <c r="E217" s="4">
        <v>20</v>
      </c>
      <c r="F217" s="4">
        <v>10</v>
      </c>
      <c r="G217" s="4">
        <v>-2</v>
      </c>
      <c r="H217" s="4">
        <f t="shared" ref="H217:H224" si="12">E217</f>
        <v>20</v>
      </c>
    </row>
    <row r="218" spans="2:8" x14ac:dyDescent="0.25">
      <c r="B218" s="6" t="s">
        <v>576</v>
      </c>
      <c r="C218" s="11">
        <v>2</v>
      </c>
      <c r="D218" s="4">
        <f t="shared" si="10"/>
        <v>11.111111111111111</v>
      </c>
      <c r="E218" s="4">
        <v>20</v>
      </c>
      <c r="F218" s="4">
        <v>10</v>
      </c>
      <c r="G218" s="4">
        <v>-1.5</v>
      </c>
      <c r="H218" s="4">
        <f t="shared" si="12"/>
        <v>20</v>
      </c>
    </row>
    <row r="219" spans="2:8" x14ac:dyDescent="0.25">
      <c r="B219" s="6" t="s">
        <v>577</v>
      </c>
      <c r="C219" s="11">
        <v>2</v>
      </c>
      <c r="D219" s="4">
        <f t="shared" si="10"/>
        <v>11.111111111111111</v>
      </c>
      <c r="E219" s="4">
        <v>20</v>
      </c>
      <c r="F219" s="4">
        <v>10</v>
      </c>
      <c r="G219" s="4">
        <v>-1</v>
      </c>
      <c r="H219" s="4">
        <f t="shared" si="12"/>
        <v>20</v>
      </c>
    </row>
    <row r="220" spans="2:8" x14ac:dyDescent="0.25">
      <c r="B220" s="6" t="s">
        <v>578</v>
      </c>
      <c r="C220" s="11">
        <v>2</v>
      </c>
      <c r="D220" s="4">
        <f t="shared" si="10"/>
        <v>11.111111111111111</v>
      </c>
      <c r="E220" s="4">
        <v>20</v>
      </c>
      <c r="F220" s="4">
        <v>10</v>
      </c>
      <c r="G220" s="4">
        <v>-0.5</v>
      </c>
      <c r="H220" s="4">
        <f t="shared" si="12"/>
        <v>20</v>
      </c>
    </row>
    <row r="221" spans="2:8" x14ac:dyDescent="0.25">
      <c r="B221" s="6" t="s">
        <v>579</v>
      </c>
      <c r="C221" s="11">
        <v>2</v>
      </c>
      <c r="D221" s="4">
        <f t="shared" si="10"/>
        <v>11.111111111111111</v>
      </c>
      <c r="E221" s="4">
        <v>20</v>
      </c>
      <c r="F221" s="4">
        <v>0</v>
      </c>
      <c r="G221" s="4">
        <v>-2</v>
      </c>
      <c r="H221" s="4">
        <f t="shared" si="12"/>
        <v>20</v>
      </c>
    </row>
    <row r="222" spans="2:8" x14ac:dyDescent="0.25">
      <c r="B222" s="6" t="s">
        <v>580</v>
      </c>
      <c r="C222" s="11">
        <v>2</v>
      </c>
      <c r="D222" s="4">
        <f t="shared" si="10"/>
        <v>11.111111111111111</v>
      </c>
      <c r="E222" s="4">
        <v>20</v>
      </c>
      <c r="F222" s="4">
        <v>0</v>
      </c>
      <c r="G222" s="4">
        <v>-1.5</v>
      </c>
      <c r="H222" s="4">
        <f t="shared" si="12"/>
        <v>20</v>
      </c>
    </row>
    <row r="223" spans="2:8" x14ac:dyDescent="0.25">
      <c r="B223" s="6" t="s">
        <v>581</v>
      </c>
      <c r="C223" s="11">
        <v>2</v>
      </c>
      <c r="D223" s="4">
        <f t="shared" si="10"/>
        <v>11.111111111111111</v>
      </c>
      <c r="E223" s="4">
        <v>20</v>
      </c>
      <c r="F223" s="4">
        <v>0</v>
      </c>
      <c r="G223" s="4">
        <v>-1</v>
      </c>
      <c r="H223" s="4">
        <f t="shared" si="12"/>
        <v>20</v>
      </c>
    </row>
    <row r="224" spans="2:8" x14ac:dyDescent="0.25">
      <c r="B224" s="6" t="s">
        <v>582</v>
      </c>
      <c r="C224" s="11">
        <v>2</v>
      </c>
      <c r="D224" s="4">
        <f t="shared" si="10"/>
        <v>11.111111111111111</v>
      </c>
      <c r="E224" s="4">
        <v>20</v>
      </c>
      <c r="F224" s="4">
        <v>0</v>
      </c>
      <c r="G224" s="4">
        <v>-0.5</v>
      </c>
      <c r="H224" s="4">
        <f t="shared" si="12"/>
        <v>20</v>
      </c>
    </row>
  </sheetData>
  <phoneticPr fontId="3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1E04-73DE-476B-935D-8C4B22A5240F}">
  <sheetPr>
    <tabColor rgb="FF00B050"/>
  </sheetPr>
  <dimension ref="A2:F27"/>
  <sheetViews>
    <sheetView topLeftCell="A7" workbookViewId="0">
      <selection activeCell="F26" sqref="F26"/>
    </sheetView>
  </sheetViews>
  <sheetFormatPr baseColWidth="10" defaultRowHeight="15" x14ac:dyDescent="0.25"/>
  <cols>
    <col min="1" max="1" width="2.5703125" customWidth="1"/>
    <col min="2" max="5" width="20.7109375" customWidth="1"/>
    <col min="6" max="6" width="21.5703125" bestFit="1" customWidth="1"/>
  </cols>
  <sheetData>
    <row r="2" spans="1:6" s="3" customFormat="1" ht="18.75" x14ac:dyDescent="0.3">
      <c r="A2" s="3" t="s">
        <v>234</v>
      </c>
    </row>
    <row r="4" spans="1:6" x14ac:dyDescent="0.25">
      <c r="A4" s="1" t="s">
        <v>67</v>
      </c>
    </row>
    <row r="5" spans="1:6" x14ac:dyDescent="0.25">
      <c r="A5" s="1" t="s">
        <v>97</v>
      </c>
    </row>
    <row r="6" spans="1:6" x14ac:dyDescent="0.25">
      <c r="A6" s="1" t="s">
        <v>98</v>
      </c>
    </row>
    <row r="8" spans="1:6" s="2" customFormat="1" x14ac:dyDescent="0.25">
      <c r="A8" s="2" t="s">
        <v>96</v>
      </c>
    </row>
    <row r="10" spans="1:6" x14ac:dyDescent="0.25">
      <c r="B10" s="5" t="s">
        <v>2</v>
      </c>
      <c r="C10" s="5" t="s">
        <v>4</v>
      </c>
      <c r="D10" s="5" t="s">
        <v>3</v>
      </c>
      <c r="E10" s="5" t="s">
        <v>105</v>
      </c>
      <c r="F10" s="5" t="s">
        <v>99</v>
      </c>
    </row>
    <row r="11" spans="1:6" x14ac:dyDescent="0.25">
      <c r="B11" s="6" t="s">
        <v>68</v>
      </c>
      <c r="C11" s="4">
        <v>880</v>
      </c>
      <c r="D11" s="4">
        <v>0</v>
      </c>
      <c r="E11" s="4">
        <v>0</v>
      </c>
      <c r="F11" s="4">
        <v>20</v>
      </c>
    </row>
    <row r="12" spans="1:6" x14ac:dyDescent="0.25">
      <c r="B12" s="6" t="s">
        <v>69</v>
      </c>
      <c r="C12" s="4">
        <v>880</v>
      </c>
      <c r="D12" s="4">
        <v>0</v>
      </c>
      <c r="E12" s="4">
        <v>0</v>
      </c>
      <c r="F12" s="4">
        <v>25</v>
      </c>
    </row>
    <row r="13" spans="1:6" x14ac:dyDescent="0.25">
      <c r="B13" s="6" t="s">
        <v>70</v>
      </c>
      <c r="C13" s="4">
        <v>880</v>
      </c>
      <c r="D13" s="4">
        <v>0</v>
      </c>
      <c r="E13" s="4">
        <v>0</v>
      </c>
      <c r="F13" s="4">
        <v>30</v>
      </c>
    </row>
    <row r="14" spans="1:6" x14ac:dyDescent="0.25">
      <c r="B14" s="6" t="s">
        <v>71</v>
      </c>
      <c r="C14" s="4">
        <v>880</v>
      </c>
      <c r="D14" s="4">
        <v>0</v>
      </c>
      <c r="E14" s="4">
        <v>0</v>
      </c>
      <c r="F14" s="4">
        <v>35</v>
      </c>
    </row>
    <row r="15" spans="1:6" x14ac:dyDescent="0.25">
      <c r="B15" s="6" t="s">
        <v>72</v>
      </c>
      <c r="C15" s="4">
        <v>880</v>
      </c>
      <c r="D15" s="4">
        <v>0</v>
      </c>
      <c r="E15" s="4">
        <v>0</v>
      </c>
      <c r="F15" s="4">
        <v>40</v>
      </c>
    </row>
    <row r="16" spans="1:6" x14ac:dyDescent="0.25">
      <c r="B16" s="6" t="s">
        <v>73</v>
      </c>
      <c r="C16" s="4">
        <v>880</v>
      </c>
      <c r="D16" s="4">
        <v>0</v>
      </c>
      <c r="E16" s="4">
        <v>0</v>
      </c>
      <c r="F16" s="4">
        <v>45</v>
      </c>
    </row>
    <row r="17" spans="2:6" x14ac:dyDescent="0.25">
      <c r="B17" s="6" t="s">
        <v>74</v>
      </c>
      <c r="C17" s="4">
        <v>880</v>
      </c>
      <c r="D17" s="4">
        <v>0</v>
      </c>
      <c r="E17" s="4">
        <v>0</v>
      </c>
      <c r="F17" s="4">
        <v>50</v>
      </c>
    </row>
    <row r="18" spans="2:6" x14ac:dyDescent="0.25">
      <c r="B18" s="6" t="s">
        <v>75</v>
      </c>
      <c r="C18" s="4">
        <v>880</v>
      </c>
      <c r="D18" s="4">
        <v>0</v>
      </c>
      <c r="E18" s="4">
        <v>0</v>
      </c>
      <c r="F18" s="4">
        <v>55</v>
      </c>
    </row>
    <row r="19" spans="2:6" x14ac:dyDescent="0.25">
      <c r="B19" s="6" t="s">
        <v>76</v>
      </c>
      <c r="C19" s="4">
        <v>880</v>
      </c>
      <c r="D19" s="4">
        <v>0</v>
      </c>
      <c r="E19" s="4">
        <v>0</v>
      </c>
      <c r="F19" s="4">
        <v>60</v>
      </c>
    </row>
    <row r="20" spans="2:6" x14ac:dyDescent="0.25">
      <c r="B20" s="6" t="s">
        <v>77</v>
      </c>
      <c r="C20" s="4">
        <v>880</v>
      </c>
      <c r="D20" s="4">
        <v>0</v>
      </c>
      <c r="E20" s="4">
        <v>0</v>
      </c>
      <c r="F20" s="4">
        <v>65</v>
      </c>
    </row>
    <row r="21" spans="2:6" x14ac:dyDescent="0.25">
      <c r="B21" s="6" t="s">
        <v>78</v>
      </c>
      <c r="C21" s="4">
        <v>880</v>
      </c>
      <c r="D21" s="4">
        <v>0</v>
      </c>
      <c r="E21" s="4">
        <v>0</v>
      </c>
      <c r="F21" s="4">
        <v>70</v>
      </c>
    </row>
    <row r="22" spans="2:6" x14ac:dyDescent="0.25">
      <c r="B22" s="6" t="s">
        <v>79</v>
      </c>
      <c r="C22" s="4">
        <v>880</v>
      </c>
      <c r="D22" s="4">
        <v>0</v>
      </c>
      <c r="E22" s="4">
        <v>0</v>
      </c>
      <c r="F22" s="4">
        <v>75</v>
      </c>
    </row>
    <row r="23" spans="2:6" x14ac:dyDescent="0.25">
      <c r="B23" s="6" t="s">
        <v>100</v>
      </c>
      <c r="C23" s="4">
        <v>880</v>
      </c>
      <c r="D23" s="4">
        <v>0</v>
      </c>
      <c r="E23" s="4">
        <v>0</v>
      </c>
      <c r="F23" s="4">
        <v>80</v>
      </c>
    </row>
    <row r="24" spans="2:6" x14ac:dyDescent="0.25">
      <c r="B24" s="6" t="s">
        <v>101</v>
      </c>
      <c r="C24" s="4">
        <v>880</v>
      </c>
      <c r="D24" s="4">
        <v>0</v>
      </c>
      <c r="E24" s="4">
        <v>0</v>
      </c>
      <c r="F24" s="4">
        <v>85</v>
      </c>
    </row>
    <row r="25" spans="2:6" x14ac:dyDescent="0.25">
      <c r="B25" s="6" t="s">
        <v>102</v>
      </c>
      <c r="C25" s="4">
        <v>880</v>
      </c>
      <c r="D25" s="4">
        <v>0</v>
      </c>
      <c r="E25" s="4">
        <v>0</v>
      </c>
      <c r="F25" s="4">
        <v>90</v>
      </c>
    </row>
    <row r="26" spans="2:6" x14ac:dyDescent="0.25">
      <c r="B26" s="6" t="s">
        <v>103</v>
      </c>
      <c r="C26" s="4">
        <v>880</v>
      </c>
      <c r="D26" s="4">
        <v>0</v>
      </c>
      <c r="E26" s="4">
        <v>0</v>
      </c>
      <c r="F26" s="4">
        <v>95</v>
      </c>
    </row>
    <row r="27" spans="2:6" x14ac:dyDescent="0.25">
      <c r="B27" s="6" t="s">
        <v>104</v>
      </c>
      <c r="C27" s="4">
        <v>880</v>
      </c>
      <c r="D27" s="4">
        <v>0</v>
      </c>
      <c r="E27" s="4">
        <v>0</v>
      </c>
      <c r="F27" s="4">
        <v>100</v>
      </c>
    </row>
  </sheetData>
  <phoneticPr fontId="3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1972-C427-4647-95C1-9A60AFA6E8C3}">
  <sheetPr>
    <tabColor rgb="FF00B050"/>
  </sheetPr>
  <dimension ref="A2:F146"/>
  <sheetViews>
    <sheetView topLeftCell="A76" workbookViewId="0">
      <selection activeCell="I99" sqref="I99"/>
    </sheetView>
  </sheetViews>
  <sheetFormatPr baseColWidth="10" defaultRowHeight="15" x14ac:dyDescent="0.25"/>
  <cols>
    <col min="1" max="1" width="2.5703125" customWidth="1"/>
    <col min="2" max="5" width="20.7109375" customWidth="1"/>
    <col min="6" max="6" width="21.5703125" bestFit="1" customWidth="1"/>
  </cols>
  <sheetData>
    <row r="2" spans="1:6" s="3" customFormat="1" ht="18.75" x14ac:dyDescent="0.3">
      <c r="A2" s="3" t="s">
        <v>232</v>
      </c>
    </row>
    <row r="4" spans="1:6" x14ac:dyDescent="0.25">
      <c r="A4" s="1" t="s">
        <v>107</v>
      </c>
    </row>
    <row r="5" spans="1:6" x14ac:dyDescent="0.25">
      <c r="A5" s="1" t="s">
        <v>97</v>
      </c>
    </row>
    <row r="6" spans="1:6" x14ac:dyDescent="0.25">
      <c r="A6" s="1" t="s">
        <v>98</v>
      </c>
    </row>
    <row r="8" spans="1:6" s="2" customFormat="1" x14ac:dyDescent="0.25">
      <c r="A8" s="2" t="s">
        <v>233</v>
      </c>
    </row>
    <row r="10" spans="1:6" x14ac:dyDescent="0.25">
      <c r="B10" s="5" t="s">
        <v>2</v>
      </c>
      <c r="C10" s="5" t="s">
        <v>4</v>
      </c>
      <c r="D10" s="5" t="s">
        <v>3</v>
      </c>
      <c r="E10" s="5" t="s">
        <v>105</v>
      </c>
      <c r="F10" s="5" t="s">
        <v>99</v>
      </c>
    </row>
    <row r="11" spans="1:6" x14ac:dyDescent="0.25">
      <c r="B11" s="6" t="s">
        <v>80</v>
      </c>
      <c r="C11" s="4">
        <v>880</v>
      </c>
      <c r="D11" s="4">
        <v>0</v>
      </c>
      <c r="E11" s="4">
        <v>20</v>
      </c>
      <c r="F11" s="4">
        <v>25</v>
      </c>
    </row>
    <row r="12" spans="1:6" x14ac:dyDescent="0.25">
      <c r="B12" s="6" t="s">
        <v>81</v>
      </c>
      <c r="C12" s="4">
        <v>880</v>
      </c>
      <c r="D12" s="4">
        <v>0</v>
      </c>
      <c r="E12" s="4">
        <v>20</v>
      </c>
      <c r="F12" s="4">
        <v>30</v>
      </c>
    </row>
    <row r="13" spans="1:6" x14ac:dyDescent="0.25">
      <c r="B13" s="6" t="s">
        <v>82</v>
      </c>
      <c r="C13" s="4">
        <v>880</v>
      </c>
      <c r="D13" s="4">
        <v>0</v>
      </c>
      <c r="E13" s="4">
        <v>20</v>
      </c>
      <c r="F13" s="4">
        <v>35</v>
      </c>
    </row>
    <row r="14" spans="1:6" x14ac:dyDescent="0.25">
      <c r="B14" s="6" t="s">
        <v>83</v>
      </c>
      <c r="C14" s="4">
        <v>880</v>
      </c>
      <c r="D14" s="4">
        <v>0</v>
      </c>
      <c r="E14" s="4">
        <v>20</v>
      </c>
      <c r="F14" s="4">
        <v>40</v>
      </c>
    </row>
    <row r="15" spans="1:6" x14ac:dyDescent="0.25">
      <c r="B15" s="6" t="s">
        <v>84</v>
      </c>
      <c r="C15" s="4">
        <v>880</v>
      </c>
      <c r="D15" s="4">
        <v>0</v>
      </c>
      <c r="E15" s="4">
        <v>20</v>
      </c>
      <c r="F15" s="4">
        <v>45</v>
      </c>
    </row>
    <row r="16" spans="1:6" x14ac:dyDescent="0.25">
      <c r="B16" s="6" t="s">
        <v>85</v>
      </c>
      <c r="C16" s="4">
        <v>880</v>
      </c>
      <c r="D16" s="4">
        <v>0</v>
      </c>
      <c r="E16" s="4">
        <v>20</v>
      </c>
      <c r="F16" s="4">
        <v>50</v>
      </c>
    </row>
    <row r="17" spans="2:6" x14ac:dyDescent="0.25">
      <c r="B17" s="6" t="s">
        <v>86</v>
      </c>
      <c r="C17" s="4">
        <v>880</v>
      </c>
      <c r="D17" s="4">
        <v>0</v>
      </c>
      <c r="E17" s="4">
        <v>20</v>
      </c>
      <c r="F17" s="4">
        <v>55</v>
      </c>
    </row>
    <row r="18" spans="2:6" x14ac:dyDescent="0.25">
      <c r="B18" s="6" t="s">
        <v>87</v>
      </c>
      <c r="C18" s="4">
        <v>880</v>
      </c>
      <c r="D18" s="4">
        <v>0</v>
      </c>
      <c r="E18" s="4">
        <v>20</v>
      </c>
      <c r="F18" s="4">
        <v>60</v>
      </c>
    </row>
    <row r="19" spans="2:6" x14ac:dyDescent="0.25">
      <c r="B19" s="6" t="s">
        <v>88</v>
      </c>
      <c r="C19" s="4">
        <v>880</v>
      </c>
      <c r="D19" s="4">
        <v>0</v>
      </c>
      <c r="E19" s="4">
        <v>20</v>
      </c>
      <c r="F19" s="4">
        <v>65</v>
      </c>
    </row>
    <row r="20" spans="2:6" x14ac:dyDescent="0.25">
      <c r="B20" s="6" t="s">
        <v>89</v>
      </c>
      <c r="C20" s="4">
        <v>880</v>
      </c>
      <c r="D20" s="4">
        <v>0</v>
      </c>
      <c r="E20" s="4">
        <v>20</v>
      </c>
      <c r="F20" s="4">
        <v>70</v>
      </c>
    </row>
    <row r="21" spans="2:6" x14ac:dyDescent="0.25">
      <c r="B21" s="6" t="s">
        <v>90</v>
      </c>
      <c r="C21" s="4">
        <v>880</v>
      </c>
      <c r="D21" s="4">
        <v>0</v>
      </c>
      <c r="E21" s="4">
        <v>20</v>
      </c>
      <c r="F21" s="4">
        <v>75</v>
      </c>
    </row>
    <row r="22" spans="2:6" x14ac:dyDescent="0.25">
      <c r="B22" s="6" t="s">
        <v>91</v>
      </c>
      <c r="C22" s="4">
        <v>880</v>
      </c>
      <c r="D22" s="4">
        <v>0</v>
      </c>
      <c r="E22" s="4">
        <v>20</v>
      </c>
      <c r="F22" s="4">
        <v>80</v>
      </c>
    </row>
    <row r="23" spans="2:6" x14ac:dyDescent="0.25">
      <c r="B23" s="6" t="s">
        <v>108</v>
      </c>
      <c r="C23" s="4">
        <v>880</v>
      </c>
      <c r="D23" s="4">
        <v>0</v>
      </c>
      <c r="E23" s="4">
        <v>20</v>
      </c>
      <c r="F23" s="4">
        <v>85</v>
      </c>
    </row>
    <row r="24" spans="2:6" x14ac:dyDescent="0.25">
      <c r="B24" s="6" t="s">
        <v>109</v>
      </c>
      <c r="C24" s="4">
        <v>880</v>
      </c>
      <c r="D24" s="4">
        <v>0</v>
      </c>
      <c r="E24" s="4">
        <v>20</v>
      </c>
      <c r="F24" s="4">
        <v>90</v>
      </c>
    </row>
    <row r="25" spans="2:6" x14ac:dyDescent="0.25">
      <c r="B25" s="6" t="s">
        <v>110</v>
      </c>
      <c r="C25" s="4">
        <v>880</v>
      </c>
      <c r="D25" s="4">
        <v>0</v>
      </c>
      <c r="E25" s="4">
        <v>20</v>
      </c>
      <c r="F25" s="4">
        <v>95</v>
      </c>
    </row>
    <row r="26" spans="2:6" x14ac:dyDescent="0.25">
      <c r="B26" s="6" t="s">
        <v>111</v>
      </c>
      <c r="C26" s="4">
        <v>880</v>
      </c>
      <c r="D26" s="4">
        <v>0</v>
      </c>
      <c r="E26" s="4">
        <v>20</v>
      </c>
      <c r="F26" s="4">
        <v>100</v>
      </c>
    </row>
    <row r="27" spans="2:6" x14ac:dyDescent="0.25">
      <c r="B27" s="6" t="s">
        <v>112</v>
      </c>
      <c r="C27" s="4">
        <v>880</v>
      </c>
      <c r="D27" s="4">
        <v>0</v>
      </c>
      <c r="E27" s="4">
        <v>25</v>
      </c>
      <c r="F27" s="4">
        <v>30</v>
      </c>
    </row>
    <row r="28" spans="2:6" x14ac:dyDescent="0.25">
      <c r="B28" s="6" t="s">
        <v>113</v>
      </c>
      <c r="C28" s="4">
        <v>880</v>
      </c>
      <c r="D28" s="4">
        <v>0</v>
      </c>
      <c r="E28" s="4">
        <v>25</v>
      </c>
      <c r="F28" s="4">
        <v>35</v>
      </c>
    </row>
    <row r="29" spans="2:6" x14ac:dyDescent="0.25">
      <c r="B29" s="6" t="s">
        <v>114</v>
      </c>
      <c r="C29" s="4">
        <v>880</v>
      </c>
      <c r="D29" s="4">
        <v>0</v>
      </c>
      <c r="E29" s="4">
        <v>25</v>
      </c>
      <c r="F29" s="4">
        <v>40</v>
      </c>
    </row>
    <row r="30" spans="2:6" x14ac:dyDescent="0.25">
      <c r="B30" s="6" t="s">
        <v>115</v>
      </c>
      <c r="C30" s="4">
        <v>880</v>
      </c>
      <c r="D30" s="4">
        <v>0</v>
      </c>
      <c r="E30" s="4">
        <v>25</v>
      </c>
      <c r="F30" s="4">
        <v>45</v>
      </c>
    </row>
    <row r="31" spans="2:6" x14ac:dyDescent="0.25">
      <c r="B31" s="6" t="s">
        <v>116</v>
      </c>
      <c r="C31" s="4">
        <v>880</v>
      </c>
      <c r="D31" s="4">
        <v>0</v>
      </c>
      <c r="E31" s="4">
        <v>25</v>
      </c>
      <c r="F31" s="4">
        <v>50</v>
      </c>
    </row>
    <row r="32" spans="2:6" x14ac:dyDescent="0.25">
      <c r="B32" s="6" t="s">
        <v>117</v>
      </c>
      <c r="C32" s="4">
        <v>880</v>
      </c>
      <c r="D32" s="4">
        <v>0</v>
      </c>
      <c r="E32" s="4">
        <v>25</v>
      </c>
      <c r="F32" s="4">
        <v>55</v>
      </c>
    </row>
    <row r="33" spans="2:6" x14ac:dyDescent="0.25">
      <c r="B33" s="6" t="s">
        <v>118</v>
      </c>
      <c r="C33" s="4">
        <v>880</v>
      </c>
      <c r="D33" s="4">
        <v>0</v>
      </c>
      <c r="E33" s="4">
        <v>25</v>
      </c>
      <c r="F33" s="4">
        <v>60</v>
      </c>
    </row>
    <row r="34" spans="2:6" x14ac:dyDescent="0.25">
      <c r="B34" s="6" t="s">
        <v>119</v>
      </c>
      <c r="C34" s="4">
        <v>880</v>
      </c>
      <c r="D34" s="4">
        <v>0</v>
      </c>
      <c r="E34" s="4">
        <v>25</v>
      </c>
      <c r="F34" s="4">
        <v>65</v>
      </c>
    </row>
    <row r="35" spans="2:6" x14ac:dyDescent="0.25">
      <c r="B35" s="6" t="s">
        <v>120</v>
      </c>
      <c r="C35" s="4">
        <v>880</v>
      </c>
      <c r="D35" s="4">
        <v>0</v>
      </c>
      <c r="E35" s="4">
        <v>25</v>
      </c>
      <c r="F35" s="4">
        <v>70</v>
      </c>
    </row>
    <row r="36" spans="2:6" x14ac:dyDescent="0.25">
      <c r="B36" s="6" t="s">
        <v>121</v>
      </c>
      <c r="C36" s="4">
        <v>880</v>
      </c>
      <c r="D36" s="4">
        <v>0</v>
      </c>
      <c r="E36" s="4">
        <v>25</v>
      </c>
      <c r="F36" s="4">
        <v>75</v>
      </c>
    </row>
    <row r="37" spans="2:6" x14ac:dyDescent="0.25">
      <c r="B37" s="6" t="s">
        <v>122</v>
      </c>
      <c r="C37" s="4">
        <v>880</v>
      </c>
      <c r="D37" s="4">
        <v>0</v>
      </c>
      <c r="E37" s="4">
        <v>25</v>
      </c>
      <c r="F37" s="4">
        <v>80</v>
      </c>
    </row>
    <row r="38" spans="2:6" x14ac:dyDescent="0.25">
      <c r="B38" s="6" t="s">
        <v>123</v>
      </c>
      <c r="C38" s="4">
        <v>880</v>
      </c>
      <c r="D38" s="4">
        <v>0</v>
      </c>
      <c r="E38" s="4">
        <v>25</v>
      </c>
      <c r="F38" s="4">
        <v>85</v>
      </c>
    </row>
    <row r="39" spans="2:6" x14ac:dyDescent="0.25">
      <c r="B39" s="6" t="s">
        <v>124</v>
      </c>
      <c r="C39" s="4">
        <v>880</v>
      </c>
      <c r="D39" s="4">
        <v>0</v>
      </c>
      <c r="E39" s="4">
        <v>25</v>
      </c>
      <c r="F39" s="4">
        <v>90</v>
      </c>
    </row>
    <row r="40" spans="2:6" x14ac:dyDescent="0.25">
      <c r="B40" s="6" t="s">
        <v>125</v>
      </c>
      <c r="C40" s="4">
        <v>880</v>
      </c>
      <c r="D40" s="4">
        <v>0</v>
      </c>
      <c r="E40" s="4">
        <v>25</v>
      </c>
      <c r="F40" s="4">
        <v>95</v>
      </c>
    </row>
    <row r="41" spans="2:6" x14ac:dyDescent="0.25">
      <c r="B41" s="6" t="s">
        <v>126</v>
      </c>
      <c r="C41" s="4">
        <v>880</v>
      </c>
      <c r="D41" s="4">
        <v>0</v>
      </c>
      <c r="E41" s="4">
        <v>25</v>
      </c>
      <c r="F41" s="4">
        <v>100</v>
      </c>
    </row>
    <row r="42" spans="2:6" x14ac:dyDescent="0.25">
      <c r="B42" s="6" t="s">
        <v>127</v>
      </c>
      <c r="C42" s="4">
        <v>880</v>
      </c>
      <c r="D42" s="4">
        <v>0</v>
      </c>
      <c r="E42" s="4">
        <v>30</v>
      </c>
      <c r="F42" s="4">
        <v>35</v>
      </c>
    </row>
    <row r="43" spans="2:6" x14ac:dyDescent="0.25">
      <c r="B43" s="6" t="s">
        <v>128</v>
      </c>
      <c r="C43" s="4">
        <v>880</v>
      </c>
      <c r="D43" s="4">
        <v>0</v>
      </c>
      <c r="E43" s="4">
        <v>30</v>
      </c>
      <c r="F43" s="4">
        <v>40</v>
      </c>
    </row>
    <row r="44" spans="2:6" x14ac:dyDescent="0.25">
      <c r="B44" s="6" t="s">
        <v>129</v>
      </c>
      <c r="C44" s="4">
        <v>880</v>
      </c>
      <c r="D44" s="4">
        <v>0</v>
      </c>
      <c r="E44" s="4">
        <v>30</v>
      </c>
      <c r="F44" s="4">
        <v>45</v>
      </c>
    </row>
    <row r="45" spans="2:6" x14ac:dyDescent="0.25">
      <c r="B45" s="6" t="s">
        <v>130</v>
      </c>
      <c r="C45" s="4">
        <v>880</v>
      </c>
      <c r="D45" s="4">
        <v>0</v>
      </c>
      <c r="E45" s="4">
        <v>30</v>
      </c>
      <c r="F45" s="4">
        <v>50</v>
      </c>
    </row>
    <row r="46" spans="2:6" x14ac:dyDescent="0.25">
      <c r="B46" s="6" t="s">
        <v>131</v>
      </c>
      <c r="C46" s="4">
        <v>880</v>
      </c>
      <c r="D46" s="4">
        <v>0</v>
      </c>
      <c r="E46" s="4">
        <v>30</v>
      </c>
      <c r="F46" s="4">
        <v>55</v>
      </c>
    </row>
    <row r="47" spans="2:6" x14ac:dyDescent="0.25">
      <c r="B47" s="6" t="s">
        <v>132</v>
      </c>
      <c r="C47" s="4">
        <v>880</v>
      </c>
      <c r="D47" s="4">
        <v>0</v>
      </c>
      <c r="E47" s="4">
        <v>30</v>
      </c>
      <c r="F47" s="4">
        <v>60</v>
      </c>
    </row>
    <row r="48" spans="2:6" x14ac:dyDescent="0.25">
      <c r="B48" s="6" t="s">
        <v>133</v>
      </c>
      <c r="C48" s="4">
        <v>880</v>
      </c>
      <c r="D48" s="4">
        <v>0</v>
      </c>
      <c r="E48" s="4">
        <v>30</v>
      </c>
      <c r="F48" s="4">
        <v>65</v>
      </c>
    </row>
    <row r="49" spans="2:6" x14ac:dyDescent="0.25">
      <c r="B49" s="6" t="s">
        <v>134</v>
      </c>
      <c r="C49" s="4">
        <v>880</v>
      </c>
      <c r="D49" s="4">
        <v>0</v>
      </c>
      <c r="E49" s="4">
        <v>30</v>
      </c>
      <c r="F49" s="4">
        <v>70</v>
      </c>
    </row>
    <row r="50" spans="2:6" x14ac:dyDescent="0.25">
      <c r="B50" s="6" t="s">
        <v>135</v>
      </c>
      <c r="C50" s="4">
        <v>880</v>
      </c>
      <c r="D50" s="4">
        <v>0</v>
      </c>
      <c r="E50" s="4">
        <v>30</v>
      </c>
      <c r="F50" s="4">
        <v>75</v>
      </c>
    </row>
    <row r="51" spans="2:6" x14ac:dyDescent="0.25">
      <c r="B51" s="6" t="s">
        <v>136</v>
      </c>
      <c r="C51" s="4">
        <v>880</v>
      </c>
      <c r="D51" s="4">
        <v>0</v>
      </c>
      <c r="E51" s="4">
        <v>30</v>
      </c>
      <c r="F51" s="4">
        <v>80</v>
      </c>
    </row>
    <row r="52" spans="2:6" x14ac:dyDescent="0.25">
      <c r="B52" s="6" t="s">
        <v>137</v>
      </c>
      <c r="C52" s="4">
        <v>880</v>
      </c>
      <c r="D52" s="4">
        <v>0</v>
      </c>
      <c r="E52" s="4">
        <v>30</v>
      </c>
      <c r="F52" s="4">
        <v>85</v>
      </c>
    </row>
    <row r="53" spans="2:6" x14ac:dyDescent="0.25">
      <c r="B53" s="6" t="s">
        <v>138</v>
      </c>
      <c r="C53" s="4">
        <v>880</v>
      </c>
      <c r="D53" s="4">
        <v>0</v>
      </c>
      <c r="E53" s="4">
        <v>30</v>
      </c>
      <c r="F53" s="4">
        <v>90</v>
      </c>
    </row>
    <row r="54" spans="2:6" x14ac:dyDescent="0.25">
      <c r="B54" s="6" t="s">
        <v>139</v>
      </c>
      <c r="C54" s="4">
        <v>880</v>
      </c>
      <c r="D54" s="4">
        <v>0</v>
      </c>
      <c r="E54" s="4">
        <v>30</v>
      </c>
      <c r="F54" s="4">
        <v>95</v>
      </c>
    </row>
    <row r="55" spans="2:6" x14ac:dyDescent="0.25">
      <c r="B55" s="6" t="s">
        <v>140</v>
      </c>
      <c r="C55" s="4">
        <v>880</v>
      </c>
      <c r="D55" s="4">
        <v>0</v>
      </c>
      <c r="E55" s="4">
        <v>30</v>
      </c>
      <c r="F55" s="4">
        <v>100</v>
      </c>
    </row>
    <row r="56" spans="2:6" x14ac:dyDescent="0.25">
      <c r="B56" s="6" t="s">
        <v>141</v>
      </c>
      <c r="C56" s="4">
        <v>880</v>
      </c>
      <c r="D56" s="4">
        <v>0</v>
      </c>
      <c r="E56" s="4">
        <v>35</v>
      </c>
      <c r="F56" s="4">
        <v>40</v>
      </c>
    </row>
    <row r="57" spans="2:6" x14ac:dyDescent="0.25">
      <c r="B57" s="6" t="s">
        <v>142</v>
      </c>
      <c r="C57" s="4">
        <v>880</v>
      </c>
      <c r="D57" s="4">
        <v>0</v>
      </c>
      <c r="E57" s="4">
        <v>35</v>
      </c>
      <c r="F57" s="4">
        <v>45</v>
      </c>
    </row>
    <row r="58" spans="2:6" x14ac:dyDescent="0.25">
      <c r="B58" s="6" t="s">
        <v>143</v>
      </c>
      <c r="C58" s="4">
        <v>880</v>
      </c>
      <c r="D58" s="4">
        <v>0</v>
      </c>
      <c r="E58" s="4">
        <v>35</v>
      </c>
      <c r="F58" s="4">
        <v>50</v>
      </c>
    </row>
    <row r="59" spans="2:6" x14ac:dyDescent="0.25">
      <c r="B59" s="6" t="s">
        <v>144</v>
      </c>
      <c r="C59" s="4">
        <v>880</v>
      </c>
      <c r="D59" s="4">
        <v>0</v>
      </c>
      <c r="E59" s="4">
        <v>35</v>
      </c>
      <c r="F59" s="4">
        <v>55</v>
      </c>
    </row>
    <row r="60" spans="2:6" x14ac:dyDescent="0.25">
      <c r="B60" s="6" t="s">
        <v>145</v>
      </c>
      <c r="C60" s="4">
        <v>880</v>
      </c>
      <c r="D60" s="4">
        <v>0</v>
      </c>
      <c r="E60" s="4">
        <v>35</v>
      </c>
      <c r="F60" s="4">
        <v>60</v>
      </c>
    </row>
    <row r="61" spans="2:6" x14ac:dyDescent="0.25">
      <c r="B61" s="6" t="s">
        <v>146</v>
      </c>
      <c r="C61" s="4">
        <v>880</v>
      </c>
      <c r="D61" s="4">
        <v>0</v>
      </c>
      <c r="E61" s="4">
        <v>35</v>
      </c>
      <c r="F61" s="4">
        <v>65</v>
      </c>
    </row>
    <row r="62" spans="2:6" x14ac:dyDescent="0.25">
      <c r="B62" s="6" t="s">
        <v>147</v>
      </c>
      <c r="C62" s="4">
        <v>880</v>
      </c>
      <c r="D62" s="4">
        <v>0</v>
      </c>
      <c r="E62" s="4">
        <v>35</v>
      </c>
      <c r="F62" s="4">
        <v>70</v>
      </c>
    </row>
    <row r="63" spans="2:6" x14ac:dyDescent="0.25">
      <c r="B63" s="6" t="s">
        <v>148</v>
      </c>
      <c r="C63" s="4">
        <v>880</v>
      </c>
      <c r="D63" s="4">
        <v>0</v>
      </c>
      <c r="E63" s="4">
        <v>35</v>
      </c>
      <c r="F63" s="4">
        <v>75</v>
      </c>
    </row>
    <row r="64" spans="2:6" x14ac:dyDescent="0.25">
      <c r="B64" s="6" t="s">
        <v>149</v>
      </c>
      <c r="C64" s="4">
        <v>880</v>
      </c>
      <c r="D64" s="4">
        <v>0</v>
      </c>
      <c r="E64" s="4">
        <v>35</v>
      </c>
      <c r="F64" s="4">
        <v>80</v>
      </c>
    </row>
    <row r="65" spans="2:6" x14ac:dyDescent="0.25">
      <c r="B65" s="6" t="s">
        <v>150</v>
      </c>
      <c r="C65" s="4">
        <v>880</v>
      </c>
      <c r="D65" s="4">
        <v>0</v>
      </c>
      <c r="E65" s="4">
        <v>35</v>
      </c>
      <c r="F65" s="4">
        <v>85</v>
      </c>
    </row>
    <row r="66" spans="2:6" x14ac:dyDescent="0.25">
      <c r="B66" s="6" t="s">
        <v>151</v>
      </c>
      <c r="C66" s="4">
        <v>880</v>
      </c>
      <c r="D66" s="4">
        <v>0</v>
      </c>
      <c r="E66" s="4">
        <v>35</v>
      </c>
      <c r="F66" s="4">
        <v>90</v>
      </c>
    </row>
    <row r="67" spans="2:6" x14ac:dyDescent="0.25">
      <c r="B67" s="6" t="s">
        <v>152</v>
      </c>
      <c r="C67" s="4">
        <v>880</v>
      </c>
      <c r="D67" s="4">
        <v>0</v>
      </c>
      <c r="E67" s="4">
        <v>35</v>
      </c>
      <c r="F67" s="4">
        <v>95</v>
      </c>
    </row>
    <row r="68" spans="2:6" x14ac:dyDescent="0.25">
      <c r="B68" s="6" t="s">
        <v>153</v>
      </c>
      <c r="C68" s="4">
        <v>880</v>
      </c>
      <c r="D68" s="4">
        <v>0</v>
      </c>
      <c r="E68" s="4">
        <v>35</v>
      </c>
      <c r="F68" s="4">
        <v>100</v>
      </c>
    </row>
    <row r="69" spans="2:6" x14ac:dyDescent="0.25">
      <c r="B69" s="6" t="s">
        <v>154</v>
      </c>
      <c r="C69" s="4">
        <v>880</v>
      </c>
      <c r="D69" s="4">
        <v>0</v>
      </c>
      <c r="E69" s="4">
        <v>40</v>
      </c>
      <c r="F69" s="4">
        <v>45</v>
      </c>
    </row>
    <row r="70" spans="2:6" x14ac:dyDescent="0.25">
      <c r="B70" s="6" t="s">
        <v>155</v>
      </c>
      <c r="C70" s="4">
        <v>880</v>
      </c>
      <c r="D70" s="4">
        <v>0</v>
      </c>
      <c r="E70" s="4">
        <v>40</v>
      </c>
      <c r="F70" s="4">
        <v>50</v>
      </c>
    </row>
    <row r="71" spans="2:6" x14ac:dyDescent="0.25">
      <c r="B71" s="6" t="s">
        <v>156</v>
      </c>
      <c r="C71" s="4">
        <v>880</v>
      </c>
      <c r="D71" s="4">
        <v>0</v>
      </c>
      <c r="E71" s="4">
        <v>40</v>
      </c>
      <c r="F71" s="4">
        <v>55</v>
      </c>
    </row>
    <row r="72" spans="2:6" x14ac:dyDescent="0.25">
      <c r="B72" s="6" t="s">
        <v>157</v>
      </c>
      <c r="C72" s="4">
        <v>880</v>
      </c>
      <c r="D72" s="4">
        <v>0</v>
      </c>
      <c r="E72" s="4">
        <v>40</v>
      </c>
      <c r="F72" s="4">
        <v>60</v>
      </c>
    </row>
    <row r="73" spans="2:6" x14ac:dyDescent="0.25">
      <c r="B73" s="6" t="s">
        <v>158</v>
      </c>
      <c r="C73" s="4">
        <v>880</v>
      </c>
      <c r="D73" s="4">
        <v>0</v>
      </c>
      <c r="E73" s="4">
        <v>40</v>
      </c>
      <c r="F73" s="4">
        <v>65</v>
      </c>
    </row>
    <row r="74" spans="2:6" x14ac:dyDescent="0.25">
      <c r="B74" s="6" t="s">
        <v>159</v>
      </c>
      <c r="C74" s="4">
        <v>880</v>
      </c>
      <c r="D74" s="4">
        <v>0</v>
      </c>
      <c r="E74" s="4">
        <v>40</v>
      </c>
      <c r="F74" s="4">
        <v>70</v>
      </c>
    </row>
    <row r="75" spans="2:6" x14ac:dyDescent="0.25">
      <c r="B75" s="6" t="s">
        <v>160</v>
      </c>
      <c r="C75" s="4">
        <v>880</v>
      </c>
      <c r="D75" s="4">
        <v>0</v>
      </c>
      <c r="E75" s="4">
        <v>40</v>
      </c>
      <c r="F75" s="4">
        <v>75</v>
      </c>
    </row>
    <row r="76" spans="2:6" x14ac:dyDescent="0.25">
      <c r="B76" s="6" t="s">
        <v>161</v>
      </c>
      <c r="C76" s="4">
        <v>880</v>
      </c>
      <c r="D76" s="4">
        <v>0</v>
      </c>
      <c r="E76" s="4">
        <v>40</v>
      </c>
      <c r="F76" s="4">
        <v>80</v>
      </c>
    </row>
    <row r="77" spans="2:6" x14ac:dyDescent="0.25">
      <c r="B77" s="6" t="s">
        <v>162</v>
      </c>
      <c r="C77" s="4">
        <v>880</v>
      </c>
      <c r="D77" s="4">
        <v>0</v>
      </c>
      <c r="E77" s="4">
        <v>40</v>
      </c>
      <c r="F77" s="4">
        <v>85</v>
      </c>
    </row>
    <row r="78" spans="2:6" x14ac:dyDescent="0.25">
      <c r="B78" s="6" t="s">
        <v>163</v>
      </c>
      <c r="C78" s="4">
        <v>880</v>
      </c>
      <c r="D78" s="4">
        <v>0</v>
      </c>
      <c r="E78" s="4">
        <v>40</v>
      </c>
      <c r="F78" s="4">
        <v>90</v>
      </c>
    </row>
    <row r="79" spans="2:6" x14ac:dyDescent="0.25">
      <c r="B79" s="6" t="s">
        <v>164</v>
      </c>
      <c r="C79" s="4">
        <v>880</v>
      </c>
      <c r="D79" s="4">
        <v>0</v>
      </c>
      <c r="E79" s="4">
        <v>40</v>
      </c>
      <c r="F79" s="4">
        <v>95</v>
      </c>
    </row>
    <row r="80" spans="2:6" x14ac:dyDescent="0.25">
      <c r="B80" s="6" t="s">
        <v>165</v>
      </c>
      <c r="C80" s="4">
        <v>880</v>
      </c>
      <c r="D80" s="4">
        <v>0</v>
      </c>
      <c r="E80" s="4">
        <v>40</v>
      </c>
      <c r="F80" s="4">
        <v>100</v>
      </c>
    </row>
    <row r="81" spans="2:6" x14ac:dyDescent="0.25">
      <c r="B81" s="6" t="s">
        <v>166</v>
      </c>
      <c r="C81" s="4">
        <v>880</v>
      </c>
      <c r="D81" s="4">
        <v>0</v>
      </c>
      <c r="E81" s="4">
        <v>45</v>
      </c>
      <c r="F81" s="4">
        <v>50</v>
      </c>
    </row>
    <row r="82" spans="2:6" x14ac:dyDescent="0.25">
      <c r="B82" s="6" t="s">
        <v>167</v>
      </c>
      <c r="C82" s="4">
        <v>880</v>
      </c>
      <c r="D82" s="4">
        <v>0</v>
      </c>
      <c r="E82" s="4">
        <v>45</v>
      </c>
      <c r="F82" s="4">
        <v>55</v>
      </c>
    </row>
    <row r="83" spans="2:6" x14ac:dyDescent="0.25">
      <c r="B83" s="6" t="s">
        <v>168</v>
      </c>
      <c r="C83" s="4">
        <v>880</v>
      </c>
      <c r="D83" s="4">
        <v>0</v>
      </c>
      <c r="E83" s="4">
        <v>45</v>
      </c>
      <c r="F83" s="4">
        <v>60</v>
      </c>
    </row>
    <row r="84" spans="2:6" x14ac:dyDescent="0.25">
      <c r="B84" s="6" t="s">
        <v>169</v>
      </c>
      <c r="C84" s="4">
        <v>880</v>
      </c>
      <c r="D84" s="4">
        <v>0</v>
      </c>
      <c r="E84" s="4">
        <v>45</v>
      </c>
      <c r="F84" s="4">
        <v>65</v>
      </c>
    </row>
    <row r="85" spans="2:6" x14ac:dyDescent="0.25">
      <c r="B85" s="6" t="s">
        <v>170</v>
      </c>
      <c r="C85" s="4">
        <v>880</v>
      </c>
      <c r="D85" s="4">
        <v>0</v>
      </c>
      <c r="E85" s="4">
        <v>45</v>
      </c>
      <c r="F85" s="4">
        <v>70</v>
      </c>
    </row>
    <row r="86" spans="2:6" x14ac:dyDescent="0.25">
      <c r="B86" s="6" t="s">
        <v>171</v>
      </c>
      <c r="C86" s="4">
        <v>880</v>
      </c>
      <c r="D86" s="4">
        <v>0</v>
      </c>
      <c r="E86" s="4">
        <v>45</v>
      </c>
      <c r="F86" s="4">
        <v>75</v>
      </c>
    </row>
    <row r="87" spans="2:6" x14ac:dyDescent="0.25">
      <c r="B87" s="6" t="s">
        <v>172</v>
      </c>
      <c r="C87" s="4">
        <v>880</v>
      </c>
      <c r="D87" s="4">
        <v>0</v>
      </c>
      <c r="E87" s="4">
        <v>45</v>
      </c>
      <c r="F87" s="4">
        <v>80</v>
      </c>
    </row>
    <row r="88" spans="2:6" x14ac:dyDescent="0.25">
      <c r="B88" s="6" t="s">
        <v>173</v>
      </c>
      <c r="C88" s="4">
        <v>880</v>
      </c>
      <c r="D88" s="4">
        <v>0</v>
      </c>
      <c r="E88" s="4">
        <v>45</v>
      </c>
      <c r="F88" s="4">
        <v>85</v>
      </c>
    </row>
    <row r="89" spans="2:6" x14ac:dyDescent="0.25">
      <c r="B89" s="6" t="s">
        <v>174</v>
      </c>
      <c r="C89" s="4">
        <v>880</v>
      </c>
      <c r="D89" s="4">
        <v>0</v>
      </c>
      <c r="E89" s="4">
        <v>45</v>
      </c>
      <c r="F89" s="4">
        <v>90</v>
      </c>
    </row>
    <row r="90" spans="2:6" x14ac:dyDescent="0.25">
      <c r="B90" s="6" t="s">
        <v>175</v>
      </c>
      <c r="C90" s="4">
        <v>880</v>
      </c>
      <c r="D90" s="4">
        <v>0</v>
      </c>
      <c r="E90" s="4">
        <v>45</v>
      </c>
      <c r="F90" s="4">
        <v>95</v>
      </c>
    </row>
    <row r="91" spans="2:6" x14ac:dyDescent="0.25">
      <c r="B91" s="6" t="s">
        <v>176</v>
      </c>
      <c r="C91" s="4">
        <v>880</v>
      </c>
      <c r="D91" s="4">
        <v>0</v>
      </c>
      <c r="E91" s="4">
        <v>45</v>
      </c>
      <c r="F91" s="4">
        <v>100</v>
      </c>
    </row>
    <row r="92" spans="2:6" x14ac:dyDescent="0.25">
      <c r="B92" s="6" t="s">
        <v>177</v>
      </c>
      <c r="C92" s="4">
        <v>880</v>
      </c>
      <c r="D92" s="4">
        <v>0</v>
      </c>
      <c r="E92" s="4">
        <v>50</v>
      </c>
      <c r="F92" s="4">
        <v>55</v>
      </c>
    </row>
    <row r="93" spans="2:6" x14ac:dyDescent="0.25">
      <c r="B93" s="6" t="s">
        <v>178</v>
      </c>
      <c r="C93" s="4">
        <v>880</v>
      </c>
      <c r="D93" s="4">
        <v>0</v>
      </c>
      <c r="E93" s="4">
        <v>50</v>
      </c>
      <c r="F93" s="4">
        <v>60</v>
      </c>
    </row>
    <row r="94" spans="2:6" x14ac:dyDescent="0.25">
      <c r="B94" s="6" t="s">
        <v>179</v>
      </c>
      <c r="C94" s="4">
        <v>880</v>
      </c>
      <c r="D94" s="4">
        <v>0</v>
      </c>
      <c r="E94" s="4">
        <v>50</v>
      </c>
      <c r="F94" s="4">
        <v>65</v>
      </c>
    </row>
    <row r="95" spans="2:6" x14ac:dyDescent="0.25">
      <c r="B95" s="6" t="s">
        <v>180</v>
      </c>
      <c r="C95" s="4">
        <v>880</v>
      </c>
      <c r="D95" s="4">
        <v>0</v>
      </c>
      <c r="E95" s="4">
        <v>50</v>
      </c>
      <c r="F95" s="4">
        <v>70</v>
      </c>
    </row>
    <row r="96" spans="2:6" x14ac:dyDescent="0.25">
      <c r="B96" s="6" t="s">
        <v>181</v>
      </c>
      <c r="C96" s="4">
        <v>880</v>
      </c>
      <c r="D96" s="4">
        <v>0</v>
      </c>
      <c r="E96" s="4">
        <v>50</v>
      </c>
      <c r="F96" s="4">
        <v>75</v>
      </c>
    </row>
    <row r="97" spans="2:6" x14ac:dyDescent="0.25">
      <c r="B97" s="6" t="s">
        <v>182</v>
      </c>
      <c r="C97" s="4">
        <v>880</v>
      </c>
      <c r="D97" s="4">
        <v>0</v>
      </c>
      <c r="E97" s="4">
        <v>50</v>
      </c>
      <c r="F97" s="4">
        <v>80</v>
      </c>
    </row>
    <row r="98" spans="2:6" x14ac:dyDescent="0.25">
      <c r="B98" s="6" t="s">
        <v>183</v>
      </c>
      <c r="C98" s="4">
        <v>880</v>
      </c>
      <c r="D98" s="4">
        <v>0</v>
      </c>
      <c r="E98" s="4">
        <v>50</v>
      </c>
      <c r="F98" s="4">
        <v>85</v>
      </c>
    </row>
    <row r="99" spans="2:6" x14ac:dyDescent="0.25">
      <c r="B99" s="6" t="s">
        <v>184</v>
      </c>
      <c r="C99" s="4">
        <v>880</v>
      </c>
      <c r="D99" s="4">
        <v>0</v>
      </c>
      <c r="E99" s="4">
        <v>50</v>
      </c>
      <c r="F99" s="4">
        <v>90</v>
      </c>
    </row>
    <row r="100" spans="2:6" x14ac:dyDescent="0.25">
      <c r="B100" s="6" t="s">
        <v>185</v>
      </c>
      <c r="C100" s="4">
        <v>880</v>
      </c>
      <c r="D100" s="4">
        <v>0</v>
      </c>
      <c r="E100" s="4">
        <v>50</v>
      </c>
      <c r="F100" s="4">
        <v>95</v>
      </c>
    </row>
    <row r="101" spans="2:6" x14ac:dyDescent="0.25">
      <c r="B101" s="6" t="s">
        <v>186</v>
      </c>
      <c r="C101" s="4">
        <v>880</v>
      </c>
      <c r="D101" s="4">
        <v>0</v>
      </c>
      <c r="E101" s="4">
        <v>50</v>
      </c>
      <c r="F101" s="4">
        <v>100</v>
      </c>
    </row>
    <row r="102" spans="2:6" x14ac:dyDescent="0.25">
      <c r="B102" s="6" t="s">
        <v>187</v>
      </c>
      <c r="C102" s="4">
        <v>880</v>
      </c>
      <c r="D102" s="4">
        <v>0</v>
      </c>
      <c r="E102" s="4">
        <v>55</v>
      </c>
      <c r="F102" s="4">
        <v>60</v>
      </c>
    </row>
    <row r="103" spans="2:6" x14ac:dyDescent="0.25">
      <c r="B103" s="6" t="s">
        <v>188</v>
      </c>
      <c r="C103" s="4">
        <v>880</v>
      </c>
      <c r="D103" s="4">
        <v>0</v>
      </c>
      <c r="E103" s="4">
        <v>55</v>
      </c>
      <c r="F103" s="4">
        <v>65</v>
      </c>
    </row>
    <row r="104" spans="2:6" x14ac:dyDescent="0.25">
      <c r="B104" s="6" t="s">
        <v>189</v>
      </c>
      <c r="C104" s="4">
        <v>880</v>
      </c>
      <c r="D104" s="4">
        <v>0</v>
      </c>
      <c r="E104" s="4">
        <v>55</v>
      </c>
      <c r="F104" s="4">
        <v>70</v>
      </c>
    </row>
    <row r="105" spans="2:6" x14ac:dyDescent="0.25">
      <c r="B105" s="6" t="s">
        <v>190</v>
      </c>
      <c r="C105" s="4">
        <v>880</v>
      </c>
      <c r="D105" s="4">
        <v>0</v>
      </c>
      <c r="E105" s="4">
        <v>55</v>
      </c>
      <c r="F105" s="4">
        <v>75</v>
      </c>
    </row>
    <row r="106" spans="2:6" x14ac:dyDescent="0.25">
      <c r="B106" s="6" t="s">
        <v>191</v>
      </c>
      <c r="C106" s="4">
        <v>880</v>
      </c>
      <c r="D106" s="4">
        <v>0</v>
      </c>
      <c r="E106" s="4">
        <v>55</v>
      </c>
      <c r="F106" s="4">
        <v>80</v>
      </c>
    </row>
    <row r="107" spans="2:6" x14ac:dyDescent="0.25">
      <c r="B107" s="6" t="s">
        <v>192</v>
      </c>
      <c r="C107" s="4">
        <v>880</v>
      </c>
      <c r="D107" s="4">
        <v>0</v>
      </c>
      <c r="E107" s="4">
        <v>55</v>
      </c>
      <c r="F107" s="4">
        <v>85</v>
      </c>
    </row>
    <row r="108" spans="2:6" x14ac:dyDescent="0.25">
      <c r="B108" s="6" t="s">
        <v>193</v>
      </c>
      <c r="C108" s="4">
        <v>880</v>
      </c>
      <c r="D108" s="4">
        <v>0</v>
      </c>
      <c r="E108" s="4">
        <v>55</v>
      </c>
      <c r="F108" s="4">
        <v>90</v>
      </c>
    </row>
    <row r="109" spans="2:6" x14ac:dyDescent="0.25">
      <c r="B109" s="6" t="s">
        <v>194</v>
      </c>
      <c r="C109" s="4">
        <v>880</v>
      </c>
      <c r="D109" s="4">
        <v>0</v>
      </c>
      <c r="E109" s="4">
        <v>55</v>
      </c>
      <c r="F109" s="4">
        <v>95</v>
      </c>
    </row>
    <row r="110" spans="2:6" x14ac:dyDescent="0.25">
      <c r="B110" s="6" t="s">
        <v>195</v>
      </c>
      <c r="C110" s="4">
        <v>880</v>
      </c>
      <c r="D110" s="4">
        <v>0</v>
      </c>
      <c r="E110" s="4">
        <v>55</v>
      </c>
      <c r="F110" s="4">
        <v>100</v>
      </c>
    </row>
    <row r="111" spans="2:6" x14ac:dyDescent="0.25">
      <c r="B111" s="6" t="s">
        <v>196</v>
      </c>
      <c r="C111" s="4">
        <v>880</v>
      </c>
      <c r="D111" s="4">
        <v>0</v>
      </c>
      <c r="E111" s="4">
        <v>60</v>
      </c>
      <c r="F111" s="4">
        <v>65</v>
      </c>
    </row>
    <row r="112" spans="2:6" x14ac:dyDescent="0.25">
      <c r="B112" s="6" t="s">
        <v>197</v>
      </c>
      <c r="C112" s="4">
        <v>880</v>
      </c>
      <c r="D112" s="4">
        <v>0</v>
      </c>
      <c r="E112" s="4">
        <v>60</v>
      </c>
      <c r="F112" s="4">
        <v>70</v>
      </c>
    </row>
    <row r="113" spans="2:6" x14ac:dyDescent="0.25">
      <c r="B113" s="6" t="s">
        <v>198</v>
      </c>
      <c r="C113" s="4">
        <v>880</v>
      </c>
      <c r="D113" s="4">
        <v>0</v>
      </c>
      <c r="E113" s="4">
        <v>60</v>
      </c>
      <c r="F113" s="4">
        <v>75</v>
      </c>
    </row>
    <row r="114" spans="2:6" x14ac:dyDescent="0.25">
      <c r="B114" s="6" t="s">
        <v>199</v>
      </c>
      <c r="C114" s="4">
        <v>880</v>
      </c>
      <c r="D114" s="4">
        <v>0</v>
      </c>
      <c r="E114" s="4">
        <v>60</v>
      </c>
      <c r="F114" s="4">
        <v>80</v>
      </c>
    </row>
    <row r="115" spans="2:6" x14ac:dyDescent="0.25">
      <c r="B115" s="6" t="s">
        <v>200</v>
      </c>
      <c r="C115" s="4">
        <v>880</v>
      </c>
      <c r="D115" s="4">
        <v>0</v>
      </c>
      <c r="E115" s="4">
        <v>60</v>
      </c>
      <c r="F115" s="4">
        <v>85</v>
      </c>
    </row>
    <row r="116" spans="2:6" x14ac:dyDescent="0.25">
      <c r="B116" s="6" t="s">
        <v>201</v>
      </c>
      <c r="C116" s="4">
        <v>880</v>
      </c>
      <c r="D116" s="4">
        <v>0</v>
      </c>
      <c r="E116" s="4">
        <v>60</v>
      </c>
      <c r="F116" s="4">
        <v>90</v>
      </c>
    </row>
    <row r="117" spans="2:6" x14ac:dyDescent="0.25">
      <c r="B117" s="6" t="s">
        <v>202</v>
      </c>
      <c r="C117" s="4">
        <v>880</v>
      </c>
      <c r="D117" s="4">
        <v>0</v>
      </c>
      <c r="E117" s="4">
        <v>60</v>
      </c>
      <c r="F117" s="4">
        <v>95</v>
      </c>
    </row>
    <row r="118" spans="2:6" x14ac:dyDescent="0.25">
      <c r="B118" s="6" t="s">
        <v>203</v>
      </c>
      <c r="C118" s="4">
        <v>880</v>
      </c>
      <c r="D118" s="4">
        <v>0</v>
      </c>
      <c r="E118" s="4">
        <v>60</v>
      </c>
      <c r="F118" s="4">
        <v>100</v>
      </c>
    </row>
    <row r="119" spans="2:6" x14ac:dyDescent="0.25">
      <c r="B119" s="6" t="s">
        <v>204</v>
      </c>
      <c r="C119" s="4">
        <v>880</v>
      </c>
      <c r="D119" s="4">
        <v>0</v>
      </c>
      <c r="E119" s="4">
        <v>65</v>
      </c>
      <c r="F119" s="4">
        <v>70</v>
      </c>
    </row>
    <row r="120" spans="2:6" x14ac:dyDescent="0.25">
      <c r="B120" s="6" t="s">
        <v>205</v>
      </c>
      <c r="C120" s="4">
        <v>880</v>
      </c>
      <c r="D120" s="4">
        <v>0</v>
      </c>
      <c r="E120" s="4">
        <v>65</v>
      </c>
      <c r="F120" s="4">
        <v>75</v>
      </c>
    </row>
    <row r="121" spans="2:6" x14ac:dyDescent="0.25">
      <c r="B121" s="6" t="s">
        <v>206</v>
      </c>
      <c r="C121" s="4">
        <v>880</v>
      </c>
      <c r="D121" s="4">
        <v>0</v>
      </c>
      <c r="E121" s="4">
        <v>65</v>
      </c>
      <c r="F121" s="4">
        <v>80</v>
      </c>
    </row>
    <row r="122" spans="2:6" x14ac:dyDescent="0.25">
      <c r="B122" s="6" t="s">
        <v>207</v>
      </c>
      <c r="C122" s="4">
        <v>880</v>
      </c>
      <c r="D122" s="4">
        <v>0</v>
      </c>
      <c r="E122" s="4">
        <v>65</v>
      </c>
      <c r="F122" s="4">
        <v>85</v>
      </c>
    </row>
    <row r="123" spans="2:6" x14ac:dyDescent="0.25">
      <c r="B123" s="6" t="s">
        <v>208</v>
      </c>
      <c r="C123" s="4">
        <v>880</v>
      </c>
      <c r="D123" s="4">
        <v>0</v>
      </c>
      <c r="E123" s="4">
        <v>65</v>
      </c>
      <c r="F123" s="4">
        <v>90</v>
      </c>
    </row>
    <row r="124" spans="2:6" x14ac:dyDescent="0.25">
      <c r="B124" s="6" t="s">
        <v>209</v>
      </c>
      <c r="C124" s="4">
        <v>880</v>
      </c>
      <c r="D124" s="4">
        <v>0</v>
      </c>
      <c r="E124" s="4">
        <v>65</v>
      </c>
      <c r="F124" s="4">
        <v>95</v>
      </c>
    </row>
    <row r="125" spans="2:6" x14ac:dyDescent="0.25">
      <c r="B125" s="6" t="s">
        <v>210</v>
      </c>
      <c r="C125" s="4">
        <v>880</v>
      </c>
      <c r="D125" s="4">
        <v>0</v>
      </c>
      <c r="E125" s="4">
        <v>65</v>
      </c>
      <c r="F125" s="4">
        <v>100</v>
      </c>
    </row>
    <row r="126" spans="2:6" x14ac:dyDescent="0.25">
      <c r="B126" s="6" t="s">
        <v>211</v>
      </c>
      <c r="C126" s="4">
        <v>880</v>
      </c>
      <c r="D126" s="4">
        <v>0</v>
      </c>
      <c r="E126" s="4">
        <v>70</v>
      </c>
      <c r="F126" s="4">
        <v>75</v>
      </c>
    </row>
    <row r="127" spans="2:6" x14ac:dyDescent="0.25">
      <c r="B127" s="6" t="s">
        <v>212</v>
      </c>
      <c r="C127" s="4">
        <v>880</v>
      </c>
      <c r="D127" s="4">
        <v>0</v>
      </c>
      <c r="E127" s="4">
        <v>70</v>
      </c>
      <c r="F127" s="4">
        <v>80</v>
      </c>
    </row>
    <row r="128" spans="2:6" x14ac:dyDescent="0.25">
      <c r="B128" s="6" t="s">
        <v>213</v>
      </c>
      <c r="C128" s="4">
        <v>880</v>
      </c>
      <c r="D128" s="4">
        <v>0</v>
      </c>
      <c r="E128" s="4">
        <v>70</v>
      </c>
      <c r="F128" s="4">
        <v>85</v>
      </c>
    </row>
    <row r="129" spans="2:6" x14ac:dyDescent="0.25">
      <c r="B129" s="6" t="s">
        <v>214</v>
      </c>
      <c r="C129" s="4">
        <v>880</v>
      </c>
      <c r="D129" s="4">
        <v>0</v>
      </c>
      <c r="E129" s="4">
        <v>70</v>
      </c>
      <c r="F129" s="4">
        <v>90</v>
      </c>
    </row>
    <row r="130" spans="2:6" x14ac:dyDescent="0.25">
      <c r="B130" s="6" t="s">
        <v>215</v>
      </c>
      <c r="C130" s="4">
        <v>880</v>
      </c>
      <c r="D130" s="4">
        <v>0</v>
      </c>
      <c r="E130" s="4">
        <v>70</v>
      </c>
      <c r="F130" s="4">
        <v>95</v>
      </c>
    </row>
    <row r="131" spans="2:6" x14ac:dyDescent="0.25">
      <c r="B131" s="6" t="s">
        <v>216</v>
      </c>
      <c r="C131" s="4">
        <v>880</v>
      </c>
      <c r="D131" s="4">
        <v>0</v>
      </c>
      <c r="E131" s="4">
        <v>70</v>
      </c>
      <c r="F131" s="4">
        <v>100</v>
      </c>
    </row>
    <row r="132" spans="2:6" x14ac:dyDescent="0.25">
      <c r="B132" s="6" t="s">
        <v>217</v>
      </c>
      <c r="C132" s="4">
        <v>880</v>
      </c>
      <c r="D132" s="4">
        <v>0</v>
      </c>
      <c r="E132" s="4">
        <v>75</v>
      </c>
      <c r="F132" s="4">
        <v>80</v>
      </c>
    </row>
    <row r="133" spans="2:6" x14ac:dyDescent="0.25">
      <c r="B133" s="6" t="s">
        <v>218</v>
      </c>
      <c r="C133" s="4">
        <v>880</v>
      </c>
      <c r="D133" s="4">
        <v>0</v>
      </c>
      <c r="E133" s="4">
        <v>75</v>
      </c>
      <c r="F133" s="4">
        <v>85</v>
      </c>
    </row>
    <row r="134" spans="2:6" x14ac:dyDescent="0.25">
      <c r="B134" s="6" t="s">
        <v>219</v>
      </c>
      <c r="C134" s="4">
        <v>880</v>
      </c>
      <c r="D134" s="4">
        <v>0</v>
      </c>
      <c r="E134" s="4">
        <v>75</v>
      </c>
      <c r="F134" s="4">
        <v>90</v>
      </c>
    </row>
    <row r="135" spans="2:6" x14ac:dyDescent="0.25">
      <c r="B135" s="6" t="s">
        <v>220</v>
      </c>
      <c r="C135" s="4">
        <v>880</v>
      </c>
      <c r="D135" s="4">
        <v>0</v>
      </c>
      <c r="E135" s="4">
        <v>75</v>
      </c>
      <c r="F135" s="4">
        <v>95</v>
      </c>
    </row>
    <row r="136" spans="2:6" x14ac:dyDescent="0.25">
      <c r="B136" s="6" t="s">
        <v>221</v>
      </c>
      <c r="C136" s="4">
        <v>880</v>
      </c>
      <c r="D136" s="4">
        <v>0</v>
      </c>
      <c r="E136" s="4">
        <v>75</v>
      </c>
      <c r="F136" s="4">
        <v>100</v>
      </c>
    </row>
    <row r="137" spans="2:6" x14ac:dyDescent="0.25">
      <c r="B137" s="6" t="s">
        <v>222</v>
      </c>
      <c r="C137" s="4">
        <v>880</v>
      </c>
      <c r="D137" s="4">
        <v>0</v>
      </c>
      <c r="E137" s="4">
        <v>80</v>
      </c>
      <c r="F137" s="4">
        <v>85</v>
      </c>
    </row>
    <row r="138" spans="2:6" x14ac:dyDescent="0.25">
      <c r="B138" s="6" t="s">
        <v>223</v>
      </c>
      <c r="C138" s="4">
        <v>880</v>
      </c>
      <c r="D138" s="4">
        <v>0</v>
      </c>
      <c r="E138" s="4">
        <v>80</v>
      </c>
      <c r="F138" s="4">
        <v>90</v>
      </c>
    </row>
    <row r="139" spans="2:6" x14ac:dyDescent="0.25">
      <c r="B139" s="6" t="s">
        <v>224</v>
      </c>
      <c r="C139" s="4">
        <v>880</v>
      </c>
      <c r="D139" s="4">
        <v>0</v>
      </c>
      <c r="E139" s="4">
        <v>80</v>
      </c>
      <c r="F139" s="4">
        <v>95</v>
      </c>
    </row>
    <row r="140" spans="2:6" x14ac:dyDescent="0.25">
      <c r="B140" s="6" t="s">
        <v>225</v>
      </c>
      <c r="C140" s="4">
        <v>880</v>
      </c>
      <c r="D140" s="4">
        <v>0</v>
      </c>
      <c r="E140" s="4">
        <v>80</v>
      </c>
      <c r="F140" s="4">
        <v>100</v>
      </c>
    </row>
    <row r="141" spans="2:6" x14ac:dyDescent="0.25">
      <c r="B141" s="6" t="s">
        <v>226</v>
      </c>
      <c r="C141" s="4">
        <v>880</v>
      </c>
      <c r="D141" s="4">
        <v>0</v>
      </c>
      <c r="E141" s="4">
        <v>85</v>
      </c>
      <c r="F141" s="4">
        <v>90</v>
      </c>
    </row>
    <row r="142" spans="2:6" x14ac:dyDescent="0.25">
      <c r="B142" s="6" t="s">
        <v>227</v>
      </c>
      <c r="C142" s="4">
        <v>880</v>
      </c>
      <c r="D142" s="4">
        <v>0</v>
      </c>
      <c r="E142" s="4">
        <v>85</v>
      </c>
      <c r="F142" s="4">
        <v>95</v>
      </c>
    </row>
    <row r="143" spans="2:6" x14ac:dyDescent="0.25">
      <c r="B143" s="6" t="s">
        <v>228</v>
      </c>
      <c r="C143" s="4">
        <v>880</v>
      </c>
      <c r="D143" s="4">
        <v>0</v>
      </c>
      <c r="E143" s="4">
        <v>85</v>
      </c>
      <c r="F143" s="4">
        <v>100</v>
      </c>
    </row>
    <row r="144" spans="2:6" x14ac:dyDescent="0.25">
      <c r="B144" s="6" t="s">
        <v>229</v>
      </c>
      <c r="C144" s="4">
        <v>880</v>
      </c>
      <c r="D144" s="4">
        <v>0</v>
      </c>
      <c r="E144" s="4">
        <v>90</v>
      </c>
      <c r="F144" s="4">
        <v>95</v>
      </c>
    </row>
    <row r="145" spans="2:6" x14ac:dyDescent="0.25">
      <c r="B145" s="6" t="s">
        <v>230</v>
      </c>
      <c r="C145" s="4">
        <v>880</v>
      </c>
      <c r="D145" s="4">
        <v>0</v>
      </c>
      <c r="E145" s="4">
        <v>90</v>
      </c>
      <c r="F145" s="4">
        <v>100</v>
      </c>
    </row>
    <row r="146" spans="2:6" x14ac:dyDescent="0.25">
      <c r="B146" s="6" t="s">
        <v>231</v>
      </c>
      <c r="C146" s="4">
        <v>880</v>
      </c>
      <c r="D146" s="4">
        <v>0</v>
      </c>
      <c r="E146" s="4">
        <v>95</v>
      </c>
      <c r="F146" s="4">
        <v>100</v>
      </c>
    </row>
  </sheetData>
  <phoneticPr fontId="3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43B1-BEB6-4B92-84BB-1E965F050018}">
  <sheetPr>
    <tabColor rgb="FF00B050"/>
  </sheetPr>
  <dimension ref="A2:F146"/>
  <sheetViews>
    <sheetView topLeftCell="A115" workbookViewId="0">
      <selection activeCell="I138" sqref="I138"/>
    </sheetView>
  </sheetViews>
  <sheetFormatPr baseColWidth="10" defaultRowHeight="15" x14ac:dyDescent="0.25"/>
  <cols>
    <col min="1" max="1" width="2.5703125" customWidth="1"/>
    <col min="2" max="5" width="20.7109375" customWidth="1"/>
    <col min="6" max="6" width="21.5703125" bestFit="1" customWidth="1"/>
  </cols>
  <sheetData>
    <row r="2" spans="1:6" s="3" customFormat="1" ht="18.75" x14ac:dyDescent="0.3">
      <c r="A2" s="3" t="s">
        <v>235</v>
      </c>
    </row>
    <row r="4" spans="1:6" x14ac:dyDescent="0.25">
      <c r="A4" s="1" t="s">
        <v>107</v>
      </c>
    </row>
    <row r="5" spans="1:6" x14ac:dyDescent="0.25">
      <c r="A5" s="1" t="s">
        <v>97</v>
      </c>
    </row>
    <row r="6" spans="1:6" x14ac:dyDescent="0.25">
      <c r="A6" s="1" t="s">
        <v>106</v>
      </c>
    </row>
    <row r="8" spans="1:6" s="2" customFormat="1" x14ac:dyDescent="0.25">
      <c r="A8" s="2" t="s">
        <v>236</v>
      </c>
    </row>
    <row r="10" spans="1:6" x14ac:dyDescent="0.25">
      <c r="B10" s="5" t="s">
        <v>2</v>
      </c>
      <c r="C10" s="5" t="s">
        <v>4</v>
      </c>
      <c r="D10" s="5" t="s">
        <v>3</v>
      </c>
      <c r="E10" s="5" t="s">
        <v>105</v>
      </c>
      <c r="F10" s="5" t="s">
        <v>99</v>
      </c>
    </row>
    <row r="11" spans="1:6" x14ac:dyDescent="0.25">
      <c r="B11" s="6" t="s">
        <v>237</v>
      </c>
      <c r="C11" s="4">
        <v>880</v>
      </c>
      <c r="D11" s="4">
        <v>0</v>
      </c>
      <c r="E11" s="4">
        <v>100</v>
      </c>
      <c r="F11" s="4">
        <v>95</v>
      </c>
    </row>
    <row r="12" spans="1:6" x14ac:dyDescent="0.25">
      <c r="B12" s="6" t="s">
        <v>238</v>
      </c>
      <c r="C12" s="4">
        <v>880</v>
      </c>
      <c r="D12" s="4">
        <v>0</v>
      </c>
      <c r="E12" s="4">
        <v>100</v>
      </c>
      <c r="F12" s="4">
        <v>90</v>
      </c>
    </row>
    <row r="13" spans="1:6" x14ac:dyDescent="0.25">
      <c r="B13" s="6" t="s">
        <v>239</v>
      </c>
      <c r="C13" s="4">
        <v>880</v>
      </c>
      <c r="D13" s="4">
        <v>0</v>
      </c>
      <c r="E13" s="4">
        <v>100</v>
      </c>
      <c r="F13" s="4">
        <v>85</v>
      </c>
    </row>
    <row r="14" spans="1:6" x14ac:dyDescent="0.25">
      <c r="B14" s="6" t="s">
        <v>240</v>
      </c>
      <c r="C14" s="4">
        <v>880</v>
      </c>
      <c r="D14" s="4">
        <v>0</v>
      </c>
      <c r="E14" s="4">
        <v>100</v>
      </c>
      <c r="F14" s="4">
        <v>80</v>
      </c>
    </row>
    <row r="15" spans="1:6" x14ac:dyDescent="0.25">
      <c r="B15" s="6" t="s">
        <v>241</v>
      </c>
      <c r="C15" s="4">
        <v>880</v>
      </c>
      <c r="D15" s="4">
        <v>0</v>
      </c>
      <c r="E15" s="4">
        <v>100</v>
      </c>
      <c r="F15" s="4">
        <v>75</v>
      </c>
    </row>
    <row r="16" spans="1:6" x14ac:dyDescent="0.25">
      <c r="B16" s="6" t="s">
        <v>242</v>
      </c>
      <c r="C16" s="4">
        <v>880</v>
      </c>
      <c r="D16" s="4">
        <v>0</v>
      </c>
      <c r="E16" s="4">
        <v>100</v>
      </c>
      <c r="F16" s="4">
        <v>70</v>
      </c>
    </row>
    <row r="17" spans="2:6" x14ac:dyDescent="0.25">
      <c r="B17" s="6" t="s">
        <v>243</v>
      </c>
      <c r="C17" s="4">
        <v>880</v>
      </c>
      <c r="D17" s="4">
        <v>0</v>
      </c>
      <c r="E17" s="4">
        <v>100</v>
      </c>
      <c r="F17" s="4">
        <v>65</v>
      </c>
    </row>
    <row r="18" spans="2:6" x14ac:dyDescent="0.25">
      <c r="B18" s="6" t="s">
        <v>244</v>
      </c>
      <c r="C18" s="4">
        <v>880</v>
      </c>
      <c r="D18" s="4">
        <v>0</v>
      </c>
      <c r="E18" s="4">
        <v>100</v>
      </c>
      <c r="F18" s="4">
        <v>60</v>
      </c>
    </row>
    <row r="19" spans="2:6" x14ac:dyDescent="0.25">
      <c r="B19" s="6" t="s">
        <v>245</v>
      </c>
      <c r="C19" s="4">
        <v>880</v>
      </c>
      <c r="D19" s="4">
        <v>0</v>
      </c>
      <c r="E19" s="4">
        <v>100</v>
      </c>
      <c r="F19" s="4">
        <v>55</v>
      </c>
    </row>
    <row r="20" spans="2:6" x14ac:dyDescent="0.25">
      <c r="B20" s="6" t="s">
        <v>246</v>
      </c>
      <c r="C20" s="4">
        <v>880</v>
      </c>
      <c r="D20" s="4">
        <v>0</v>
      </c>
      <c r="E20" s="4">
        <v>100</v>
      </c>
      <c r="F20" s="4">
        <v>50</v>
      </c>
    </row>
    <row r="21" spans="2:6" x14ac:dyDescent="0.25">
      <c r="B21" s="6" t="s">
        <v>247</v>
      </c>
      <c r="C21" s="4">
        <v>880</v>
      </c>
      <c r="D21" s="4">
        <v>0</v>
      </c>
      <c r="E21" s="4">
        <v>100</v>
      </c>
      <c r="F21" s="4">
        <v>45</v>
      </c>
    </row>
    <row r="22" spans="2:6" x14ac:dyDescent="0.25">
      <c r="B22" s="6" t="s">
        <v>248</v>
      </c>
      <c r="C22" s="4">
        <v>880</v>
      </c>
      <c r="D22" s="4">
        <v>0</v>
      </c>
      <c r="E22" s="4">
        <v>100</v>
      </c>
      <c r="F22" s="4">
        <v>40</v>
      </c>
    </row>
    <row r="23" spans="2:6" x14ac:dyDescent="0.25">
      <c r="B23" s="6" t="s">
        <v>249</v>
      </c>
      <c r="C23" s="4">
        <v>880</v>
      </c>
      <c r="D23" s="4">
        <v>0</v>
      </c>
      <c r="E23" s="4">
        <v>100</v>
      </c>
      <c r="F23" s="4">
        <v>35</v>
      </c>
    </row>
    <row r="24" spans="2:6" x14ac:dyDescent="0.25">
      <c r="B24" s="6" t="s">
        <v>250</v>
      </c>
      <c r="C24" s="4">
        <v>880</v>
      </c>
      <c r="D24" s="4">
        <v>0</v>
      </c>
      <c r="E24" s="4">
        <v>100</v>
      </c>
      <c r="F24" s="4">
        <v>30</v>
      </c>
    </row>
    <row r="25" spans="2:6" x14ac:dyDescent="0.25">
      <c r="B25" s="6" t="s">
        <v>251</v>
      </c>
      <c r="C25" s="4">
        <v>880</v>
      </c>
      <c r="D25" s="4">
        <v>0</v>
      </c>
      <c r="E25" s="4">
        <v>100</v>
      </c>
      <c r="F25" s="4">
        <v>25</v>
      </c>
    </row>
    <row r="26" spans="2:6" x14ac:dyDescent="0.25">
      <c r="B26" s="6" t="s">
        <v>252</v>
      </c>
      <c r="C26" s="4">
        <v>880</v>
      </c>
      <c r="D26" s="4">
        <v>0</v>
      </c>
      <c r="E26" s="4">
        <v>100</v>
      </c>
      <c r="F26" s="4">
        <v>20</v>
      </c>
    </row>
    <row r="27" spans="2:6" x14ac:dyDescent="0.25">
      <c r="B27" s="6" t="s">
        <v>253</v>
      </c>
      <c r="C27" s="4">
        <v>880</v>
      </c>
      <c r="D27" s="4">
        <v>0</v>
      </c>
      <c r="E27" s="4">
        <v>95</v>
      </c>
      <c r="F27" s="4">
        <v>90</v>
      </c>
    </row>
    <row r="28" spans="2:6" x14ac:dyDescent="0.25">
      <c r="B28" s="6" t="s">
        <v>254</v>
      </c>
      <c r="C28" s="4">
        <v>880</v>
      </c>
      <c r="D28" s="4">
        <v>0</v>
      </c>
      <c r="E28" s="4">
        <v>95</v>
      </c>
      <c r="F28" s="4">
        <v>85</v>
      </c>
    </row>
    <row r="29" spans="2:6" x14ac:dyDescent="0.25">
      <c r="B29" s="6" t="s">
        <v>255</v>
      </c>
      <c r="C29" s="4">
        <v>880</v>
      </c>
      <c r="D29" s="4">
        <v>0</v>
      </c>
      <c r="E29" s="4">
        <v>95</v>
      </c>
      <c r="F29" s="4">
        <v>80</v>
      </c>
    </row>
    <row r="30" spans="2:6" x14ac:dyDescent="0.25">
      <c r="B30" s="6" t="s">
        <v>256</v>
      </c>
      <c r="C30" s="4">
        <v>880</v>
      </c>
      <c r="D30" s="4">
        <v>0</v>
      </c>
      <c r="E30" s="4">
        <v>95</v>
      </c>
      <c r="F30" s="4">
        <v>75</v>
      </c>
    </row>
    <row r="31" spans="2:6" x14ac:dyDescent="0.25">
      <c r="B31" s="6" t="s">
        <v>257</v>
      </c>
      <c r="C31" s="4">
        <v>880</v>
      </c>
      <c r="D31" s="4">
        <v>0</v>
      </c>
      <c r="E31" s="4">
        <v>95</v>
      </c>
      <c r="F31" s="4">
        <v>70</v>
      </c>
    </row>
    <row r="32" spans="2:6" x14ac:dyDescent="0.25">
      <c r="B32" s="6" t="s">
        <v>258</v>
      </c>
      <c r="C32" s="4">
        <v>880</v>
      </c>
      <c r="D32" s="4">
        <v>0</v>
      </c>
      <c r="E32" s="4">
        <v>95</v>
      </c>
      <c r="F32" s="4">
        <v>65</v>
      </c>
    </row>
    <row r="33" spans="2:6" x14ac:dyDescent="0.25">
      <c r="B33" s="6" t="s">
        <v>259</v>
      </c>
      <c r="C33" s="4">
        <v>880</v>
      </c>
      <c r="D33" s="4">
        <v>0</v>
      </c>
      <c r="E33" s="4">
        <v>95</v>
      </c>
      <c r="F33" s="4">
        <v>60</v>
      </c>
    </row>
    <row r="34" spans="2:6" x14ac:dyDescent="0.25">
      <c r="B34" s="6" t="s">
        <v>260</v>
      </c>
      <c r="C34" s="4">
        <v>880</v>
      </c>
      <c r="D34" s="4">
        <v>0</v>
      </c>
      <c r="E34" s="4">
        <v>95</v>
      </c>
      <c r="F34" s="4">
        <v>55</v>
      </c>
    </row>
    <row r="35" spans="2:6" x14ac:dyDescent="0.25">
      <c r="B35" s="6" t="s">
        <v>261</v>
      </c>
      <c r="C35" s="4">
        <v>880</v>
      </c>
      <c r="D35" s="4">
        <v>0</v>
      </c>
      <c r="E35" s="4">
        <v>95</v>
      </c>
      <c r="F35" s="4">
        <v>50</v>
      </c>
    </row>
    <row r="36" spans="2:6" x14ac:dyDescent="0.25">
      <c r="B36" s="6" t="s">
        <v>262</v>
      </c>
      <c r="C36" s="4">
        <v>880</v>
      </c>
      <c r="D36" s="4">
        <v>0</v>
      </c>
      <c r="E36" s="4">
        <v>95</v>
      </c>
      <c r="F36" s="4">
        <v>45</v>
      </c>
    </row>
    <row r="37" spans="2:6" x14ac:dyDescent="0.25">
      <c r="B37" s="6" t="s">
        <v>263</v>
      </c>
      <c r="C37" s="4">
        <v>880</v>
      </c>
      <c r="D37" s="4">
        <v>0</v>
      </c>
      <c r="E37" s="4">
        <v>95</v>
      </c>
      <c r="F37" s="4">
        <v>40</v>
      </c>
    </row>
    <row r="38" spans="2:6" x14ac:dyDescent="0.25">
      <c r="B38" s="6" t="s">
        <v>264</v>
      </c>
      <c r="C38" s="4">
        <v>880</v>
      </c>
      <c r="D38" s="4">
        <v>0</v>
      </c>
      <c r="E38" s="4">
        <v>95</v>
      </c>
      <c r="F38" s="4">
        <v>35</v>
      </c>
    </row>
    <row r="39" spans="2:6" x14ac:dyDescent="0.25">
      <c r="B39" s="6" t="s">
        <v>265</v>
      </c>
      <c r="C39" s="4">
        <v>880</v>
      </c>
      <c r="D39" s="4">
        <v>0</v>
      </c>
      <c r="E39" s="4">
        <v>95</v>
      </c>
      <c r="F39" s="4">
        <v>30</v>
      </c>
    </row>
    <row r="40" spans="2:6" x14ac:dyDescent="0.25">
      <c r="B40" s="6" t="s">
        <v>266</v>
      </c>
      <c r="C40" s="4">
        <v>880</v>
      </c>
      <c r="D40" s="4">
        <v>0</v>
      </c>
      <c r="E40" s="4">
        <v>95</v>
      </c>
      <c r="F40" s="4">
        <v>25</v>
      </c>
    </row>
    <row r="41" spans="2:6" x14ac:dyDescent="0.25">
      <c r="B41" s="6" t="s">
        <v>267</v>
      </c>
      <c r="C41" s="4">
        <v>880</v>
      </c>
      <c r="D41" s="4">
        <v>0</v>
      </c>
      <c r="E41" s="4">
        <v>95</v>
      </c>
      <c r="F41" s="4">
        <v>20</v>
      </c>
    </row>
    <row r="42" spans="2:6" x14ac:dyDescent="0.25">
      <c r="B42" s="6" t="s">
        <v>268</v>
      </c>
      <c r="C42" s="4">
        <v>880</v>
      </c>
      <c r="D42" s="4">
        <v>0</v>
      </c>
      <c r="E42" s="4">
        <v>90</v>
      </c>
      <c r="F42" s="4">
        <v>85</v>
      </c>
    </row>
    <row r="43" spans="2:6" x14ac:dyDescent="0.25">
      <c r="B43" s="6" t="s">
        <v>269</v>
      </c>
      <c r="C43" s="4">
        <v>880</v>
      </c>
      <c r="D43" s="4">
        <v>0</v>
      </c>
      <c r="E43" s="4">
        <v>90</v>
      </c>
      <c r="F43" s="4">
        <v>80</v>
      </c>
    </row>
    <row r="44" spans="2:6" x14ac:dyDescent="0.25">
      <c r="B44" s="6" t="s">
        <v>270</v>
      </c>
      <c r="C44" s="4">
        <v>880</v>
      </c>
      <c r="D44" s="4">
        <v>0</v>
      </c>
      <c r="E44" s="4">
        <v>90</v>
      </c>
      <c r="F44" s="4">
        <v>75</v>
      </c>
    </row>
    <row r="45" spans="2:6" x14ac:dyDescent="0.25">
      <c r="B45" s="6" t="s">
        <v>271</v>
      </c>
      <c r="C45" s="4">
        <v>880</v>
      </c>
      <c r="D45" s="4">
        <v>0</v>
      </c>
      <c r="E45" s="4">
        <v>90</v>
      </c>
      <c r="F45" s="4">
        <v>70</v>
      </c>
    </row>
    <row r="46" spans="2:6" x14ac:dyDescent="0.25">
      <c r="B46" s="6" t="s">
        <v>272</v>
      </c>
      <c r="C46" s="4">
        <v>880</v>
      </c>
      <c r="D46" s="4">
        <v>0</v>
      </c>
      <c r="E46" s="4">
        <v>90</v>
      </c>
      <c r="F46" s="4">
        <v>65</v>
      </c>
    </row>
    <row r="47" spans="2:6" x14ac:dyDescent="0.25">
      <c r="B47" s="6" t="s">
        <v>273</v>
      </c>
      <c r="C47" s="4">
        <v>880</v>
      </c>
      <c r="D47" s="4">
        <v>0</v>
      </c>
      <c r="E47" s="4">
        <v>90</v>
      </c>
      <c r="F47" s="4">
        <v>60</v>
      </c>
    </row>
    <row r="48" spans="2:6" x14ac:dyDescent="0.25">
      <c r="B48" s="6" t="s">
        <v>274</v>
      </c>
      <c r="C48" s="4">
        <v>880</v>
      </c>
      <c r="D48" s="4">
        <v>0</v>
      </c>
      <c r="E48" s="4">
        <v>90</v>
      </c>
      <c r="F48" s="4">
        <v>55</v>
      </c>
    </row>
    <row r="49" spans="2:6" x14ac:dyDescent="0.25">
      <c r="B49" s="6" t="s">
        <v>275</v>
      </c>
      <c r="C49" s="4">
        <v>880</v>
      </c>
      <c r="D49" s="4">
        <v>0</v>
      </c>
      <c r="E49" s="4">
        <v>90</v>
      </c>
      <c r="F49" s="4">
        <v>50</v>
      </c>
    </row>
    <row r="50" spans="2:6" x14ac:dyDescent="0.25">
      <c r="B50" s="6" t="s">
        <v>276</v>
      </c>
      <c r="C50" s="4">
        <v>880</v>
      </c>
      <c r="D50" s="4">
        <v>0</v>
      </c>
      <c r="E50" s="4">
        <v>90</v>
      </c>
      <c r="F50" s="4">
        <v>45</v>
      </c>
    </row>
    <row r="51" spans="2:6" x14ac:dyDescent="0.25">
      <c r="B51" s="6" t="s">
        <v>277</v>
      </c>
      <c r="C51" s="4">
        <v>880</v>
      </c>
      <c r="D51" s="4">
        <v>0</v>
      </c>
      <c r="E51" s="4">
        <v>90</v>
      </c>
      <c r="F51" s="4">
        <v>40</v>
      </c>
    </row>
    <row r="52" spans="2:6" x14ac:dyDescent="0.25">
      <c r="B52" s="6" t="s">
        <v>278</v>
      </c>
      <c r="C52" s="4">
        <v>880</v>
      </c>
      <c r="D52" s="4">
        <v>0</v>
      </c>
      <c r="E52" s="4">
        <v>90</v>
      </c>
      <c r="F52" s="4">
        <v>35</v>
      </c>
    </row>
    <row r="53" spans="2:6" x14ac:dyDescent="0.25">
      <c r="B53" s="6" t="s">
        <v>279</v>
      </c>
      <c r="C53" s="4">
        <v>880</v>
      </c>
      <c r="D53" s="4">
        <v>0</v>
      </c>
      <c r="E53" s="4">
        <v>90</v>
      </c>
      <c r="F53" s="4">
        <v>30</v>
      </c>
    </row>
    <row r="54" spans="2:6" x14ac:dyDescent="0.25">
      <c r="B54" s="6" t="s">
        <v>280</v>
      </c>
      <c r="C54" s="4">
        <v>880</v>
      </c>
      <c r="D54" s="4">
        <v>0</v>
      </c>
      <c r="E54" s="4">
        <v>90</v>
      </c>
      <c r="F54" s="4">
        <v>25</v>
      </c>
    </row>
    <row r="55" spans="2:6" x14ac:dyDescent="0.25">
      <c r="B55" s="6" t="s">
        <v>281</v>
      </c>
      <c r="C55" s="4">
        <v>880</v>
      </c>
      <c r="D55" s="4">
        <v>0</v>
      </c>
      <c r="E55" s="4">
        <v>90</v>
      </c>
      <c r="F55" s="4">
        <v>20</v>
      </c>
    </row>
    <row r="56" spans="2:6" x14ac:dyDescent="0.25">
      <c r="B56" s="6" t="s">
        <v>282</v>
      </c>
      <c r="C56" s="4">
        <v>880</v>
      </c>
      <c r="D56" s="4">
        <v>0</v>
      </c>
      <c r="E56" s="4">
        <v>85</v>
      </c>
      <c r="F56" s="4">
        <v>80</v>
      </c>
    </row>
    <row r="57" spans="2:6" x14ac:dyDescent="0.25">
      <c r="B57" s="6" t="s">
        <v>283</v>
      </c>
      <c r="C57" s="4">
        <v>880</v>
      </c>
      <c r="D57" s="4">
        <v>0</v>
      </c>
      <c r="E57" s="4">
        <v>85</v>
      </c>
      <c r="F57" s="4">
        <v>75</v>
      </c>
    </row>
    <row r="58" spans="2:6" x14ac:dyDescent="0.25">
      <c r="B58" s="6" t="s">
        <v>284</v>
      </c>
      <c r="C58" s="4">
        <v>880</v>
      </c>
      <c r="D58" s="4">
        <v>0</v>
      </c>
      <c r="E58" s="4">
        <v>85</v>
      </c>
      <c r="F58" s="4">
        <v>70</v>
      </c>
    </row>
    <row r="59" spans="2:6" x14ac:dyDescent="0.25">
      <c r="B59" s="6" t="s">
        <v>285</v>
      </c>
      <c r="C59" s="4">
        <v>880</v>
      </c>
      <c r="D59" s="4">
        <v>0</v>
      </c>
      <c r="E59" s="4">
        <v>85</v>
      </c>
      <c r="F59" s="4">
        <v>65</v>
      </c>
    </row>
    <row r="60" spans="2:6" x14ac:dyDescent="0.25">
      <c r="B60" s="6" t="s">
        <v>286</v>
      </c>
      <c r="C60" s="4">
        <v>880</v>
      </c>
      <c r="D60" s="4">
        <v>0</v>
      </c>
      <c r="E60" s="4">
        <v>85</v>
      </c>
      <c r="F60" s="4">
        <v>60</v>
      </c>
    </row>
    <row r="61" spans="2:6" x14ac:dyDescent="0.25">
      <c r="B61" s="6" t="s">
        <v>287</v>
      </c>
      <c r="C61" s="4">
        <v>880</v>
      </c>
      <c r="D61" s="4">
        <v>0</v>
      </c>
      <c r="E61" s="4">
        <v>85</v>
      </c>
      <c r="F61" s="4">
        <v>55</v>
      </c>
    </row>
    <row r="62" spans="2:6" x14ac:dyDescent="0.25">
      <c r="B62" s="6" t="s">
        <v>288</v>
      </c>
      <c r="C62" s="4">
        <v>880</v>
      </c>
      <c r="D62" s="4">
        <v>0</v>
      </c>
      <c r="E62" s="4">
        <v>85</v>
      </c>
      <c r="F62" s="4">
        <v>50</v>
      </c>
    </row>
    <row r="63" spans="2:6" x14ac:dyDescent="0.25">
      <c r="B63" s="6" t="s">
        <v>289</v>
      </c>
      <c r="C63" s="4">
        <v>880</v>
      </c>
      <c r="D63" s="4">
        <v>0</v>
      </c>
      <c r="E63" s="4">
        <v>85</v>
      </c>
      <c r="F63" s="4">
        <v>45</v>
      </c>
    </row>
    <row r="64" spans="2:6" x14ac:dyDescent="0.25">
      <c r="B64" s="6" t="s">
        <v>290</v>
      </c>
      <c r="C64" s="4">
        <v>880</v>
      </c>
      <c r="D64" s="4">
        <v>0</v>
      </c>
      <c r="E64" s="4">
        <v>85</v>
      </c>
      <c r="F64" s="4">
        <v>40</v>
      </c>
    </row>
    <row r="65" spans="2:6" x14ac:dyDescent="0.25">
      <c r="B65" s="6" t="s">
        <v>291</v>
      </c>
      <c r="C65" s="4">
        <v>880</v>
      </c>
      <c r="D65" s="4">
        <v>0</v>
      </c>
      <c r="E65" s="4">
        <v>85</v>
      </c>
      <c r="F65" s="4">
        <v>35</v>
      </c>
    </row>
    <row r="66" spans="2:6" x14ac:dyDescent="0.25">
      <c r="B66" s="6" t="s">
        <v>292</v>
      </c>
      <c r="C66" s="4">
        <v>880</v>
      </c>
      <c r="D66" s="4">
        <v>0</v>
      </c>
      <c r="E66" s="4">
        <v>85</v>
      </c>
      <c r="F66" s="4">
        <v>30</v>
      </c>
    </row>
    <row r="67" spans="2:6" x14ac:dyDescent="0.25">
      <c r="B67" s="6" t="s">
        <v>293</v>
      </c>
      <c r="C67" s="4">
        <v>880</v>
      </c>
      <c r="D67" s="4">
        <v>0</v>
      </c>
      <c r="E67" s="4">
        <v>85</v>
      </c>
      <c r="F67" s="4">
        <v>25</v>
      </c>
    </row>
    <row r="68" spans="2:6" x14ac:dyDescent="0.25">
      <c r="B68" s="6" t="s">
        <v>294</v>
      </c>
      <c r="C68" s="4">
        <v>880</v>
      </c>
      <c r="D68" s="4">
        <v>0</v>
      </c>
      <c r="E68" s="4">
        <v>85</v>
      </c>
      <c r="F68" s="4">
        <v>20</v>
      </c>
    </row>
    <row r="69" spans="2:6" x14ac:dyDescent="0.25">
      <c r="B69" s="6" t="s">
        <v>295</v>
      </c>
      <c r="C69" s="4">
        <v>880</v>
      </c>
      <c r="D69" s="4">
        <v>0</v>
      </c>
      <c r="E69" s="4">
        <v>80</v>
      </c>
      <c r="F69" s="4">
        <v>75</v>
      </c>
    </row>
    <row r="70" spans="2:6" x14ac:dyDescent="0.25">
      <c r="B70" s="6" t="s">
        <v>296</v>
      </c>
      <c r="C70" s="4">
        <v>880</v>
      </c>
      <c r="D70" s="4">
        <v>0</v>
      </c>
      <c r="E70" s="4">
        <v>80</v>
      </c>
      <c r="F70" s="4">
        <v>70</v>
      </c>
    </row>
    <row r="71" spans="2:6" x14ac:dyDescent="0.25">
      <c r="B71" s="6" t="s">
        <v>297</v>
      </c>
      <c r="C71" s="4">
        <v>880</v>
      </c>
      <c r="D71" s="4">
        <v>0</v>
      </c>
      <c r="E71" s="4">
        <v>80</v>
      </c>
      <c r="F71" s="4">
        <v>65</v>
      </c>
    </row>
    <row r="72" spans="2:6" x14ac:dyDescent="0.25">
      <c r="B72" s="6" t="s">
        <v>298</v>
      </c>
      <c r="C72" s="4">
        <v>880</v>
      </c>
      <c r="D72" s="4">
        <v>0</v>
      </c>
      <c r="E72" s="4">
        <v>80</v>
      </c>
      <c r="F72" s="4">
        <v>60</v>
      </c>
    </row>
    <row r="73" spans="2:6" x14ac:dyDescent="0.25">
      <c r="B73" s="6" t="s">
        <v>299</v>
      </c>
      <c r="C73" s="4">
        <v>880</v>
      </c>
      <c r="D73" s="4">
        <v>0</v>
      </c>
      <c r="E73" s="4">
        <v>80</v>
      </c>
      <c r="F73" s="4">
        <v>55</v>
      </c>
    </row>
    <row r="74" spans="2:6" x14ac:dyDescent="0.25">
      <c r="B74" s="6" t="s">
        <v>300</v>
      </c>
      <c r="C74" s="4">
        <v>880</v>
      </c>
      <c r="D74" s="4">
        <v>0</v>
      </c>
      <c r="E74" s="4">
        <v>80</v>
      </c>
      <c r="F74" s="4">
        <v>50</v>
      </c>
    </row>
    <row r="75" spans="2:6" x14ac:dyDescent="0.25">
      <c r="B75" s="6" t="s">
        <v>301</v>
      </c>
      <c r="C75" s="4">
        <v>880</v>
      </c>
      <c r="D75" s="4">
        <v>0</v>
      </c>
      <c r="E75" s="4">
        <v>80</v>
      </c>
      <c r="F75" s="4">
        <v>45</v>
      </c>
    </row>
    <row r="76" spans="2:6" x14ac:dyDescent="0.25">
      <c r="B76" s="6" t="s">
        <v>302</v>
      </c>
      <c r="C76" s="4">
        <v>880</v>
      </c>
      <c r="D76" s="4">
        <v>0</v>
      </c>
      <c r="E76" s="4">
        <v>80</v>
      </c>
      <c r="F76" s="4">
        <v>40</v>
      </c>
    </row>
    <row r="77" spans="2:6" x14ac:dyDescent="0.25">
      <c r="B77" s="6" t="s">
        <v>303</v>
      </c>
      <c r="C77" s="4">
        <v>880</v>
      </c>
      <c r="D77" s="4">
        <v>0</v>
      </c>
      <c r="E77" s="4">
        <v>80</v>
      </c>
      <c r="F77" s="4">
        <v>35</v>
      </c>
    </row>
    <row r="78" spans="2:6" x14ac:dyDescent="0.25">
      <c r="B78" s="6" t="s">
        <v>304</v>
      </c>
      <c r="C78" s="4">
        <v>880</v>
      </c>
      <c r="D78" s="4">
        <v>0</v>
      </c>
      <c r="E78" s="4">
        <v>80</v>
      </c>
      <c r="F78" s="4">
        <v>30</v>
      </c>
    </row>
    <row r="79" spans="2:6" x14ac:dyDescent="0.25">
      <c r="B79" s="6" t="s">
        <v>305</v>
      </c>
      <c r="C79" s="4">
        <v>880</v>
      </c>
      <c r="D79" s="4">
        <v>0</v>
      </c>
      <c r="E79" s="4">
        <v>80</v>
      </c>
      <c r="F79" s="4">
        <v>25</v>
      </c>
    </row>
    <row r="80" spans="2:6" x14ac:dyDescent="0.25">
      <c r="B80" s="6" t="s">
        <v>306</v>
      </c>
      <c r="C80" s="4">
        <v>880</v>
      </c>
      <c r="D80" s="4">
        <v>0</v>
      </c>
      <c r="E80" s="4">
        <v>80</v>
      </c>
      <c r="F80" s="4">
        <v>20</v>
      </c>
    </row>
    <row r="81" spans="2:6" x14ac:dyDescent="0.25">
      <c r="B81" s="6" t="s">
        <v>307</v>
      </c>
      <c r="C81" s="4">
        <v>880</v>
      </c>
      <c r="D81" s="4">
        <v>0</v>
      </c>
      <c r="E81" s="4">
        <v>75</v>
      </c>
      <c r="F81" s="4">
        <v>70</v>
      </c>
    </row>
    <row r="82" spans="2:6" x14ac:dyDescent="0.25">
      <c r="B82" s="6" t="s">
        <v>308</v>
      </c>
      <c r="C82" s="4">
        <v>880</v>
      </c>
      <c r="D82" s="4">
        <v>0</v>
      </c>
      <c r="E82" s="4">
        <v>75</v>
      </c>
      <c r="F82" s="4">
        <v>65</v>
      </c>
    </row>
    <row r="83" spans="2:6" x14ac:dyDescent="0.25">
      <c r="B83" s="6" t="s">
        <v>309</v>
      </c>
      <c r="C83" s="4">
        <v>880</v>
      </c>
      <c r="D83" s="4">
        <v>0</v>
      </c>
      <c r="E83" s="4">
        <v>75</v>
      </c>
      <c r="F83" s="4">
        <v>60</v>
      </c>
    </row>
    <row r="84" spans="2:6" x14ac:dyDescent="0.25">
      <c r="B84" s="6" t="s">
        <v>310</v>
      </c>
      <c r="C84" s="4">
        <v>880</v>
      </c>
      <c r="D84" s="4">
        <v>0</v>
      </c>
      <c r="E84" s="4">
        <v>75</v>
      </c>
      <c r="F84" s="4">
        <v>55</v>
      </c>
    </row>
    <row r="85" spans="2:6" x14ac:dyDescent="0.25">
      <c r="B85" s="6" t="s">
        <v>311</v>
      </c>
      <c r="C85" s="4">
        <v>880</v>
      </c>
      <c r="D85" s="4">
        <v>0</v>
      </c>
      <c r="E85" s="4">
        <v>75</v>
      </c>
      <c r="F85" s="4">
        <v>50</v>
      </c>
    </row>
    <row r="86" spans="2:6" x14ac:dyDescent="0.25">
      <c r="B86" s="6" t="s">
        <v>312</v>
      </c>
      <c r="C86" s="4">
        <v>880</v>
      </c>
      <c r="D86" s="4">
        <v>0</v>
      </c>
      <c r="E86" s="4">
        <v>75</v>
      </c>
      <c r="F86" s="4">
        <v>45</v>
      </c>
    </row>
    <row r="87" spans="2:6" x14ac:dyDescent="0.25">
      <c r="B87" s="6" t="s">
        <v>313</v>
      </c>
      <c r="C87" s="4">
        <v>880</v>
      </c>
      <c r="D87" s="4">
        <v>0</v>
      </c>
      <c r="E87" s="4">
        <v>75</v>
      </c>
      <c r="F87" s="4">
        <v>40</v>
      </c>
    </row>
    <row r="88" spans="2:6" x14ac:dyDescent="0.25">
      <c r="B88" s="6" t="s">
        <v>314</v>
      </c>
      <c r="C88" s="4">
        <v>880</v>
      </c>
      <c r="D88" s="4">
        <v>0</v>
      </c>
      <c r="E88" s="4">
        <v>75</v>
      </c>
      <c r="F88" s="4">
        <v>35</v>
      </c>
    </row>
    <row r="89" spans="2:6" x14ac:dyDescent="0.25">
      <c r="B89" s="6" t="s">
        <v>315</v>
      </c>
      <c r="C89" s="4">
        <v>880</v>
      </c>
      <c r="D89" s="4">
        <v>0</v>
      </c>
      <c r="E89" s="4">
        <v>75</v>
      </c>
      <c r="F89" s="4">
        <v>30</v>
      </c>
    </row>
    <row r="90" spans="2:6" x14ac:dyDescent="0.25">
      <c r="B90" s="6" t="s">
        <v>316</v>
      </c>
      <c r="C90" s="4">
        <v>880</v>
      </c>
      <c r="D90" s="4">
        <v>0</v>
      </c>
      <c r="E90" s="4">
        <v>75</v>
      </c>
      <c r="F90" s="4">
        <v>25</v>
      </c>
    </row>
    <row r="91" spans="2:6" x14ac:dyDescent="0.25">
      <c r="B91" s="6" t="s">
        <v>317</v>
      </c>
      <c r="C91" s="4">
        <v>880</v>
      </c>
      <c r="D91" s="4">
        <v>0</v>
      </c>
      <c r="E91" s="4">
        <v>75</v>
      </c>
      <c r="F91" s="4">
        <v>20</v>
      </c>
    </row>
    <row r="92" spans="2:6" x14ac:dyDescent="0.25">
      <c r="B92" s="6" t="s">
        <v>318</v>
      </c>
      <c r="C92" s="4">
        <v>880</v>
      </c>
      <c r="D92" s="4">
        <v>0</v>
      </c>
      <c r="E92" s="4">
        <v>70</v>
      </c>
      <c r="F92" s="4">
        <v>65</v>
      </c>
    </row>
    <row r="93" spans="2:6" x14ac:dyDescent="0.25">
      <c r="B93" s="6" t="s">
        <v>319</v>
      </c>
      <c r="C93" s="4">
        <v>880</v>
      </c>
      <c r="D93" s="4">
        <v>0</v>
      </c>
      <c r="E93" s="4">
        <v>70</v>
      </c>
      <c r="F93" s="4">
        <v>60</v>
      </c>
    </row>
    <row r="94" spans="2:6" x14ac:dyDescent="0.25">
      <c r="B94" s="6" t="s">
        <v>320</v>
      </c>
      <c r="C94" s="4">
        <v>880</v>
      </c>
      <c r="D94" s="4">
        <v>0</v>
      </c>
      <c r="E94" s="4">
        <v>70</v>
      </c>
      <c r="F94" s="4">
        <v>55</v>
      </c>
    </row>
    <row r="95" spans="2:6" x14ac:dyDescent="0.25">
      <c r="B95" s="6" t="s">
        <v>321</v>
      </c>
      <c r="C95" s="4">
        <v>880</v>
      </c>
      <c r="D95" s="4">
        <v>0</v>
      </c>
      <c r="E95" s="4">
        <v>70</v>
      </c>
      <c r="F95" s="4">
        <v>50</v>
      </c>
    </row>
    <row r="96" spans="2:6" x14ac:dyDescent="0.25">
      <c r="B96" s="6" t="s">
        <v>322</v>
      </c>
      <c r="C96" s="4">
        <v>880</v>
      </c>
      <c r="D96" s="4">
        <v>0</v>
      </c>
      <c r="E96" s="4">
        <v>70</v>
      </c>
      <c r="F96" s="4">
        <v>45</v>
      </c>
    </row>
    <row r="97" spans="2:6" x14ac:dyDescent="0.25">
      <c r="B97" s="6" t="s">
        <v>323</v>
      </c>
      <c r="C97" s="4">
        <v>880</v>
      </c>
      <c r="D97" s="4">
        <v>0</v>
      </c>
      <c r="E97" s="4">
        <v>70</v>
      </c>
      <c r="F97" s="4">
        <v>40</v>
      </c>
    </row>
    <row r="98" spans="2:6" x14ac:dyDescent="0.25">
      <c r="B98" s="6" t="s">
        <v>324</v>
      </c>
      <c r="C98" s="4">
        <v>880</v>
      </c>
      <c r="D98" s="4">
        <v>0</v>
      </c>
      <c r="E98" s="4">
        <v>70</v>
      </c>
      <c r="F98" s="4">
        <v>35</v>
      </c>
    </row>
    <row r="99" spans="2:6" x14ac:dyDescent="0.25">
      <c r="B99" s="6" t="s">
        <v>325</v>
      </c>
      <c r="C99" s="4">
        <v>880</v>
      </c>
      <c r="D99" s="4">
        <v>0</v>
      </c>
      <c r="E99" s="4">
        <v>70</v>
      </c>
      <c r="F99" s="4">
        <v>30</v>
      </c>
    </row>
    <row r="100" spans="2:6" x14ac:dyDescent="0.25">
      <c r="B100" s="6" t="s">
        <v>326</v>
      </c>
      <c r="C100" s="4">
        <v>880</v>
      </c>
      <c r="D100" s="4">
        <v>0</v>
      </c>
      <c r="E100" s="4">
        <v>70</v>
      </c>
      <c r="F100" s="4">
        <v>25</v>
      </c>
    </row>
    <row r="101" spans="2:6" x14ac:dyDescent="0.25">
      <c r="B101" s="6" t="s">
        <v>327</v>
      </c>
      <c r="C101" s="4">
        <v>880</v>
      </c>
      <c r="D101" s="4">
        <v>0</v>
      </c>
      <c r="E101" s="4">
        <v>70</v>
      </c>
      <c r="F101" s="4">
        <v>20</v>
      </c>
    </row>
    <row r="102" spans="2:6" x14ac:dyDescent="0.25">
      <c r="B102" s="6" t="s">
        <v>328</v>
      </c>
      <c r="C102" s="4">
        <v>880</v>
      </c>
      <c r="D102" s="4">
        <v>0</v>
      </c>
      <c r="E102" s="4">
        <v>65</v>
      </c>
      <c r="F102" s="4">
        <v>60</v>
      </c>
    </row>
    <row r="103" spans="2:6" x14ac:dyDescent="0.25">
      <c r="B103" s="6" t="s">
        <v>329</v>
      </c>
      <c r="C103" s="4">
        <v>880</v>
      </c>
      <c r="D103" s="4">
        <v>0</v>
      </c>
      <c r="E103" s="4">
        <v>65</v>
      </c>
      <c r="F103" s="4">
        <v>55</v>
      </c>
    </row>
    <row r="104" spans="2:6" x14ac:dyDescent="0.25">
      <c r="B104" s="6" t="s">
        <v>330</v>
      </c>
      <c r="C104" s="4">
        <v>880</v>
      </c>
      <c r="D104" s="4">
        <v>0</v>
      </c>
      <c r="E104" s="4">
        <v>65</v>
      </c>
      <c r="F104" s="4">
        <v>50</v>
      </c>
    </row>
    <row r="105" spans="2:6" x14ac:dyDescent="0.25">
      <c r="B105" s="6" t="s">
        <v>331</v>
      </c>
      <c r="C105" s="4">
        <v>880</v>
      </c>
      <c r="D105" s="4">
        <v>0</v>
      </c>
      <c r="E105" s="4">
        <v>65</v>
      </c>
      <c r="F105" s="4">
        <v>45</v>
      </c>
    </row>
    <row r="106" spans="2:6" x14ac:dyDescent="0.25">
      <c r="B106" s="6" t="s">
        <v>332</v>
      </c>
      <c r="C106" s="4">
        <v>880</v>
      </c>
      <c r="D106" s="4">
        <v>0</v>
      </c>
      <c r="E106" s="4">
        <v>65</v>
      </c>
      <c r="F106" s="4">
        <v>40</v>
      </c>
    </row>
    <row r="107" spans="2:6" x14ac:dyDescent="0.25">
      <c r="B107" s="6" t="s">
        <v>333</v>
      </c>
      <c r="C107" s="4">
        <v>880</v>
      </c>
      <c r="D107" s="4">
        <v>0</v>
      </c>
      <c r="E107" s="4">
        <v>65</v>
      </c>
      <c r="F107" s="4">
        <v>35</v>
      </c>
    </row>
    <row r="108" spans="2:6" x14ac:dyDescent="0.25">
      <c r="B108" s="6" t="s">
        <v>334</v>
      </c>
      <c r="C108" s="4">
        <v>880</v>
      </c>
      <c r="D108" s="4">
        <v>0</v>
      </c>
      <c r="E108" s="4">
        <v>65</v>
      </c>
      <c r="F108" s="4">
        <v>30</v>
      </c>
    </row>
    <row r="109" spans="2:6" x14ac:dyDescent="0.25">
      <c r="B109" s="6" t="s">
        <v>335</v>
      </c>
      <c r="C109" s="4">
        <v>880</v>
      </c>
      <c r="D109" s="4">
        <v>0</v>
      </c>
      <c r="E109" s="4">
        <v>65</v>
      </c>
      <c r="F109" s="4">
        <v>25</v>
      </c>
    </row>
    <row r="110" spans="2:6" x14ac:dyDescent="0.25">
      <c r="B110" s="6" t="s">
        <v>336</v>
      </c>
      <c r="C110" s="4">
        <v>880</v>
      </c>
      <c r="D110" s="4">
        <v>0</v>
      </c>
      <c r="E110" s="4">
        <v>65</v>
      </c>
      <c r="F110" s="4">
        <v>20</v>
      </c>
    </row>
    <row r="111" spans="2:6" x14ac:dyDescent="0.25">
      <c r="B111" s="6" t="s">
        <v>337</v>
      </c>
      <c r="C111" s="4">
        <v>880</v>
      </c>
      <c r="D111" s="4">
        <v>0</v>
      </c>
      <c r="E111" s="4">
        <v>60</v>
      </c>
      <c r="F111" s="4">
        <v>55</v>
      </c>
    </row>
    <row r="112" spans="2:6" x14ac:dyDescent="0.25">
      <c r="B112" s="6" t="s">
        <v>338</v>
      </c>
      <c r="C112" s="4">
        <v>880</v>
      </c>
      <c r="D112" s="4">
        <v>0</v>
      </c>
      <c r="E112" s="4">
        <v>60</v>
      </c>
      <c r="F112" s="4">
        <v>50</v>
      </c>
    </row>
    <row r="113" spans="2:6" x14ac:dyDescent="0.25">
      <c r="B113" s="6" t="s">
        <v>339</v>
      </c>
      <c r="C113" s="4">
        <v>880</v>
      </c>
      <c r="D113" s="4">
        <v>0</v>
      </c>
      <c r="E113" s="4">
        <v>60</v>
      </c>
      <c r="F113" s="4">
        <v>45</v>
      </c>
    </row>
    <row r="114" spans="2:6" x14ac:dyDescent="0.25">
      <c r="B114" s="6" t="s">
        <v>340</v>
      </c>
      <c r="C114" s="4">
        <v>880</v>
      </c>
      <c r="D114" s="4">
        <v>0</v>
      </c>
      <c r="E114" s="4">
        <v>60</v>
      </c>
      <c r="F114" s="4">
        <v>40</v>
      </c>
    </row>
    <row r="115" spans="2:6" x14ac:dyDescent="0.25">
      <c r="B115" s="6" t="s">
        <v>341</v>
      </c>
      <c r="C115" s="4">
        <v>880</v>
      </c>
      <c r="D115" s="4">
        <v>0</v>
      </c>
      <c r="E115" s="4">
        <v>60</v>
      </c>
      <c r="F115" s="4">
        <v>35</v>
      </c>
    </row>
    <row r="116" spans="2:6" x14ac:dyDescent="0.25">
      <c r="B116" s="6" t="s">
        <v>342</v>
      </c>
      <c r="C116" s="4">
        <v>880</v>
      </c>
      <c r="D116" s="4">
        <v>0</v>
      </c>
      <c r="E116" s="4">
        <v>60</v>
      </c>
      <c r="F116" s="4">
        <v>30</v>
      </c>
    </row>
    <row r="117" spans="2:6" x14ac:dyDescent="0.25">
      <c r="B117" s="6" t="s">
        <v>343</v>
      </c>
      <c r="C117" s="4">
        <v>880</v>
      </c>
      <c r="D117" s="4">
        <v>0</v>
      </c>
      <c r="E117" s="4">
        <v>60</v>
      </c>
      <c r="F117" s="4">
        <v>25</v>
      </c>
    </row>
    <row r="118" spans="2:6" x14ac:dyDescent="0.25">
      <c r="B118" s="6" t="s">
        <v>344</v>
      </c>
      <c r="C118" s="4">
        <v>880</v>
      </c>
      <c r="D118" s="4">
        <v>0</v>
      </c>
      <c r="E118" s="4">
        <v>60</v>
      </c>
      <c r="F118" s="4">
        <v>20</v>
      </c>
    </row>
    <row r="119" spans="2:6" x14ac:dyDescent="0.25">
      <c r="B119" s="6" t="s">
        <v>345</v>
      </c>
      <c r="C119" s="4">
        <v>880</v>
      </c>
      <c r="D119" s="4">
        <v>0</v>
      </c>
      <c r="E119" s="4">
        <v>55</v>
      </c>
      <c r="F119" s="4">
        <v>50</v>
      </c>
    </row>
    <row r="120" spans="2:6" x14ac:dyDescent="0.25">
      <c r="B120" s="6" t="s">
        <v>346</v>
      </c>
      <c r="C120" s="4">
        <v>880</v>
      </c>
      <c r="D120" s="4">
        <v>0</v>
      </c>
      <c r="E120" s="4">
        <v>55</v>
      </c>
      <c r="F120" s="4">
        <v>45</v>
      </c>
    </row>
    <row r="121" spans="2:6" x14ac:dyDescent="0.25">
      <c r="B121" s="6" t="s">
        <v>347</v>
      </c>
      <c r="C121" s="4">
        <v>880</v>
      </c>
      <c r="D121" s="4">
        <v>0</v>
      </c>
      <c r="E121" s="4">
        <v>55</v>
      </c>
      <c r="F121" s="4">
        <v>40</v>
      </c>
    </row>
    <row r="122" spans="2:6" x14ac:dyDescent="0.25">
      <c r="B122" s="6" t="s">
        <v>348</v>
      </c>
      <c r="C122" s="4">
        <v>880</v>
      </c>
      <c r="D122" s="4">
        <v>0</v>
      </c>
      <c r="E122" s="4">
        <v>55</v>
      </c>
      <c r="F122" s="4">
        <v>35</v>
      </c>
    </row>
    <row r="123" spans="2:6" x14ac:dyDescent="0.25">
      <c r="B123" s="6" t="s">
        <v>349</v>
      </c>
      <c r="C123" s="4">
        <v>880</v>
      </c>
      <c r="D123" s="4">
        <v>0</v>
      </c>
      <c r="E123" s="4">
        <v>55</v>
      </c>
      <c r="F123" s="4">
        <v>30</v>
      </c>
    </row>
    <row r="124" spans="2:6" x14ac:dyDescent="0.25">
      <c r="B124" s="6" t="s">
        <v>350</v>
      </c>
      <c r="C124" s="4">
        <v>880</v>
      </c>
      <c r="D124" s="4">
        <v>0</v>
      </c>
      <c r="E124" s="4">
        <v>55</v>
      </c>
      <c r="F124" s="4">
        <v>25</v>
      </c>
    </row>
    <row r="125" spans="2:6" x14ac:dyDescent="0.25">
      <c r="B125" s="6" t="s">
        <v>351</v>
      </c>
      <c r="C125" s="4">
        <v>880</v>
      </c>
      <c r="D125" s="4">
        <v>0</v>
      </c>
      <c r="E125" s="4">
        <v>55</v>
      </c>
      <c r="F125" s="4">
        <v>20</v>
      </c>
    </row>
    <row r="126" spans="2:6" x14ac:dyDescent="0.25">
      <c r="B126" s="6" t="s">
        <v>352</v>
      </c>
      <c r="C126" s="4">
        <v>880</v>
      </c>
      <c r="D126" s="4">
        <v>0</v>
      </c>
      <c r="E126" s="4">
        <v>50</v>
      </c>
      <c r="F126" s="4">
        <v>45</v>
      </c>
    </row>
    <row r="127" spans="2:6" x14ac:dyDescent="0.25">
      <c r="B127" s="6" t="s">
        <v>353</v>
      </c>
      <c r="C127" s="4">
        <v>880</v>
      </c>
      <c r="D127" s="4">
        <v>0</v>
      </c>
      <c r="E127" s="4">
        <v>50</v>
      </c>
      <c r="F127" s="4">
        <v>40</v>
      </c>
    </row>
    <row r="128" spans="2:6" x14ac:dyDescent="0.25">
      <c r="B128" s="6" t="s">
        <v>354</v>
      </c>
      <c r="C128" s="4">
        <v>880</v>
      </c>
      <c r="D128" s="4">
        <v>0</v>
      </c>
      <c r="E128" s="4">
        <v>50</v>
      </c>
      <c r="F128" s="4">
        <v>35</v>
      </c>
    </row>
    <row r="129" spans="2:6" x14ac:dyDescent="0.25">
      <c r="B129" s="6" t="s">
        <v>355</v>
      </c>
      <c r="C129" s="4">
        <v>880</v>
      </c>
      <c r="D129" s="4">
        <v>0</v>
      </c>
      <c r="E129" s="4">
        <v>50</v>
      </c>
      <c r="F129" s="4">
        <v>30</v>
      </c>
    </row>
    <row r="130" spans="2:6" x14ac:dyDescent="0.25">
      <c r="B130" s="6" t="s">
        <v>356</v>
      </c>
      <c r="C130" s="4">
        <v>880</v>
      </c>
      <c r="D130" s="4">
        <v>0</v>
      </c>
      <c r="E130" s="4">
        <v>50</v>
      </c>
      <c r="F130" s="4">
        <v>25</v>
      </c>
    </row>
    <row r="131" spans="2:6" x14ac:dyDescent="0.25">
      <c r="B131" s="6" t="s">
        <v>357</v>
      </c>
      <c r="C131" s="4">
        <v>880</v>
      </c>
      <c r="D131" s="4">
        <v>0</v>
      </c>
      <c r="E131" s="4">
        <v>50</v>
      </c>
      <c r="F131" s="4">
        <v>20</v>
      </c>
    </row>
    <row r="132" spans="2:6" x14ac:dyDescent="0.25">
      <c r="B132" s="6" t="s">
        <v>358</v>
      </c>
      <c r="C132" s="4">
        <v>880</v>
      </c>
      <c r="D132" s="4">
        <v>0</v>
      </c>
      <c r="E132" s="4">
        <v>45</v>
      </c>
      <c r="F132" s="4">
        <v>40</v>
      </c>
    </row>
    <row r="133" spans="2:6" x14ac:dyDescent="0.25">
      <c r="B133" s="6" t="s">
        <v>359</v>
      </c>
      <c r="C133" s="4">
        <v>880</v>
      </c>
      <c r="D133" s="4">
        <v>0</v>
      </c>
      <c r="E133" s="4">
        <v>45</v>
      </c>
      <c r="F133" s="4">
        <v>35</v>
      </c>
    </row>
    <row r="134" spans="2:6" x14ac:dyDescent="0.25">
      <c r="B134" s="6" t="s">
        <v>360</v>
      </c>
      <c r="C134" s="4">
        <v>880</v>
      </c>
      <c r="D134" s="4">
        <v>0</v>
      </c>
      <c r="E134" s="4">
        <v>45</v>
      </c>
      <c r="F134" s="4">
        <v>30</v>
      </c>
    </row>
    <row r="135" spans="2:6" x14ac:dyDescent="0.25">
      <c r="B135" s="6" t="s">
        <v>361</v>
      </c>
      <c r="C135" s="4">
        <v>880</v>
      </c>
      <c r="D135" s="4">
        <v>0</v>
      </c>
      <c r="E135" s="4">
        <v>45</v>
      </c>
      <c r="F135" s="4">
        <v>25</v>
      </c>
    </row>
    <row r="136" spans="2:6" x14ac:dyDescent="0.25">
      <c r="B136" s="6" t="s">
        <v>362</v>
      </c>
      <c r="C136" s="4">
        <v>880</v>
      </c>
      <c r="D136" s="4">
        <v>0</v>
      </c>
      <c r="E136" s="4">
        <v>45</v>
      </c>
      <c r="F136" s="4">
        <v>20</v>
      </c>
    </row>
    <row r="137" spans="2:6" x14ac:dyDescent="0.25">
      <c r="B137" s="6" t="s">
        <v>363</v>
      </c>
      <c r="C137" s="4">
        <v>880</v>
      </c>
      <c r="D137" s="4">
        <v>0</v>
      </c>
      <c r="E137" s="4">
        <v>40</v>
      </c>
      <c r="F137" s="4">
        <v>35</v>
      </c>
    </row>
    <row r="138" spans="2:6" x14ac:dyDescent="0.25">
      <c r="B138" s="6" t="s">
        <v>364</v>
      </c>
      <c r="C138" s="4">
        <v>880</v>
      </c>
      <c r="D138" s="4">
        <v>0</v>
      </c>
      <c r="E138" s="4">
        <v>40</v>
      </c>
      <c r="F138" s="4">
        <v>30</v>
      </c>
    </row>
    <row r="139" spans="2:6" x14ac:dyDescent="0.25">
      <c r="B139" s="6" t="s">
        <v>365</v>
      </c>
      <c r="C139" s="4">
        <v>880</v>
      </c>
      <c r="D139" s="4">
        <v>0</v>
      </c>
      <c r="E139" s="4">
        <v>40</v>
      </c>
      <c r="F139" s="4">
        <v>25</v>
      </c>
    </row>
    <row r="140" spans="2:6" x14ac:dyDescent="0.25">
      <c r="B140" s="6" t="s">
        <v>366</v>
      </c>
      <c r="C140" s="4">
        <v>880</v>
      </c>
      <c r="D140" s="4">
        <v>0</v>
      </c>
      <c r="E140" s="4">
        <v>40</v>
      </c>
      <c r="F140" s="4">
        <v>20</v>
      </c>
    </row>
    <row r="141" spans="2:6" x14ac:dyDescent="0.25">
      <c r="B141" s="6" t="s">
        <v>367</v>
      </c>
      <c r="C141" s="4">
        <v>880</v>
      </c>
      <c r="D141" s="4">
        <v>0</v>
      </c>
      <c r="E141" s="4">
        <v>35</v>
      </c>
      <c r="F141" s="4">
        <v>30</v>
      </c>
    </row>
    <row r="142" spans="2:6" x14ac:dyDescent="0.25">
      <c r="B142" s="6" t="s">
        <v>368</v>
      </c>
      <c r="C142" s="4">
        <v>880</v>
      </c>
      <c r="D142" s="4">
        <v>0</v>
      </c>
      <c r="E142" s="4">
        <v>35</v>
      </c>
      <c r="F142" s="4">
        <v>25</v>
      </c>
    </row>
    <row r="143" spans="2:6" x14ac:dyDescent="0.25">
      <c r="B143" s="6" t="s">
        <v>369</v>
      </c>
      <c r="C143" s="4">
        <v>880</v>
      </c>
      <c r="D143" s="4">
        <v>0</v>
      </c>
      <c r="E143" s="4">
        <v>35</v>
      </c>
      <c r="F143" s="4">
        <v>20</v>
      </c>
    </row>
    <row r="144" spans="2:6" x14ac:dyDescent="0.25">
      <c r="B144" s="6" t="s">
        <v>370</v>
      </c>
      <c r="C144" s="4">
        <v>880</v>
      </c>
      <c r="D144" s="4">
        <v>0</v>
      </c>
      <c r="E144" s="4">
        <v>30</v>
      </c>
      <c r="F144" s="4">
        <v>25</v>
      </c>
    </row>
    <row r="145" spans="2:6" x14ac:dyDescent="0.25">
      <c r="B145" s="6" t="s">
        <v>371</v>
      </c>
      <c r="C145" s="4">
        <v>880</v>
      </c>
      <c r="D145" s="4">
        <v>0</v>
      </c>
      <c r="E145" s="4">
        <v>30</v>
      </c>
      <c r="F145" s="4">
        <v>20</v>
      </c>
    </row>
    <row r="146" spans="2:6" x14ac:dyDescent="0.25">
      <c r="B146" s="6" t="s">
        <v>372</v>
      </c>
      <c r="C146" s="4">
        <v>880</v>
      </c>
      <c r="D146" s="4">
        <v>0</v>
      </c>
      <c r="E146" s="4">
        <v>25</v>
      </c>
      <c r="F146" s="4">
        <v>20</v>
      </c>
    </row>
  </sheetData>
  <phoneticPr fontId="3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9758-6101-4A33-B41D-E566A581A54F}">
  <sheetPr>
    <tabColor rgb="FF00B050"/>
  </sheetPr>
  <dimension ref="A2:K95"/>
  <sheetViews>
    <sheetView topLeftCell="A46" workbookViewId="0">
      <selection activeCell="E61" sqref="E61"/>
    </sheetView>
  </sheetViews>
  <sheetFormatPr baseColWidth="10" defaultRowHeight="15" x14ac:dyDescent="0.25"/>
  <cols>
    <col min="1" max="1" width="2.5703125" customWidth="1"/>
    <col min="2" max="5" width="20.7109375" customWidth="1"/>
    <col min="6" max="6" width="21.5703125" bestFit="1" customWidth="1"/>
  </cols>
  <sheetData>
    <row r="2" spans="1:11" s="3" customFormat="1" ht="18.75" x14ac:dyDescent="0.3">
      <c r="A2" s="3" t="s">
        <v>1076</v>
      </c>
    </row>
    <row r="4" spans="1:11" x14ac:dyDescent="0.25">
      <c r="A4" s="1" t="s">
        <v>1080</v>
      </c>
      <c r="F4" t="s">
        <v>1077</v>
      </c>
      <c r="G4">
        <v>10</v>
      </c>
      <c r="H4">
        <v>8</v>
      </c>
      <c r="I4">
        <v>6</v>
      </c>
      <c r="J4">
        <v>4</v>
      </c>
      <c r="K4">
        <v>2</v>
      </c>
    </row>
    <row r="5" spans="1:11" x14ac:dyDescent="0.25">
      <c r="A5" s="1" t="s">
        <v>1081</v>
      </c>
      <c r="F5" t="s">
        <v>1078</v>
      </c>
      <c r="G5">
        <v>20</v>
      </c>
      <c r="H5">
        <v>25</v>
      </c>
      <c r="I5">
        <v>30</v>
      </c>
      <c r="J5" t="s">
        <v>583</v>
      </c>
      <c r="K5">
        <v>100</v>
      </c>
    </row>
    <row r="6" spans="1:11" x14ac:dyDescent="0.25">
      <c r="A6" s="1"/>
    </row>
    <row r="8" spans="1:11" s="2" customFormat="1" x14ac:dyDescent="0.25">
      <c r="A8" s="2" t="s">
        <v>1166</v>
      </c>
    </row>
    <row r="10" spans="1:11" x14ac:dyDescent="0.25">
      <c r="B10" s="5" t="s">
        <v>2</v>
      </c>
      <c r="C10" s="5" t="s">
        <v>4</v>
      </c>
      <c r="D10" s="5" t="s">
        <v>3</v>
      </c>
      <c r="E10" s="5" t="s">
        <v>105</v>
      </c>
      <c r="F10" s="5" t="s">
        <v>99</v>
      </c>
    </row>
    <row r="11" spans="1:11" x14ac:dyDescent="0.25">
      <c r="B11" s="6" t="s">
        <v>1079</v>
      </c>
      <c r="C11" s="4">
        <v>10</v>
      </c>
      <c r="D11" s="4">
        <v>0</v>
      </c>
      <c r="E11" s="4">
        <v>0</v>
      </c>
      <c r="F11" s="4">
        <v>20</v>
      </c>
    </row>
    <row r="12" spans="1:11" x14ac:dyDescent="0.25">
      <c r="B12" s="6" t="s">
        <v>1082</v>
      </c>
      <c r="C12" s="4">
        <v>8</v>
      </c>
      <c r="D12" s="4">
        <v>0</v>
      </c>
      <c r="E12" s="4">
        <v>0</v>
      </c>
      <c r="F12" s="4">
        <v>20</v>
      </c>
    </row>
    <row r="13" spans="1:11" x14ac:dyDescent="0.25">
      <c r="B13" s="6" t="s">
        <v>1083</v>
      </c>
      <c r="C13" s="4">
        <v>6</v>
      </c>
      <c r="D13" s="4">
        <v>0</v>
      </c>
      <c r="E13" s="4">
        <v>0</v>
      </c>
      <c r="F13" s="4">
        <v>20</v>
      </c>
    </row>
    <row r="14" spans="1:11" x14ac:dyDescent="0.25">
      <c r="B14" s="6" t="s">
        <v>1084</v>
      </c>
      <c r="C14" s="4">
        <v>4</v>
      </c>
      <c r="D14" s="4">
        <v>0</v>
      </c>
      <c r="E14" s="4">
        <v>0</v>
      </c>
      <c r="F14" s="4">
        <v>20</v>
      </c>
    </row>
    <row r="15" spans="1:11" x14ac:dyDescent="0.25">
      <c r="B15" s="6" t="s">
        <v>1085</v>
      </c>
      <c r="C15" s="4">
        <v>2</v>
      </c>
      <c r="D15" s="4">
        <v>0</v>
      </c>
      <c r="E15" s="4">
        <v>0</v>
      </c>
      <c r="F15" s="4">
        <v>20</v>
      </c>
    </row>
    <row r="16" spans="1:11" x14ac:dyDescent="0.25">
      <c r="B16" s="6" t="s">
        <v>1086</v>
      </c>
      <c r="C16" s="4">
        <v>10</v>
      </c>
      <c r="D16" s="4">
        <v>0</v>
      </c>
      <c r="E16" s="4">
        <v>0</v>
      </c>
      <c r="F16" s="4">
        <v>25</v>
      </c>
    </row>
    <row r="17" spans="2:6" x14ac:dyDescent="0.25">
      <c r="B17" s="6" t="s">
        <v>1087</v>
      </c>
      <c r="C17" s="4">
        <v>8</v>
      </c>
      <c r="D17" s="4">
        <v>0</v>
      </c>
      <c r="E17" s="4">
        <v>0</v>
      </c>
      <c r="F17" s="4">
        <v>25</v>
      </c>
    </row>
    <row r="18" spans="2:6" x14ac:dyDescent="0.25">
      <c r="B18" s="6" t="s">
        <v>1088</v>
      </c>
      <c r="C18" s="4">
        <v>6</v>
      </c>
      <c r="D18" s="4">
        <v>0</v>
      </c>
      <c r="E18" s="4">
        <v>0</v>
      </c>
      <c r="F18" s="4">
        <v>25</v>
      </c>
    </row>
    <row r="19" spans="2:6" x14ac:dyDescent="0.25">
      <c r="B19" s="6" t="s">
        <v>1089</v>
      </c>
      <c r="C19" s="4">
        <v>4</v>
      </c>
      <c r="D19" s="4">
        <v>0</v>
      </c>
      <c r="E19" s="4">
        <v>0</v>
      </c>
      <c r="F19" s="4">
        <v>25</v>
      </c>
    </row>
    <row r="20" spans="2:6" x14ac:dyDescent="0.25">
      <c r="B20" s="6" t="s">
        <v>1090</v>
      </c>
      <c r="C20" s="4">
        <v>2</v>
      </c>
      <c r="D20" s="4">
        <v>0</v>
      </c>
      <c r="E20" s="4">
        <v>0</v>
      </c>
      <c r="F20" s="4">
        <v>25</v>
      </c>
    </row>
    <row r="21" spans="2:6" x14ac:dyDescent="0.25">
      <c r="B21" s="6" t="s">
        <v>1091</v>
      </c>
      <c r="C21" s="4">
        <v>10</v>
      </c>
      <c r="D21" s="4">
        <v>0</v>
      </c>
      <c r="E21" s="4">
        <v>0</v>
      </c>
      <c r="F21" s="4">
        <v>30</v>
      </c>
    </row>
    <row r="22" spans="2:6" x14ac:dyDescent="0.25">
      <c r="B22" s="6" t="s">
        <v>1092</v>
      </c>
      <c r="C22" s="4">
        <v>8</v>
      </c>
      <c r="D22" s="4">
        <v>0</v>
      </c>
      <c r="E22" s="4">
        <v>0</v>
      </c>
      <c r="F22" s="4">
        <v>30</v>
      </c>
    </row>
    <row r="23" spans="2:6" x14ac:dyDescent="0.25">
      <c r="B23" s="6" t="s">
        <v>1093</v>
      </c>
      <c r="C23" s="4">
        <v>6</v>
      </c>
      <c r="D23" s="4">
        <v>0</v>
      </c>
      <c r="E23" s="4">
        <v>0</v>
      </c>
      <c r="F23" s="4">
        <v>30</v>
      </c>
    </row>
    <row r="24" spans="2:6" x14ac:dyDescent="0.25">
      <c r="B24" s="6" t="s">
        <v>1094</v>
      </c>
      <c r="C24" s="4">
        <v>4</v>
      </c>
      <c r="D24" s="4">
        <v>0</v>
      </c>
      <c r="E24" s="4">
        <v>0</v>
      </c>
      <c r="F24" s="4">
        <v>30</v>
      </c>
    </row>
    <row r="25" spans="2:6" x14ac:dyDescent="0.25">
      <c r="B25" s="6" t="s">
        <v>1095</v>
      </c>
      <c r="C25" s="4">
        <v>2</v>
      </c>
      <c r="D25" s="4">
        <v>0</v>
      </c>
      <c r="E25" s="4">
        <v>0</v>
      </c>
      <c r="F25" s="4">
        <v>30</v>
      </c>
    </row>
    <row r="26" spans="2:6" x14ac:dyDescent="0.25">
      <c r="B26" s="6" t="s">
        <v>1096</v>
      </c>
      <c r="C26" s="4">
        <v>10</v>
      </c>
      <c r="D26" s="4">
        <v>0</v>
      </c>
      <c r="E26" s="4">
        <v>0</v>
      </c>
      <c r="F26" s="4">
        <v>35</v>
      </c>
    </row>
    <row r="27" spans="2:6" x14ac:dyDescent="0.25">
      <c r="B27" s="6" t="s">
        <v>1097</v>
      </c>
      <c r="C27" s="4">
        <v>8</v>
      </c>
      <c r="D27" s="4">
        <v>0</v>
      </c>
      <c r="E27" s="4">
        <v>0</v>
      </c>
      <c r="F27" s="4">
        <v>35</v>
      </c>
    </row>
    <row r="28" spans="2:6" x14ac:dyDescent="0.25">
      <c r="B28" s="6" t="s">
        <v>1098</v>
      </c>
      <c r="C28" s="4">
        <v>6</v>
      </c>
      <c r="D28" s="4">
        <v>0</v>
      </c>
      <c r="E28" s="4">
        <v>0</v>
      </c>
      <c r="F28" s="4">
        <v>35</v>
      </c>
    </row>
    <row r="29" spans="2:6" x14ac:dyDescent="0.25">
      <c r="B29" s="6" t="s">
        <v>1099</v>
      </c>
      <c r="C29" s="4">
        <v>4</v>
      </c>
      <c r="D29" s="4">
        <v>0</v>
      </c>
      <c r="E29" s="4">
        <v>0</v>
      </c>
      <c r="F29" s="4">
        <v>35</v>
      </c>
    </row>
    <row r="30" spans="2:6" x14ac:dyDescent="0.25">
      <c r="B30" s="6" t="s">
        <v>1100</v>
      </c>
      <c r="C30" s="4">
        <v>2</v>
      </c>
      <c r="D30" s="4">
        <v>0</v>
      </c>
      <c r="E30" s="4">
        <v>0</v>
      </c>
      <c r="F30" s="4">
        <v>35</v>
      </c>
    </row>
    <row r="31" spans="2:6" x14ac:dyDescent="0.25">
      <c r="B31" s="6" t="s">
        <v>1101</v>
      </c>
      <c r="C31" s="4">
        <v>10</v>
      </c>
      <c r="D31" s="4">
        <v>0</v>
      </c>
      <c r="E31" s="4">
        <v>0</v>
      </c>
      <c r="F31" s="4">
        <v>40</v>
      </c>
    </row>
    <row r="32" spans="2:6" x14ac:dyDescent="0.25">
      <c r="B32" s="6" t="s">
        <v>1102</v>
      </c>
      <c r="C32" s="4">
        <v>8</v>
      </c>
      <c r="D32" s="4">
        <v>0</v>
      </c>
      <c r="E32" s="4">
        <v>0</v>
      </c>
      <c r="F32" s="4">
        <v>40</v>
      </c>
    </row>
    <row r="33" spans="2:6" x14ac:dyDescent="0.25">
      <c r="B33" s="6" t="s">
        <v>1103</v>
      </c>
      <c r="C33" s="4">
        <v>6</v>
      </c>
      <c r="D33" s="4">
        <v>0</v>
      </c>
      <c r="E33" s="4">
        <v>0</v>
      </c>
      <c r="F33" s="4">
        <v>40</v>
      </c>
    </row>
    <row r="34" spans="2:6" x14ac:dyDescent="0.25">
      <c r="B34" s="6" t="s">
        <v>1104</v>
      </c>
      <c r="C34" s="4">
        <v>4</v>
      </c>
      <c r="D34" s="4">
        <v>0</v>
      </c>
      <c r="E34" s="4">
        <v>0</v>
      </c>
      <c r="F34" s="4">
        <v>40</v>
      </c>
    </row>
    <row r="35" spans="2:6" x14ac:dyDescent="0.25">
      <c r="B35" s="6" t="s">
        <v>1105</v>
      </c>
      <c r="C35" s="4">
        <v>2</v>
      </c>
      <c r="D35" s="4">
        <v>0</v>
      </c>
      <c r="E35" s="4">
        <v>0</v>
      </c>
      <c r="F35" s="4">
        <v>40</v>
      </c>
    </row>
    <row r="36" spans="2:6" x14ac:dyDescent="0.25">
      <c r="B36" s="6" t="s">
        <v>1106</v>
      </c>
      <c r="C36" s="4">
        <v>10</v>
      </c>
      <c r="D36" s="4">
        <v>0</v>
      </c>
      <c r="E36" s="4">
        <v>0</v>
      </c>
      <c r="F36" s="4">
        <v>45</v>
      </c>
    </row>
    <row r="37" spans="2:6" x14ac:dyDescent="0.25">
      <c r="B37" s="6" t="s">
        <v>1107</v>
      </c>
      <c r="C37" s="4">
        <v>8</v>
      </c>
      <c r="D37" s="4">
        <v>0</v>
      </c>
      <c r="E37" s="4">
        <v>0</v>
      </c>
      <c r="F37" s="4">
        <v>45</v>
      </c>
    </row>
    <row r="38" spans="2:6" x14ac:dyDescent="0.25">
      <c r="B38" s="6" t="s">
        <v>1108</v>
      </c>
      <c r="C38" s="4">
        <v>6</v>
      </c>
      <c r="D38" s="4">
        <v>0</v>
      </c>
      <c r="E38" s="4">
        <v>0</v>
      </c>
      <c r="F38" s="4">
        <v>45</v>
      </c>
    </row>
    <row r="39" spans="2:6" x14ac:dyDescent="0.25">
      <c r="B39" s="6" t="s">
        <v>1109</v>
      </c>
      <c r="C39" s="4">
        <v>4</v>
      </c>
      <c r="D39" s="4">
        <v>0</v>
      </c>
      <c r="E39" s="4">
        <v>0</v>
      </c>
      <c r="F39" s="4">
        <v>45</v>
      </c>
    </row>
    <row r="40" spans="2:6" x14ac:dyDescent="0.25">
      <c r="B40" s="6" t="s">
        <v>1110</v>
      </c>
      <c r="C40" s="4">
        <v>2</v>
      </c>
      <c r="D40" s="4">
        <v>0</v>
      </c>
      <c r="E40" s="4">
        <v>0</v>
      </c>
      <c r="F40" s="4">
        <v>45</v>
      </c>
    </row>
    <row r="41" spans="2:6" x14ac:dyDescent="0.25">
      <c r="B41" s="6" t="s">
        <v>1111</v>
      </c>
      <c r="C41" s="4">
        <v>10</v>
      </c>
      <c r="D41" s="4">
        <v>0</v>
      </c>
      <c r="E41" s="4">
        <v>0</v>
      </c>
      <c r="F41" s="4">
        <v>50</v>
      </c>
    </row>
    <row r="42" spans="2:6" x14ac:dyDescent="0.25">
      <c r="B42" s="6" t="s">
        <v>1112</v>
      </c>
      <c r="C42" s="4">
        <v>8</v>
      </c>
      <c r="D42" s="4">
        <v>0</v>
      </c>
      <c r="E42" s="4">
        <v>0</v>
      </c>
      <c r="F42" s="4">
        <v>50</v>
      </c>
    </row>
    <row r="43" spans="2:6" x14ac:dyDescent="0.25">
      <c r="B43" s="6" t="s">
        <v>1113</v>
      </c>
      <c r="C43" s="4">
        <v>6</v>
      </c>
      <c r="D43" s="4">
        <v>0</v>
      </c>
      <c r="E43" s="4">
        <v>0</v>
      </c>
      <c r="F43" s="4">
        <v>50</v>
      </c>
    </row>
    <row r="44" spans="2:6" x14ac:dyDescent="0.25">
      <c r="B44" s="6" t="s">
        <v>1114</v>
      </c>
      <c r="C44" s="4">
        <v>4</v>
      </c>
      <c r="D44" s="4">
        <v>0</v>
      </c>
      <c r="E44" s="4">
        <v>0</v>
      </c>
      <c r="F44" s="4">
        <v>50</v>
      </c>
    </row>
    <row r="45" spans="2:6" x14ac:dyDescent="0.25">
      <c r="B45" s="6" t="s">
        <v>1115</v>
      </c>
      <c r="C45" s="4">
        <v>2</v>
      </c>
      <c r="D45" s="4">
        <v>0</v>
      </c>
      <c r="E45" s="4">
        <v>0</v>
      </c>
      <c r="F45" s="4">
        <v>50</v>
      </c>
    </row>
    <row r="46" spans="2:6" x14ac:dyDescent="0.25">
      <c r="B46" s="6" t="s">
        <v>1116</v>
      </c>
      <c r="C46" s="4">
        <v>10</v>
      </c>
      <c r="D46" s="4">
        <v>0</v>
      </c>
      <c r="E46" s="4">
        <v>0</v>
      </c>
      <c r="F46" s="4">
        <v>55</v>
      </c>
    </row>
    <row r="47" spans="2:6" x14ac:dyDescent="0.25">
      <c r="B47" s="6" t="s">
        <v>1117</v>
      </c>
      <c r="C47" s="4">
        <v>8</v>
      </c>
      <c r="D47" s="4">
        <v>0</v>
      </c>
      <c r="E47" s="4">
        <v>0</v>
      </c>
      <c r="F47" s="4">
        <v>55</v>
      </c>
    </row>
    <row r="48" spans="2:6" x14ac:dyDescent="0.25">
      <c r="B48" s="6" t="s">
        <v>1118</v>
      </c>
      <c r="C48" s="4">
        <v>6</v>
      </c>
      <c r="D48" s="4">
        <v>0</v>
      </c>
      <c r="E48" s="4">
        <v>0</v>
      </c>
      <c r="F48" s="4">
        <v>55</v>
      </c>
    </row>
    <row r="49" spans="2:6" x14ac:dyDescent="0.25">
      <c r="B49" s="6" t="s">
        <v>1119</v>
      </c>
      <c r="C49" s="4">
        <v>4</v>
      </c>
      <c r="D49" s="4">
        <v>0</v>
      </c>
      <c r="E49" s="4">
        <v>0</v>
      </c>
      <c r="F49" s="4">
        <v>55</v>
      </c>
    </row>
    <row r="50" spans="2:6" x14ac:dyDescent="0.25">
      <c r="B50" s="6" t="s">
        <v>1120</v>
      </c>
      <c r="C50" s="4">
        <v>2</v>
      </c>
      <c r="D50" s="4">
        <v>0</v>
      </c>
      <c r="E50" s="4">
        <v>0</v>
      </c>
      <c r="F50" s="4">
        <v>55</v>
      </c>
    </row>
    <row r="51" spans="2:6" x14ac:dyDescent="0.25">
      <c r="B51" s="6" t="s">
        <v>1121</v>
      </c>
      <c r="C51" s="4">
        <v>10</v>
      </c>
      <c r="D51" s="4">
        <v>0</v>
      </c>
      <c r="E51" s="4">
        <v>0</v>
      </c>
      <c r="F51" s="4">
        <v>60</v>
      </c>
    </row>
    <row r="52" spans="2:6" x14ac:dyDescent="0.25">
      <c r="B52" s="6" t="s">
        <v>1122</v>
      </c>
      <c r="C52" s="4">
        <v>8</v>
      </c>
      <c r="D52" s="4">
        <v>0</v>
      </c>
      <c r="E52" s="4">
        <v>0</v>
      </c>
      <c r="F52" s="4">
        <v>60</v>
      </c>
    </row>
    <row r="53" spans="2:6" x14ac:dyDescent="0.25">
      <c r="B53" s="6" t="s">
        <v>1123</v>
      </c>
      <c r="C53" s="4">
        <v>6</v>
      </c>
      <c r="D53" s="4">
        <v>0</v>
      </c>
      <c r="E53" s="4">
        <v>0</v>
      </c>
      <c r="F53" s="4">
        <v>60</v>
      </c>
    </row>
    <row r="54" spans="2:6" x14ac:dyDescent="0.25">
      <c r="B54" s="6" t="s">
        <v>1124</v>
      </c>
      <c r="C54" s="4">
        <v>4</v>
      </c>
      <c r="D54" s="4">
        <v>0</v>
      </c>
      <c r="E54" s="4">
        <v>0</v>
      </c>
      <c r="F54" s="4">
        <v>60</v>
      </c>
    </row>
    <row r="55" spans="2:6" x14ac:dyDescent="0.25">
      <c r="B55" s="6" t="s">
        <v>1125</v>
      </c>
      <c r="C55" s="4">
        <v>2</v>
      </c>
      <c r="D55" s="4">
        <v>0</v>
      </c>
      <c r="E55" s="4">
        <v>0</v>
      </c>
      <c r="F55" s="4">
        <v>60</v>
      </c>
    </row>
    <row r="56" spans="2:6" x14ac:dyDescent="0.25">
      <c r="B56" s="6" t="s">
        <v>1126</v>
      </c>
      <c r="C56" s="4">
        <v>10</v>
      </c>
      <c r="D56" s="4">
        <v>0</v>
      </c>
      <c r="E56" s="4">
        <v>0</v>
      </c>
      <c r="F56" s="4">
        <v>65</v>
      </c>
    </row>
    <row r="57" spans="2:6" x14ac:dyDescent="0.25">
      <c r="B57" s="6" t="s">
        <v>1127</v>
      </c>
      <c r="C57" s="4">
        <v>8</v>
      </c>
      <c r="D57" s="4">
        <v>0</v>
      </c>
      <c r="E57" s="4">
        <v>0</v>
      </c>
      <c r="F57" s="4">
        <v>65</v>
      </c>
    </row>
    <row r="58" spans="2:6" x14ac:dyDescent="0.25">
      <c r="B58" s="6" t="s">
        <v>1128</v>
      </c>
      <c r="C58" s="4">
        <v>6</v>
      </c>
      <c r="D58" s="4">
        <v>0</v>
      </c>
      <c r="E58" s="4">
        <v>0</v>
      </c>
      <c r="F58" s="4">
        <v>65</v>
      </c>
    </row>
    <row r="59" spans="2:6" x14ac:dyDescent="0.25">
      <c r="B59" s="6" t="s">
        <v>1129</v>
      </c>
      <c r="C59" s="4">
        <v>4</v>
      </c>
      <c r="D59" s="4">
        <v>0</v>
      </c>
      <c r="E59" s="4">
        <v>0</v>
      </c>
      <c r="F59" s="4">
        <v>65</v>
      </c>
    </row>
    <row r="60" spans="2:6" x14ac:dyDescent="0.25">
      <c r="B60" s="6" t="s">
        <v>1130</v>
      </c>
      <c r="C60" s="4">
        <v>2</v>
      </c>
      <c r="D60" s="4">
        <v>0</v>
      </c>
      <c r="E60" s="4">
        <v>0</v>
      </c>
      <c r="F60" s="4">
        <v>65</v>
      </c>
    </row>
    <row r="61" spans="2:6" x14ac:dyDescent="0.25">
      <c r="B61" s="6" t="s">
        <v>1131</v>
      </c>
      <c r="C61" s="4">
        <v>10</v>
      </c>
      <c r="D61" s="4">
        <v>0</v>
      </c>
      <c r="E61" s="4">
        <v>0</v>
      </c>
      <c r="F61" s="4">
        <v>70</v>
      </c>
    </row>
    <row r="62" spans="2:6" x14ac:dyDescent="0.25">
      <c r="B62" s="6" t="s">
        <v>1132</v>
      </c>
      <c r="C62" s="4">
        <v>8</v>
      </c>
      <c r="D62" s="4">
        <v>0</v>
      </c>
      <c r="E62" s="4">
        <v>0</v>
      </c>
      <c r="F62" s="4">
        <v>70</v>
      </c>
    </row>
    <row r="63" spans="2:6" x14ac:dyDescent="0.25">
      <c r="B63" s="6" t="s">
        <v>1133</v>
      </c>
      <c r="C63" s="4">
        <v>6</v>
      </c>
      <c r="D63" s="4">
        <v>0</v>
      </c>
      <c r="E63" s="4">
        <v>0</v>
      </c>
      <c r="F63" s="4">
        <v>70</v>
      </c>
    </row>
    <row r="64" spans="2:6" x14ac:dyDescent="0.25">
      <c r="B64" s="6" t="s">
        <v>1134</v>
      </c>
      <c r="C64" s="4">
        <v>4</v>
      </c>
      <c r="D64" s="4">
        <v>0</v>
      </c>
      <c r="E64" s="4">
        <v>0</v>
      </c>
      <c r="F64" s="4">
        <v>70</v>
      </c>
    </row>
    <row r="65" spans="2:6" x14ac:dyDescent="0.25">
      <c r="B65" s="6" t="s">
        <v>1135</v>
      </c>
      <c r="C65" s="4">
        <v>2</v>
      </c>
      <c r="D65" s="4">
        <v>0</v>
      </c>
      <c r="E65" s="4">
        <v>0</v>
      </c>
      <c r="F65" s="4">
        <v>70</v>
      </c>
    </row>
    <row r="66" spans="2:6" x14ac:dyDescent="0.25">
      <c r="B66" s="6" t="s">
        <v>1136</v>
      </c>
      <c r="C66" s="4">
        <v>10</v>
      </c>
      <c r="D66" s="4">
        <v>0</v>
      </c>
      <c r="E66" s="4">
        <v>0</v>
      </c>
      <c r="F66" s="4">
        <v>75</v>
      </c>
    </row>
    <row r="67" spans="2:6" x14ac:dyDescent="0.25">
      <c r="B67" s="6" t="s">
        <v>1137</v>
      </c>
      <c r="C67" s="4">
        <v>8</v>
      </c>
      <c r="D67" s="4">
        <v>0</v>
      </c>
      <c r="E67" s="4">
        <v>0</v>
      </c>
      <c r="F67" s="4">
        <v>75</v>
      </c>
    </row>
    <row r="68" spans="2:6" x14ac:dyDescent="0.25">
      <c r="B68" s="6" t="s">
        <v>1138</v>
      </c>
      <c r="C68" s="4">
        <v>6</v>
      </c>
      <c r="D68" s="4">
        <v>0</v>
      </c>
      <c r="E68" s="4">
        <v>0</v>
      </c>
      <c r="F68" s="4">
        <v>75</v>
      </c>
    </row>
    <row r="69" spans="2:6" x14ac:dyDescent="0.25">
      <c r="B69" s="6" t="s">
        <v>1139</v>
      </c>
      <c r="C69" s="4">
        <v>4</v>
      </c>
      <c r="D69" s="4">
        <v>0</v>
      </c>
      <c r="E69" s="4">
        <v>0</v>
      </c>
      <c r="F69" s="4">
        <v>75</v>
      </c>
    </row>
    <row r="70" spans="2:6" x14ac:dyDescent="0.25">
      <c r="B70" s="6" t="s">
        <v>1140</v>
      </c>
      <c r="C70" s="4">
        <v>2</v>
      </c>
      <c r="D70" s="4">
        <v>0</v>
      </c>
      <c r="E70" s="4">
        <v>0</v>
      </c>
      <c r="F70" s="4">
        <v>75</v>
      </c>
    </row>
    <row r="71" spans="2:6" x14ac:dyDescent="0.25">
      <c r="B71" s="6" t="s">
        <v>1141</v>
      </c>
      <c r="C71" s="4">
        <v>10</v>
      </c>
      <c r="D71" s="4">
        <v>0</v>
      </c>
      <c r="E71" s="4">
        <v>0</v>
      </c>
      <c r="F71" s="4">
        <v>80</v>
      </c>
    </row>
    <row r="72" spans="2:6" x14ac:dyDescent="0.25">
      <c r="B72" s="6" t="s">
        <v>1142</v>
      </c>
      <c r="C72" s="4">
        <v>8</v>
      </c>
      <c r="D72" s="4">
        <v>0</v>
      </c>
      <c r="E72" s="4">
        <v>0</v>
      </c>
      <c r="F72" s="4">
        <v>80</v>
      </c>
    </row>
    <row r="73" spans="2:6" x14ac:dyDescent="0.25">
      <c r="B73" s="6" t="s">
        <v>1143</v>
      </c>
      <c r="C73" s="4">
        <v>6</v>
      </c>
      <c r="D73" s="4">
        <v>0</v>
      </c>
      <c r="E73" s="4">
        <v>0</v>
      </c>
      <c r="F73" s="4">
        <v>80</v>
      </c>
    </row>
    <row r="74" spans="2:6" x14ac:dyDescent="0.25">
      <c r="B74" s="6" t="s">
        <v>1144</v>
      </c>
      <c r="C74" s="4">
        <v>4</v>
      </c>
      <c r="D74" s="4">
        <v>0</v>
      </c>
      <c r="E74" s="4">
        <v>0</v>
      </c>
      <c r="F74" s="4">
        <v>80</v>
      </c>
    </row>
    <row r="75" spans="2:6" x14ac:dyDescent="0.25">
      <c r="B75" s="6" t="s">
        <v>1145</v>
      </c>
      <c r="C75" s="4">
        <v>2</v>
      </c>
      <c r="D75" s="4">
        <v>0</v>
      </c>
      <c r="E75" s="4">
        <v>0</v>
      </c>
      <c r="F75" s="4">
        <v>80</v>
      </c>
    </row>
    <row r="76" spans="2:6" x14ac:dyDescent="0.25">
      <c r="B76" s="6" t="s">
        <v>1146</v>
      </c>
      <c r="C76" s="4">
        <v>10</v>
      </c>
      <c r="D76" s="4">
        <v>0</v>
      </c>
      <c r="E76" s="4">
        <v>0</v>
      </c>
      <c r="F76" s="4">
        <v>85</v>
      </c>
    </row>
    <row r="77" spans="2:6" x14ac:dyDescent="0.25">
      <c r="B77" s="6" t="s">
        <v>1147</v>
      </c>
      <c r="C77" s="4">
        <v>8</v>
      </c>
      <c r="D77" s="4">
        <v>0</v>
      </c>
      <c r="E77" s="4">
        <v>0</v>
      </c>
      <c r="F77" s="4">
        <v>85</v>
      </c>
    </row>
    <row r="78" spans="2:6" x14ac:dyDescent="0.25">
      <c r="B78" s="6" t="s">
        <v>1148</v>
      </c>
      <c r="C78" s="4">
        <v>6</v>
      </c>
      <c r="D78" s="4">
        <v>0</v>
      </c>
      <c r="E78" s="4">
        <v>0</v>
      </c>
      <c r="F78" s="4">
        <v>85</v>
      </c>
    </row>
    <row r="79" spans="2:6" x14ac:dyDescent="0.25">
      <c r="B79" s="6" t="s">
        <v>1149</v>
      </c>
      <c r="C79" s="4">
        <v>4</v>
      </c>
      <c r="D79" s="4">
        <v>0</v>
      </c>
      <c r="E79" s="4">
        <v>0</v>
      </c>
      <c r="F79" s="4">
        <v>85</v>
      </c>
    </row>
    <row r="80" spans="2:6" x14ac:dyDescent="0.25">
      <c r="B80" s="6" t="s">
        <v>1150</v>
      </c>
      <c r="C80" s="4">
        <v>2</v>
      </c>
      <c r="D80" s="4">
        <v>0</v>
      </c>
      <c r="E80" s="4">
        <v>0</v>
      </c>
      <c r="F80" s="4">
        <v>85</v>
      </c>
    </row>
    <row r="81" spans="2:6" x14ac:dyDescent="0.25">
      <c r="B81" s="6" t="s">
        <v>1151</v>
      </c>
      <c r="C81" s="4">
        <v>10</v>
      </c>
      <c r="D81" s="4">
        <v>0</v>
      </c>
      <c r="E81" s="4">
        <v>0</v>
      </c>
      <c r="F81" s="4">
        <v>90</v>
      </c>
    </row>
    <row r="82" spans="2:6" x14ac:dyDescent="0.25">
      <c r="B82" s="6" t="s">
        <v>1152</v>
      </c>
      <c r="C82" s="4">
        <v>8</v>
      </c>
      <c r="D82" s="4">
        <v>0</v>
      </c>
      <c r="E82" s="4">
        <v>0</v>
      </c>
      <c r="F82" s="4">
        <v>90</v>
      </c>
    </row>
    <row r="83" spans="2:6" x14ac:dyDescent="0.25">
      <c r="B83" s="6" t="s">
        <v>1153</v>
      </c>
      <c r="C83" s="4">
        <v>6</v>
      </c>
      <c r="D83" s="4">
        <v>0</v>
      </c>
      <c r="E83" s="4">
        <v>0</v>
      </c>
      <c r="F83" s="4">
        <v>90</v>
      </c>
    </row>
    <row r="84" spans="2:6" x14ac:dyDescent="0.25">
      <c r="B84" s="6" t="s">
        <v>1154</v>
      </c>
      <c r="C84" s="4">
        <v>4</v>
      </c>
      <c r="D84" s="4">
        <v>0</v>
      </c>
      <c r="E84" s="4">
        <v>0</v>
      </c>
      <c r="F84" s="4">
        <v>90</v>
      </c>
    </row>
    <row r="85" spans="2:6" x14ac:dyDescent="0.25">
      <c r="B85" s="6" t="s">
        <v>1155</v>
      </c>
      <c r="C85" s="4">
        <v>2</v>
      </c>
      <c r="D85" s="4">
        <v>0</v>
      </c>
      <c r="E85" s="4">
        <v>0</v>
      </c>
      <c r="F85" s="4">
        <v>90</v>
      </c>
    </row>
    <row r="86" spans="2:6" x14ac:dyDescent="0.25">
      <c r="B86" s="6" t="s">
        <v>1156</v>
      </c>
      <c r="C86" s="4">
        <v>10</v>
      </c>
      <c r="D86" s="4">
        <v>0</v>
      </c>
      <c r="E86" s="4">
        <v>0</v>
      </c>
      <c r="F86" s="4">
        <v>95</v>
      </c>
    </row>
    <row r="87" spans="2:6" x14ac:dyDescent="0.25">
      <c r="B87" s="6" t="s">
        <v>1157</v>
      </c>
      <c r="C87" s="4">
        <v>8</v>
      </c>
      <c r="D87" s="4">
        <v>0</v>
      </c>
      <c r="E87" s="4">
        <v>0</v>
      </c>
      <c r="F87" s="4">
        <v>95</v>
      </c>
    </row>
    <row r="88" spans="2:6" x14ac:dyDescent="0.25">
      <c r="B88" s="6" t="s">
        <v>1158</v>
      </c>
      <c r="C88" s="4">
        <v>6</v>
      </c>
      <c r="D88" s="4">
        <v>0</v>
      </c>
      <c r="E88" s="4">
        <v>0</v>
      </c>
      <c r="F88" s="4">
        <v>95</v>
      </c>
    </row>
    <row r="89" spans="2:6" x14ac:dyDescent="0.25">
      <c r="B89" s="6" t="s">
        <v>1159</v>
      </c>
      <c r="C89" s="4">
        <v>4</v>
      </c>
      <c r="D89" s="4">
        <v>0</v>
      </c>
      <c r="E89" s="4">
        <v>0</v>
      </c>
      <c r="F89" s="4">
        <v>95</v>
      </c>
    </row>
    <row r="90" spans="2:6" x14ac:dyDescent="0.25">
      <c r="B90" s="6" t="s">
        <v>1160</v>
      </c>
      <c r="C90" s="4">
        <v>2</v>
      </c>
      <c r="D90" s="4">
        <v>0</v>
      </c>
      <c r="E90" s="4">
        <v>0</v>
      </c>
      <c r="F90" s="4">
        <v>95</v>
      </c>
    </row>
    <row r="91" spans="2:6" x14ac:dyDescent="0.25">
      <c r="B91" s="6" t="s">
        <v>1161</v>
      </c>
      <c r="C91" s="4">
        <v>10</v>
      </c>
      <c r="D91" s="4">
        <v>0</v>
      </c>
      <c r="E91" s="4">
        <v>0</v>
      </c>
      <c r="F91" s="4">
        <v>100</v>
      </c>
    </row>
    <row r="92" spans="2:6" x14ac:dyDescent="0.25">
      <c r="B92" s="6" t="s">
        <v>1162</v>
      </c>
      <c r="C92" s="4">
        <v>8</v>
      </c>
      <c r="D92" s="4">
        <v>0</v>
      </c>
      <c r="E92" s="4">
        <v>0</v>
      </c>
      <c r="F92" s="4">
        <v>100</v>
      </c>
    </row>
    <row r="93" spans="2:6" x14ac:dyDescent="0.25">
      <c r="B93" s="6" t="s">
        <v>1163</v>
      </c>
      <c r="C93" s="4">
        <v>6</v>
      </c>
      <c r="D93" s="4">
        <v>0</v>
      </c>
      <c r="E93" s="4">
        <v>0</v>
      </c>
      <c r="F93" s="4">
        <v>100</v>
      </c>
    </row>
    <row r="94" spans="2:6" x14ac:dyDescent="0.25">
      <c r="B94" s="6" t="s">
        <v>1164</v>
      </c>
      <c r="C94" s="4">
        <v>4</v>
      </c>
      <c r="D94" s="4">
        <v>0</v>
      </c>
      <c r="E94" s="4">
        <v>0</v>
      </c>
      <c r="F94" s="4">
        <v>100</v>
      </c>
    </row>
    <row r="95" spans="2:6" x14ac:dyDescent="0.25">
      <c r="B95" s="6" t="s">
        <v>1165</v>
      </c>
      <c r="C95" s="4">
        <v>2</v>
      </c>
      <c r="D95" s="4">
        <v>0</v>
      </c>
      <c r="E95" s="4">
        <v>0</v>
      </c>
      <c r="F95" s="4">
        <v>100</v>
      </c>
    </row>
  </sheetData>
  <phoneticPr fontId="3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B1CD-ED40-4B0C-A061-C84EB901E6CC}">
  <sheetPr>
    <tabColor rgb="FF00B050"/>
  </sheetPr>
  <dimension ref="A2:L298"/>
  <sheetViews>
    <sheetView tabSelected="1" workbookViewId="0">
      <selection activeCell="I25" sqref="I25"/>
    </sheetView>
  </sheetViews>
  <sheetFormatPr baseColWidth="10" defaultRowHeight="15" x14ac:dyDescent="0.25"/>
  <cols>
    <col min="1" max="1" width="2.5703125" customWidth="1"/>
    <col min="2" max="3" width="20.7109375" customWidth="1"/>
    <col min="4" max="4" width="20.7109375" style="15" customWidth="1"/>
    <col min="5" max="6" width="20.7109375" customWidth="1"/>
    <col min="7" max="7" width="21.5703125" bestFit="1" customWidth="1"/>
  </cols>
  <sheetData>
    <row r="2" spans="1:12" s="3" customFormat="1" ht="18.75" x14ac:dyDescent="0.3">
      <c r="A2" s="3" t="s">
        <v>1167</v>
      </c>
      <c r="D2" s="14"/>
    </row>
    <row r="4" spans="1:12" x14ac:dyDescent="0.25">
      <c r="A4" s="1" t="s">
        <v>1168</v>
      </c>
      <c r="G4" t="s">
        <v>1169</v>
      </c>
      <c r="H4">
        <v>2</v>
      </c>
      <c r="I4">
        <v>4</v>
      </c>
      <c r="J4">
        <v>6</v>
      </c>
      <c r="K4">
        <v>8</v>
      </c>
    </row>
    <row r="5" spans="1:12" x14ac:dyDescent="0.25">
      <c r="A5" s="1" t="s">
        <v>1081</v>
      </c>
      <c r="G5" t="s">
        <v>1078</v>
      </c>
      <c r="H5">
        <v>20</v>
      </c>
      <c r="I5">
        <v>25</v>
      </c>
      <c r="J5">
        <v>30</v>
      </c>
      <c r="K5" t="s">
        <v>583</v>
      </c>
      <c r="L5">
        <v>100</v>
      </c>
    </row>
    <row r="6" spans="1:12" x14ac:dyDescent="0.25">
      <c r="A6" s="1"/>
    </row>
    <row r="8" spans="1:12" s="2" customFormat="1" x14ac:dyDescent="0.25">
      <c r="A8" s="2" t="s">
        <v>1170</v>
      </c>
      <c r="D8" s="16"/>
    </row>
    <row r="10" spans="1:12" x14ac:dyDescent="0.25">
      <c r="B10" s="5" t="s">
        <v>2</v>
      </c>
      <c r="C10" s="5" t="s">
        <v>1169</v>
      </c>
      <c r="D10" s="17" t="s">
        <v>4</v>
      </c>
      <c r="E10" s="5" t="s">
        <v>3</v>
      </c>
      <c r="F10" s="5" t="s">
        <v>105</v>
      </c>
      <c r="G10" s="5" t="s">
        <v>99</v>
      </c>
    </row>
    <row r="11" spans="1:12" x14ac:dyDescent="0.25">
      <c r="B11" s="6" t="s">
        <v>1171</v>
      </c>
      <c r="C11" s="6">
        <v>2</v>
      </c>
      <c r="D11" s="18">
        <f>F11/3.6*C11</f>
        <v>11.111111111111111</v>
      </c>
      <c r="E11" s="4">
        <v>25</v>
      </c>
      <c r="F11" s="4">
        <v>20</v>
      </c>
      <c r="G11" s="4">
        <f>F11</f>
        <v>20</v>
      </c>
      <c r="H11">
        <f ca="1">RAND()</f>
        <v>0.32513820277228367</v>
      </c>
    </row>
    <row r="12" spans="1:12" x14ac:dyDescent="0.25">
      <c r="B12" s="6" t="s">
        <v>1172</v>
      </c>
      <c r="C12" s="6">
        <v>4</v>
      </c>
      <c r="D12" s="18">
        <f t="shared" ref="D12:D74" si="0">F12/3.6*C12</f>
        <v>22.222222222222221</v>
      </c>
      <c r="E12" s="4">
        <v>25</v>
      </c>
      <c r="F12" s="4">
        <v>20</v>
      </c>
      <c r="G12" s="4">
        <f t="shared" ref="G12:G74" si="1">F12</f>
        <v>20</v>
      </c>
      <c r="H12">
        <f t="shared" ref="H12:H75" ca="1" si="2">RAND()</f>
        <v>0.70907546890280526</v>
      </c>
    </row>
    <row r="13" spans="1:12" x14ac:dyDescent="0.25">
      <c r="B13" s="6" t="s">
        <v>1173</v>
      </c>
      <c r="C13" s="6">
        <v>6</v>
      </c>
      <c r="D13" s="18">
        <f t="shared" si="0"/>
        <v>33.333333333333329</v>
      </c>
      <c r="E13" s="4">
        <v>25</v>
      </c>
      <c r="F13" s="4">
        <v>20</v>
      </c>
      <c r="G13" s="4">
        <f t="shared" si="1"/>
        <v>20</v>
      </c>
      <c r="H13">
        <f t="shared" ca="1" si="2"/>
        <v>0.13327001083705869</v>
      </c>
    </row>
    <row r="14" spans="1:12" x14ac:dyDescent="0.25">
      <c r="B14" s="6" t="s">
        <v>1174</v>
      </c>
      <c r="C14" s="6">
        <v>8</v>
      </c>
      <c r="D14" s="18">
        <f t="shared" si="0"/>
        <v>44.444444444444443</v>
      </c>
      <c r="E14" s="4">
        <v>25</v>
      </c>
      <c r="F14" s="4">
        <v>20</v>
      </c>
      <c r="G14" s="4">
        <f t="shared" si="1"/>
        <v>20</v>
      </c>
      <c r="H14">
        <f t="shared" ca="1" si="2"/>
        <v>0.16646232064085298</v>
      </c>
    </row>
    <row r="15" spans="1:12" x14ac:dyDescent="0.25">
      <c r="B15" s="6" t="s">
        <v>1175</v>
      </c>
      <c r="C15" s="6">
        <v>2</v>
      </c>
      <c r="D15" s="18">
        <f t="shared" si="0"/>
        <v>11.111111111111111</v>
      </c>
      <c r="E15" s="4">
        <v>30</v>
      </c>
      <c r="F15" s="4">
        <v>20</v>
      </c>
      <c r="G15" s="4">
        <f t="shared" si="1"/>
        <v>20</v>
      </c>
      <c r="H15">
        <f t="shared" ca="1" si="2"/>
        <v>0.12167286357964235</v>
      </c>
    </row>
    <row r="16" spans="1:12" x14ac:dyDescent="0.25">
      <c r="B16" s="6" t="s">
        <v>1176</v>
      </c>
      <c r="C16" s="6">
        <v>4</v>
      </c>
      <c r="D16" s="18">
        <f t="shared" si="0"/>
        <v>22.222222222222221</v>
      </c>
      <c r="E16" s="4">
        <v>30</v>
      </c>
      <c r="F16" s="4">
        <v>20</v>
      </c>
      <c r="G16" s="4">
        <f t="shared" si="1"/>
        <v>20</v>
      </c>
      <c r="H16">
        <f t="shared" ca="1" si="2"/>
        <v>0.24273948193477435</v>
      </c>
    </row>
    <row r="17" spans="2:8" x14ac:dyDescent="0.25">
      <c r="B17" s="6" t="s">
        <v>1177</v>
      </c>
      <c r="C17" s="6">
        <v>6</v>
      </c>
      <c r="D17" s="18">
        <f t="shared" si="0"/>
        <v>33.333333333333329</v>
      </c>
      <c r="E17" s="4">
        <v>30</v>
      </c>
      <c r="F17" s="4">
        <v>20</v>
      </c>
      <c r="G17" s="4">
        <f t="shared" si="1"/>
        <v>20</v>
      </c>
      <c r="H17">
        <f t="shared" ca="1" si="2"/>
        <v>0.49761015548196341</v>
      </c>
    </row>
    <row r="18" spans="2:8" x14ac:dyDescent="0.25">
      <c r="B18" s="6" t="s">
        <v>1178</v>
      </c>
      <c r="C18" s="6">
        <v>8</v>
      </c>
      <c r="D18" s="18">
        <f t="shared" si="0"/>
        <v>44.444444444444443</v>
      </c>
      <c r="E18" s="4">
        <v>30</v>
      </c>
      <c r="F18" s="4">
        <v>20</v>
      </c>
      <c r="G18" s="4">
        <f t="shared" si="1"/>
        <v>20</v>
      </c>
      <c r="H18">
        <f t="shared" ca="1" si="2"/>
        <v>0.73227455656542673</v>
      </c>
    </row>
    <row r="19" spans="2:8" x14ac:dyDescent="0.25">
      <c r="B19" s="6" t="s">
        <v>1179</v>
      </c>
      <c r="C19" s="6">
        <v>2</v>
      </c>
      <c r="D19" s="18">
        <f t="shared" si="0"/>
        <v>11.111111111111111</v>
      </c>
      <c r="E19" s="4">
        <v>35</v>
      </c>
      <c r="F19" s="4">
        <v>20</v>
      </c>
      <c r="G19" s="4">
        <f t="shared" si="1"/>
        <v>20</v>
      </c>
      <c r="H19">
        <f t="shared" ca="1" si="2"/>
        <v>0.92491602649772386</v>
      </c>
    </row>
    <row r="20" spans="2:8" x14ac:dyDescent="0.25">
      <c r="B20" s="6" t="s">
        <v>1180</v>
      </c>
      <c r="C20" s="6">
        <v>4</v>
      </c>
      <c r="D20" s="18">
        <f t="shared" si="0"/>
        <v>22.222222222222221</v>
      </c>
      <c r="E20" s="4">
        <v>35</v>
      </c>
      <c r="F20" s="4">
        <v>20</v>
      </c>
      <c r="G20" s="4">
        <f t="shared" si="1"/>
        <v>20</v>
      </c>
      <c r="H20">
        <f t="shared" ca="1" si="2"/>
        <v>0.71019518210843025</v>
      </c>
    </row>
    <row r="21" spans="2:8" x14ac:dyDescent="0.25">
      <c r="B21" s="6" t="s">
        <v>1181</v>
      </c>
      <c r="C21" s="6">
        <v>6</v>
      </c>
      <c r="D21" s="18">
        <f t="shared" si="0"/>
        <v>33.333333333333329</v>
      </c>
      <c r="E21" s="4">
        <v>35</v>
      </c>
      <c r="F21" s="4">
        <v>20</v>
      </c>
      <c r="G21" s="4">
        <f t="shared" si="1"/>
        <v>20</v>
      </c>
      <c r="H21">
        <f t="shared" ca="1" si="2"/>
        <v>0.13176655167140738</v>
      </c>
    </row>
    <row r="22" spans="2:8" x14ac:dyDescent="0.25">
      <c r="B22" s="6" t="s">
        <v>1182</v>
      </c>
      <c r="C22" s="6">
        <v>8</v>
      </c>
      <c r="D22" s="18">
        <f t="shared" si="0"/>
        <v>44.444444444444443</v>
      </c>
      <c r="E22" s="4">
        <v>35</v>
      </c>
      <c r="F22" s="4">
        <v>20</v>
      </c>
      <c r="G22" s="4">
        <f t="shared" si="1"/>
        <v>20</v>
      </c>
      <c r="H22">
        <f t="shared" ca="1" si="2"/>
        <v>0.85609355777187801</v>
      </c>
    </row>
    <row r="23" spans="2:8" x14ac:dyDescent="0.25">
      <c r="B23" s="6" t="s">
        <v>1183</v>
      </c>
      <c r="C23" s="6">
        <v>2</v>
      </c>
      <c r="D23" s="18">
        <f t="shared" si="0"/>
        <v>11.111111111111111</v>
      </c>
      <c r="E23" s="4">
        <v>40</v>
      </c>
      <c r="F23" s="4">
        <v>20</v>
      </c>
      <c r="G23" s="4">
        <f t="shared" si="1"/>
        <v>20</v>
      </c>
      <c r="H23">
        <f t="shared" ca="1" si="2"/>
        <v>0.59207995232271327</v>
      </c>
    </row>
    <row r="24" spans="2:8" x14ac:dyDescent="0.25">
      <c r="B24" s="6" t="s">
        <v>1184</v>
      </c>
      <c r="C24" s="6">
        <v>4</v>
      </c>
      <c r="D24" s="18">
        <f t="shared" si="0"/>
        <v>22.222222222222221</v>
      </c>
      <c r="E24" s="4">
        <v>40</v>
      </c>
      <c r="F24" s="4">
        <v>20</v>
      </c>
      <c r="G24" s="4">
        <f t="shared" si="1"/>
        <v>20</v>
      </c>
      <c r="H24">
        <f t="shared" ca="1" si="2"/>
        <v>0.46933667796326606</v>
      </c>
    </row>
    <row r="25" spans="2:8" x14ac:dyDescent="0.25">
      <c r="B25" s="6" t="s">
        <v>1185</v>
      </c>
      <c r="C25" s="6">
        <v>6</v>
      </c>
      <c r="D25" s="18">
        <f t="shared" si="0"/>
        <v>33.333333333333329</v>
      </c>
      <c r="E25" s="4">
        <v>40</v>
      </c>
      <c r="F25" s="4">
        <v>20</v>
      </c>
      <c r="G25" s="4">
        <f t="shared" si="1"/>
        <v>20</v>
      </c>
      <c r="H25">
        <f t="shared" ca="1" si="2"/>
        <v>9.3461538818325085E-2</v>
      </c>
    </row>
    <row r="26" spans="2:8" x14ac:dyDescent="0.25">
      <c r="B26" s="6" t="s">
        <v>1186</v>
      </c>
      <c r="C26" s="6">
        <v>8</v>
      </c>
      <c r="D26" s="18">
        <f t="shared" si="0"/>
        <v>44.444444444444443</v>
      </c>
      <c r="E26" s="4">
        <v>40</v>
      </c>
      <c r="F26" s="4">
        <v>20</v>
      </c>
      <c r="G26" s="4">
        <f t="shared" si="1"/>
        <v>20</v>
      </c>
      <c r="H26">
        <f t="shared" ca="1" si="2"/>
        <v>8.9884033083265091E-2</v>
      </c>
    </row>
    <row r="27" spans="2:8" x14ac:dyDescent="0.25">
      <c r="B27" s="6" t="s">
        <v>1187</v>
      </c>
      <c r="C27" s="6">
        <v>2</v>
      </c>
      <c r="D27" s="18">
        <f t="shared" si="0"/>
        <v>11.111111111111111</v>
      </c>
      <c r="E27" s="4">
        <v>45</v>
      </c>
      <c r="F27" s="4">
        <v>20</v>
      </c>
      <c r="G27" s="4">
        <f t="shared" si="1"/>
        <v>20</v>
      </c>
      <c r="H27">
        <f t="shared" ca="1" si="2"/>
        <v>0.59943787143016958</v>
      </c>
    </row>
    <row r="28" spans="2:8" x14ac:dyDescent="0.25">
      <c r="B28" s="6" t="s">
        <v>1188</v>
      </c>
      <c r="C28" s="6">
        <v>4</v>
      </c>
      <c r="D28" s="18">
        <f t="shared" si="0"/>
        <v>22.222222222222221</v>
      </c>
      <c r="E28" s="4">
        <v>45</v>
      </c>
      <c r="F28" s="4">
        <v>20</v>
      </c>
      <c r="G28" s="4">
        <f t="shared" si="1"/>
        <v>20</v>
      </c>
      <c r="H28">
        <f t="shared" ca="1" si="2"/>
        <v>0.29320571316471877</v>
      </c>
    </row>
    <row r="29" spans="2:8" x14ac:dyDescent="0.25">
      <c r="B29" s="6" t="s">
        <v>1189</v>
      </c>
      <c r="C29" s="6">
        <v>6</v>
      </c>
      <c r="D29" s="18">
        <f t="shared" si="0"/>
        <v>33.333333333333329</v>
      </c>
      <c r="E29" s="4">
        <v>45</v>
      </c>
      <c r="F29" s="4">
        <v>20</v>
      </c>
      <c r="G29" s="4">
        <f t="shared" si="1"/>
        <v>20</v>
      </c>
      <c r="H29">
        <f t="shared" ca="1" si="2"/>
        <v>0.97323259780096738</v>
      </c>
    </row>
    <row r="30" spans="2:8" x14ac:dyDescent="0.25">
      <c r="B30" s="6" t="s">
        <v>1190</v>
      </c>
      <c r="C30" s="6">
        <v>8</v>
      </c>
      <c r="D30" s="18">
        <f t="shared" si="0"/>
        <v>44.444444444444443</v>
      </c>
      <c r="E30" s="4">
        <v>45</v>
      </c>
      <c r="F30" s="4">
        <v>20</v>
      </c>
      <c r="G30" s="4">
        <f t="shared" si="1"/>
        <v>20</v>
      </c>
      <c r="H30">
        <f t="shared" ca="1" si="2"/>
        <v>0.27599509601076422</v>
      </c>
    </row>
    <row r="31" spans="2:8" x14ac:dyDescent="0.25">
      <c r="B31" s="6" t="s">
        <v>1191</v>
      </c>
      <c r="C31" s="6">
        <v>2</v>
      </c>
      <c r="D31" s="18">
        <f t="shared" si="0"/>
        <v>11.111111111111111</v>
      </c>
      <c r="E31" s="4">
        <v>50</v>
      </c>
      <c r="F31" s="4">
        <v>20</v>
      </c>
      <c r="G31" s="4">
        <f t="shared" si="1"/>
        <v>20</v>
      </c>
      <c r="H31">
        <f t="shared" ca="1" si="2"/>
        <v>2.6162560743906993E-2</v>
      </c>
    </row>
    <row r="32" spans="2:8" x14ac:dyDescent="0.25">
      <c r="B32" s="6" t="s">
        <v>1192</v>
      </c>
      <c r="C32" s="6">
        <v>4</v>
      </c>
      <c r="D32" s="18">
        <f t="shared" si="0"/>
        <v>22.222222222222221</v>
      </c>
      <c r="E32" s="4">
        <v>50</v>
      </c>
      <c r="F32" s="4">
        <v>20</v>
      </c>
      <c r="G32" s="4">
        <f t="shared" si="1"/>
        <v>20</v>
      </c>
      <c r="H32">
        <f t="shared" ca="1" si="2"/>
        <v>0.66027166581429098</v>
      </c>
    </row>
    <row r="33" spans="2:8" x14ac:dyDescent="0.25">
      <c r="B33" s="6" t="s">
        <v>1193</v>
      </c>
      <c r="C33" s="6">
        <v>6</v>
      </c>
      <c r="D33" s="18">
        <f t="shared" si="0"/>
        <v>33.333333333333329</v>
      </c>
      <c r="E33" s="4">
        <v>50</v>
      </c>
      <c r="F33" s="4">
        <v>20</v>
      </c>
      <c r="G33" s="4">
        <f t="shared" si="1"/>
        <v>20</v>
      </c>
      <c r="H33">
        <f t="shared" ca="1" si="2"/>
        <v>6.2292962383085904E-3</v>
      </c>
    </row>
    <row r="34" spans="2:8" x14ac:dyDescent="0.25">
      <c r="B34" s="6" t="s">
        <v>1194</v>
      </c>
      <c r="C34" s="6">
        <v>8</v>
      </c>
      <c r="D34" s="18">
        <f t="shared" si="0"/>
        <v>44.444444444444443</v>
      </c>
      <c r="E34" s="4">
        <v>50</v>
      </c>
      <c r="F34" s="4">
        <v>20</v>
      </c>
      <c r="G34" s="4">
        <f t="shared" si="1"/>
        <v>20</v>
      </c>
      <c r="H34">
        <f t="shared" ca="1" si="2"/>
        <v>5.1147489425169113E-2</v>
      </c>
    </row>
    <row r="35" spans="2:8" x14ac:dyDescent="0.25">
      <c r="B35" s="6" t="s">
        <v>1195</v>
      </c>
      <c r="C35" s="6">
        <v>2</v>
      </c>
      <c r="D35" s="18">
        <f t="shared" si="0"/>
        <v>11.111111111111111</v>
      </c>
      <c r="E35" s="4">
        <v>55</v>
      </c>
      <c r="F35" s="4">
        <v>20</v>
      </c>
      <c r="G35" s="4">
        <f t="shared" si="1"/>
        <v>20</v>
      </c>
      <c r="H35">
        <f t="shared" ca="1" si="2"/>
        <v>0.80748065775574129</v>
      </c>
    </row>
    <row r="36" spans="2:8" x14ac:dyDescent="0.25">
      <c r="B36" s="6" t="s">
        <v>1196</v>
      </c>
      <c r="C36" s="6">
        <v>4</v>
      </c>
      <c r="D36" s="18">
        <f t="shared" si="0"/>
        <v>22.222222222222221</v>
      </c>
      <c r="E36" s="4">
        <v>55</v>
      </c>
      <c r="F36" s="4">
        <v>20</v>
      </c>
      <c r="G36" s="4">
        <f t="shared" si="1"/>
        <v>20</v>
      </c>
      <c r="H36">
        <f t="shared" ca="1" si="2"/>
        <v>2.7459182377065128E-2</v>
      </c>
    </row>
    <row r="37" spans="2:8" x14ac:dyDescent="0.25">
      <c r="B37" s="6" t="s">
        <v>1197</v>
      </c>
      <c r="C37" s="6">
        <v>6</v>
      </c>
      <c r="D37" s="18">
        <f t="shared" si="0"/>
        <v>33.333333333333329</v>
      </c>
      <c r="E37" s="4">
        <v>55</v>
      </c>
      <c r="F37" s="4">
        <v>20</v>
      </c>
      <c r="G37" s="4">
        <f t="shared" si="1"/>
        <v>20</v>
      </c>
      <c r="H37">
        <f t="shared" ca="1" si="2"/>
        <v>0.36995994020177669</v>
      </c>
    </row>
    <row r="38" spans="2:8" x14ac:dyDescent="0.25">
      <c r="B38" s="6" t="s">
        <v>1198</v>
      </c>
      <c r="C38" s="6">
        <v>8</v>
      </c>
      <c r="D38" s="18">
        <f t="shared" si="0"/>
        <v>44.444444444444443</v>
      </c>
      <c r="E38" s="4">
        <v>55</v>
      </c>
      <c r="F38" s="4">
        <v>20</v>
      </c>
      <c r="G38" s="4">
        <f t="shared" si="1"/>
        <v>20</v>
      </c>
      <c r="H38">
        <f t="shared" ca="1" si="2"/>
        <v>0.26242039197510436</v>
      </c>
    </row>
    <row r="39" spans="2:8" x14ac:dyDescent="0.25">
      <c r="B39" s="6" t="s">
        <v>1199</v>
      </c>
      <c r="C39" s="6">
        <v>2</v>
      </c>
      <c r="D39" s="18">
        <f t="shared" si="0"/>
        <v>11.111111111111111</v>
      </c>
      <c r="E39" s="4">
        <v>60</v>
      </c>
      <c r="F39" s="4">
        <v>20</v>
      </c>
      <c r="G39" s="4">
        <f t="shared" si="1"/>
        <v>20</v>
      </c>
      <c r="H39">
        <f t="shared" ca="1" si="2"/>
        <v>0.79715727817783255</v>
      </c>
    </row>
    <row r="40" spans="2:8" x14ac:dyDescent="0.25">
      <c r="B40" s="6" t="s">
        <v>1200</v>
      </c>
      <c r="C40" s="6">
        <v>4</v>
      </c>
      <c r="D40" s="18">
        <f t="shared" si="0"/>
        <v>22.222222222222221</v>
      </c>
      <c r="E40" s="4">
        <v>60</v>
      </c>
      <c r="F40" s="4">
        <v>20</v>
      </c>
      <c r="G40" s="4">
        <f t="shared" si="1"/>
        <v>20</v>
      </c>
      <c r="H40">
        <f t="shared" ca="1" si="2"/>
        <v>0.20009301650316069</v>
      </c>
    </row>
    <row r="41" spans="2:8" x14ac:dyDescent="0.25">
      <c r="B41" s="6" t="s">
        <v>1201</v>
      </c>
      <c r="C41" s="6">
        <v>6</v>
      </c>
      <c r="D41" s="18">
        <f t="shared" si="0"/>
        <v>33.333333333333329</v>
      </c>
      <c r="E41" s="4">
        <v>60</v>
      </c>
      <c r="F41" s="4">
        <v>20</v>
      </c>
      <c r="G41" s="4">
        <f t="shared" si="1"/>
        <v>20</v>
      </c>
      <c r="H41">
        <f t="shared" ca="1" si="2"/>
        <v>0.28194880932833077</v>
      </c>
    </row>
    <row r="42" spans="2:8" x14ac:dyDescent="0.25">
      <c r="B42" s="6" t="s">
        <v>1202</v>
      </c>
      <c r="C42" s="6">
        <v>8</v>
      </c>
      <c r="D42" s="18">
        <f t="shared" si="0"/>
        <v>44.444444444444443</v>
      </c>
      <c r="E42" s="4">
        <v>60</v>
      </c>
      <c r="F42" s="4">
        <v>20</v>
      </c>
      <c r="G42" s="4">
        <f t="shared" si="1"/>
        <v>20</v>
      </c>
      <c r="H42">
        <f t="shared" ca="1" si="2"/>
        <v>0.85855624709130507</v>
      </c>
    </row>
    <row r="43" spans="2:8" x14ac:dyDescent="0.25">
      <c r="B43" s="6" t="s">
        <v>1203</v>
      </c>
      <c r="C43" s="6">
        <v>2</v>
      </c>
      <c r="D43" s="18">
        <f t="shared" si="0"/>
        <v>11.111111111111111</v>
      </c>
      <c r="E43" s="4">
        <v>65</v>
      </c>
      <c r="F43" s="4">
        <v>20</v>
      </c>
      <c r="G43" s="4">
        <f t="shared" si="1"/>
        <v>20</v>
      </c>
      <c r="H43">
        <f t="shared" ca="1" si="2"/>
        <v>0.82153552532281737</v>
      </c>
    </row>
    <row r="44" spans="2:8" x14ac:dyDescent="0.25">
      <c r="B44" s="6" t="s">
        <v>1204</v>
      </c>
      <c r="C44" s="6">
        <v>4</v>
      </c>
      <c r="D44" s="18">
        <f t="shared" si="0"/>
        <v>22.222222222222221</v>
      </c>
      <c r="E44" s="4">
        <v>65</v>
      </c>
      <c r="F44" s="4">
        <v>20</v>
      </c>
      <c r="G44" s="4">
        <f t="shared" si="1"/>
        <v>20</v>
      </c>
      <c r="H44">
        <f t="shared" ca="1" si="2"/>
        <v>0.73668131344090881</v>
      </c>
    </row>
    <row r="45" spans="2:8" x14ac:dyDescent="0.25">
      <c r="B45" s="6" t="s">
        <v>1205</v>
      </c>
      <c r="C45" s="6">
        <v>6</v>
      </c>
      <c r="D45" s="18">
        <f t="shared" si="0"/>
        <v>33.333333333333329</v>
      </c>
      <c r="E45" s="4">
        <v>65</v>
      </c>
      <c r="F45" s="4">
        <v>20</v>
      </c>
      <c r="G45" s="4">
        <f t="shared" si="1"/>
        <v>20</v>
      </c>
      <c r="H45">
        <f t="shared" ca="1" si="2"/>
        <v>0.53669088540211962</v>
      </c>
    </row>
    <row r="46" spans="2:8" x14ac:dyDescent="0.25">
      <c r="B46" s="6" t="s">
        <v>1206</v>
      </c>
      <c r="C46" s="6">
        <v>8</v>
      </c>
      <c r="D46" s="18">
        <f t="shared" si="0"/>
        <v>44.444444444444443</v>
      </c>
      <c r="E46" s="4">
        <v>65</v>
      </c>
      <c r="F46" s="4">
        <v>20</v>
      </c>
      <c r="G46" s="4">
        <f t="shared" si="1"/>
        <v>20</v>
      </c>
      <c r="H46">
        <f t="shared" ca="1" si="2"/>
        <v>0.14523279240209941</v>
      </c>
    </row>
    <row r="47" spans="2:8" x14ac:dyDescent="0.25">
      <c r="B47" s="6" t="s">
        <v>1207</v>
      </c>
      <c r="C47" s="6">
        <v>2</v>
      </c>
      <c r="D47" s="18">
        <f t="shared" si="0"/>
        <v>11.111111111111111</v>
      </c>
      <c r="E47" s="4">
        <v>70</v>
      </c>
      <c r="F47" s="4">
        <v>20</v>
      </c>
      <c r="G47" s="4">
        <f t="shared" si="1"/>
        <v>20</v>
      </c>
      <c r="H47">
        <f t="shared" ca="1" si="2"/>
        <v>0.38166194567081313</v>
      </c>
    </row>
    <row r="48" spans="2:8" x14ac:dyDescent="0.25">
      <c r="B48" s="6" t="s">
        <v>1208</v>
      </c>
      <c r="C48" s="6">
        <v>4</v>
      </c>
      <c r="D48" s="18">
        <f t="shared" si="0"/>
        <v>22.222222222222221</v>
      </c>
      <c r="E48" s="4">
        <v>70</v>
      </c>
      <c r="F48" s="4">
        <v>20</v>
      </c>
      <c r="G48" s="4">
        <f t="shared" si="1"/>
        <v>20</v>
      </c>
      <c r="H48">
        <f t="shared" ca="1" si="2"/>
        <v>0.22315222396280099</v>
      </c>
    </row>
    <row r="49" spans="2:8" x14ac:dyDescent="0.25">
      <c r="B49" s="6" t="s">
        <v>1209</v>
      </c>
      <c r="C49" s="6">
        <v>6</v>
      </c>
      <c r="D49" s="18">
        <f t="shared" si="0"/>
        <v>33.333333333333329</v>
      </c>
      <c r="E49" s="4">
        <v>70</v>
      </c>
      <c r="F49" s="4">
        <v>20</v>
      </c>
      <c r="G49" s="4">
        <f t="shared" si="1"/>
        <v>20</v>
      </c>
      <c r="H49">
        <f t="shared" ca="1" si="2"/>
        <v>9.2982426404998986E-2</v>
      </c>
    </row>
    <row r="50" spans="2:8" x14ac:dyDescent="0.25">
      <c r="B50" s="6" t="s">
        <v>1210</v>
      </c>
      <c r="C50" s="6">
        <v>8</v>
      </c>
      <c r="D50" s="18">
        <f t="shared" si="0"/>
        <v>44.444444444444443</v>
      </c>
      <c r="E50" s="4">
        <v>70</v>
      </c>
      <c r="F50" s="4">
        <v>20</v>
      </c>
      <c r="G50" s="4">
        <f t="shared" si="1"/>
        <v>20</v>
      </c>
      <c r="H50">
        <f t="shared" ca="1" si="2"/>
        <v>0.6804600133395764</v>
      </c>
    </row>
    <row r="51" spans="2:8" x14ac:dyDescent="0.25">
      <c r="B51" s="6" t="s">
        <v>1211</v>
      </c>
      <c r="C51" s="6">
        <v>2</v>
      </c>
      <c r="D51" s="18">
        <f t="shared" si="0"/>
        <v>11.111111111111111</v>
      </c>
      <c r="E51" s="4">
        <v>75</v>
      </c>
      <c r="F51" s="4">
        <v>20</v>
      </c>
      <c r="G51" s="4">
        <f t="shared" si="1"/>
        <v>20</v>
      </c>
      <c r="H51">
        <f t="shared" ca="1" si="2"/>
        <v>0.69859351164360128</v>
      </c>
    </row>
    <row r="52" spans="2:8" x14ac:dyDescent="0.25">
      <c r="B52" s="6" t="s">
        <v>1212</v>
      </c>
      <c r="C52" s="6">
        <v>4</v>
      </c>
      <c r="D52" s="18">
        <f t="shared" si="0"/>
        <v>22.222222222222221</v>
      </c>
      <c r="E52" s="4">
        <v>75</v>
      </c>
      <c r="F52" s="4">
        <v>20</v>
      </c>
      <c r="G52" s="4">
        <f t="shared" si="1"/>
        <v>20</v>
      </c>
      <c r="H52">
        <f t="shared" ca="1" si="2"/>
        <v>3.6232718129516006E-2</v>
      </c>
    </row>
    <row r="53" spans="2:8" x14ac:dyDescent="0.25">
      <c r="B53" s="6" t="s">
        <v>1213</v>
      </c>
      <c r="C53" s="6">
        <v>6</v>
      </c>
      <c r="D53" s="18">
        <f t="shared" si="0"/>
        <v>33.333333333333329</v>
      </c>
      <c r="E53" s="4">
        <v>75</v>
      </c>
      <c r="F53" s="4">
        <v>20</v>
      </c>
      <c r="G53" s="4">
        <f t="shared" si="1"/>
        <v>20</v>
      </c>
      <c r="H53">
        <f t="shared" ca="1" si="2"/>
        <v>0.62052506202926683</v>
      </c>
    </row>
    <row r="54" spans="2:8" x14ac:dyDescent="0.25">
      <c r="B54" s="6" t="s">
        <v>1214</v>
      </c>
      <c r="C54" s="6">
        <v>8</v>
      </c>
      <c r="D54" s="18">
        <f t="shared" si="0"/>
        <v>44.444444444444443</v>
      </c>
      <c r="E54" s="4">
        <v>75</v>
      </c>
      <c r="F54" s="4">
        <v>20</v>
      </c>
      <c r="G54" s="4">
        <f t="shared" si="1"/>
        <v>20</v>
      </c>
      <c r="H54">
        <f t="shared" ca="1" si="2"/>
        <v>0.86182771007673442</v>
      </c>
    </row>
    <row r="55" spans="2:8" x14ac:dyDescent="0.25">
      <c r="B55" s="6" t="s">
        <v>1215</v>
      </c>
      <c r="C55" s="6">
        <v>2</v>
      </c>
      <c r="D55" s="18">
        <f t="shared" si="0"/>
        <v>11.111111111111111</v>
      </c>
      <c r="E55" s="4">
        <v>80</v>
      </c>
      <c r="F55" s="4">
        <v>20</v>
      </c>
      <c r="G55" s="4">
        <f t="shared" si="1"/>
        <v>20</v>
      </c>
      <c r="H55">
        <f t="shared" ca="1" si="2"/>
        <v>0.75029632047739347</v>
      </c>
    </row>
    <row r="56" spans="2:8" x14ac:dyDescent="0.25">
      <c r="B56" s="6" t="s">
        <v>1216</v>
      </c>
      <c r="C56" s="6">
        <v>4</v>
      </c>
      <c r="D56" s="18">
        <f t="shared" si="0"/>
        <v>22.222222222222221</v>
      </c>
      <c r="E56" s="4">
        <v>80</v>
      </c>
      <c r="F56" s="4">
        <v>20</v>
      </c>
      <c r="G56" s="4">
        <f t="shared" si="1"/>
        <v>20</v>
      </c>
      <c r="H56">
        <f t="shared" ca="1" si="2"/>
        <v>0.48160741438448584</v>
      </c>
    </row>
    <row r="57" spans="2:8" x14ac:dyDescent="0.25">
      <c r="B57" s="6" t="s">
        <v>1217</v>
      </c>
      <c r="C57" s="6">
        <v>6</v>
      </c>
      <c r="D57" s="18">
        <f t="shared" si="0"/>
        <v>33.333333333333329</v>
      </c>
      <c r="E57" s="4">
        <v>80</v>
      </c>
      <c r="F57" s="4">
        <v>20</v>
      </c>
      <c r="G57" s="4">
        <f t="shared" si="1"/>
        <v>20</v>
      </c>
      <c r="H57">
        <f t="shared" ca="1" si="2"/>
        <v>9.8636491957556527E-2</v>
      </c>
    </row>
    <row r="58" spans="2:8" x14ac:dyDescent="0.25">
      <c r="B58" s="6" t="s">
        <v>1218</v>
      </c>
      <c r="C58" s="6">
        <v>8</v>
      </c>
      <c r="D58" s="18">
        <f t="shared" si="0"/>
        <v>44.444444444444443</v>
      </c>
      <c r="E58" s="4">
        <v>80</v>
      </c>
      <c r="F58" s="4">
        <v>20</v>
      </c>
      <c r="G58" s="4">
        <f t="shared" si="1"/>
        <v>20</v>
      </c>
      <c r="H58">
        <f t="shared" ca="1" si="2"/>
        <v>0.63415521597350577</v>
      </c>
    </row>
    <row r="59" spans="2:8" x14ac:dyDescent="0.25">
      <c r="B59" s="6" t="s">
        <v>1219</v>
      </c>
      <c r="C59" s="6">
        <v>2</v>
      </c>
      <c r="D59" s="18">
        <f t="shared" si="0"/>
        <v>11.111111111111111</v>
      </c>
      <c r="E59" s="4">
        <v>85</v>
      </c>
      <c r="F59" s="4">
        <v>20</v>
      </c>
      <c r="G59" s="4">
        <f t="shared" si="1"/>
        <v>20</v>
      </c>
      <c r="H59">
        <f t="shared" ca="1" si="2"/>
        <v>0.54895925136777668</v>
      </c>
    </row>
    <row r="60" spans="2:8" x14ac:dyDescent="0.25">
      <c r="B60" s="6" t="s">
        <v>1220</v>
      </c>
      <c r="C60" s="6">
        <v>4</v>
      </c>
      <c r="D60" s="18">
        <f t="shared" si="0"/>
        <v>22.222222222222221</v>
      </c>
      <c r="E60" s="4">
        <v>85</v>
      </c>
      <c r="F60" s="4">
        <v>20</v>
      </c>
      <c r="G60" s="4">
        <f t="shared" si="1"/>
        <v>20</v>
      </c>
      <c r="H60">
        <f t="shared" ca="1" si="2"/>
        <v>0.93792944671212797</v>
      </c>
    </row>
    <row r="61" spans="2:8" x14ac:dyDescent="0.25">
      <c r="B61" s="6" t="s">
        <v>1221</v>
      </c>
      <c r="C61" s="6">
        <v>6</v>
      </c>
      <c r="D61" s="18">
        <f t="shared" si="0"/>
        <v>33.333333333333329</v>
      </c>
      <c r="E61" s="4">
        <v>85</v>
      </c>
      <c r="F61" s="4">
        <v>20</v>
      </c>
      <c r="G61" s="4">
        <f t="shared" si="1"/>
        <v>20</v>
      </c>
      <c r="H61">
        <f t="shared" ca="1" si="2"/>
        <v>0.68141583259384719</v>
      </c>
    </row>
    <row r="62" spans="2:8" x14ac:dyDescent="0.25">
      <c r="B62" s="6" t="s">
        <v>1222</v>
      </c>
      <c r="C62" s="6">
        <v>8</v>
      </c>
      <c r="D62" s="18">
        <f t="shared" si="0"/>
        <v>44.444444444444443</v>
      </c>
      <c r="E62" s="4">
        <v>85</v>
      </c>
      <c r="F62" s="4">
        <v>20</v>
      </c>
      <c r="G62" s="4">
        <f t="shared" si="1"/>
        <v>20</v>
      </c>
      <c r="H62">
        <f t="shared" ca="1" si="2"/>
        <v>0.96711605985547811</v>
      </c>
    </row>
    <row r="63" spans="2:8" x14ac:dyDescent="0.25">
      <c r="B63" s="6" t="s">
        <v>1223</v>
      </c>
      <c r="C63" s="6">
        <v>2</v>
      </c>
      <c r="D63" s="18">
        <f t="shared" si="0"/>
        <v>11.111111111111111</v>
      </c>
      <c r="E63" s="4">
        <v>90</v>
      </c>
      <c r="F63" s="4">
        <v>20</v>
      </c>
      <c r="G63" s="4">
        <f t="shared" si="1"/>
        <v>20</v>
      </c>
      <c r="H63">
        <f t="shared" ca="1" si="2"/>
        <v>9.9026464750587739E-2</v>
      </c>
    </row>
    <row r="64" spans="2:8" x14ac:dyDescent="0.25">
      <c r="B64" s="6" t="s">
        <v>1224</v>
      </c>
      <c r="C64" s="6">
        <v>4</v>
      </c>
      <c r="D64" s="18">
        <f t="shared" si="0"/>
        <v>22.222222222222221</v>
      </c>
      <c r="E64" s="4">
        <v>90</v>
      </c>
      <c r="F64" s="4">
        <v>20</v>
      </c>
      <c r="G64" s="4">
        <f t="shared" si="1"/>
        <v>20</v>
      </c>
      <c r="H64">
        <f t="shared" ca="1" si="2"/>
        <v>0.91952710638264601</v>
      </c>
    </row>
    <row r="65" spans="2:8" x14ac:dyDescent="0.25">
      <c r="B65" s="6" t="s">
        <v>1225</v>
      </c>
      <c r="C65" s="6">
        <v>6</v>
      </c>
      <c r="D65" s="18">
        <f t="shared" si="0"/>
        <v>33.333333333333329</v>
      </c>
      <c r="E65" s="4">
        <v>90</v>
      </c>
      <c r="F65" s="4">
        <v>20</v>
      </c>
      <c r="G65" s="4">
        <f t="shared" si="1"/>
        <v>20</v>
      </c>
      <c r="H65">
        <f t="shared" ca="1" si="2"/>
        <v>0.47743292497633461</v>
      </c>
    </row>
    <row r="66" spans="2:8" x14ac:dyDescent="0.25">
      <c r="B66" s="6" t="s">
        <v>1226</v>
      </c>
      <c r="C66" s="6">
        <v>8</v>
      </c>
      <c r="D66" s="18">
        <f t="shared" si="0"/>
        <v>44.444444444444443</v>
      </c>
      <c r="E66" s="4">
        <v>90</v>
      </c>
      <c r="F66" s="4">
        <v>20</v>
      </c>
      <c r="G66" s="4">
        <f t="shared" si="1"/>
        <v>20</v>
      </c>
      <c r="H66">
        <f t="shared" ca="1" si="2"/>
        <v>8.9254672623176878E-3</v>
      </c>
    </row>
    <row r="67" spans="2:8" x14ac:dyDescent="0.25">
      <c r="B67" s="6" t="s">
        <v>1227</v>
      </c>
      <c r="C67" s="6">
        <v>2</v>
      </c>
      <c r="D67" s="18">
        <f t="shared" si="0"/>
        <v>11.111111111111111</v>
      </c>
      <c r="E67" s="4">
        <v>95</v>
      </c>
      <c r="F67" s="4">
        <v>20</v>
      </c>
      <c r="G67" s="4">
        <f t="shared" si="1"/>
        <v>20</v>
      </c>
      <c r="H67">
        <f t="shared" ca="1" si="2"/>
        <v>4.1521173585473137E-2</v>
      </c>
    </row>
    <row r="68" spans="2:8" x14ac:dyDescent="0.25">
      <c r="B68" s="6" t="s">
        <v>1228</v>
      </c>
      <c r="C68" s="6">
        <v>4</v>
      </c>
      <c r="D68" s="18">
        <f t="shared" si="0"/>
        <v>22.222222222222221</v>
      </c>
      <c r="E68" s="4">
        <v>95</v>
      </c>
      <c r="F68" s="4">
        <v>20</v>
      </c>
      <c r="G68" s="4">
        <f t="shared" si="1"/>
        <v>20</v>
      </c>
      <c r="H68">
        <f t="shared" ca="1" si="2"/>
        <v>0.14838495274860364</v>
      </c>
    </row>
    <row r="69" spans="2:8" x14ac:dyDescent="0.25">
      <c r="B69" s="6" t="s">
        <v>1229</v>
      </c>
      <c r="C69" s="6">
        <v>6</v>
      </c>
      <c r="D69" s="18">
        <f t="shared" si="0"/>
        <v>33.333333333333329</v>
      </c>
      <c r="E69" s="4">
        <v>95</v>
      </c>
      <c r="F69" s="4">
        <v>20</v>
      </c>
      <c r="G69" s="4">
        <f t="shared" si="1"/>
        <v>20</v>
      </c>
      <c r="H69">
        <f t="shared" ca="1" si="2"/>
        <v>0.60286492455015872</v>
      </c>
    </row>
    <row r="70" spans="2:8" x14ac:dyDescent="0.25">
      <c r="B70" s="6" t="s">
        <v>1230</v>
      </c>
      <c r="C70" s="6">
        <v>8</v>
      </c>
      <c r="D70" s="18">
        <f t="shared" si="0"/>
        <v>44.444444444444443</v>
      </c>
      <c r="E70" s="4">
        <v>95</v>
      </c>
      <c r="F70" s="4">
        <v>20</v>
      </c>
      <c r="G70" s="4">
        <f t="shared" si="1"/>
        <v>20</v>
      </c>
      <c r="H70">
        <f t="shared" ca="1" si="2"/>
        <v>0.36595668068543741</v>
      </c>
    </row>
    <row r="71" spans="2:8" x14ac:dyDescent="0.25">
      <c r="B71" s="6" t="s">
        <v>1231</v>
      </c>
      <c r="C71" s="6">
        <v>2</v>
      </c>
      <c r="D71" s="18">
        <f t="shared" si="0"/>
        <v>11.111111111111111</v>
      </c>
      <c r="E71" s="4">
        <v>100</v>
      </c>
      <c r="F71" s="4">
        <v>20</v>
      </c>
      <c r="G71" s="4">
        <f t="shared" si="1"/>
        <v>20</v>
      </c>
      <c r="H71">
        <f t="shared" ca="1" si="2"/>
        <v>0.10064553127659892</v>
      </c>
    </row>
    <row r="72" spans="2:8" x14ac:dyDescent="0.25">
      <c r="B72" s="6" t="s">
        <v>1232</v>
      </c>
      <c r="C72" s="6">
        <v>4</v>
      </c>
      <c r="D72" s="18">
        <f t="shared" si="0"/>
        <v>22.222222222222221</v>
      </c>
      <c r="E72" s="4">
        <v>100</v>
      </c>
      <c r="F72" s="4">
        <v>20</v>
      </c>
      <c r="G72" s="4">
        <f t="shared" si="1"/>
        <v>20</v>
      </c>
      <c r="H72">
        <f t="shared" ca="1" si="2"/>
        <v>0.82034078695056456</v>
      </c>
    </row>
    <row r="73" spans="2:8" x14ac:dyDescent="0.25">
      <c r="B73" s="6" t="s">
        <v>1233</v>
      </c>
      <c r="C73" s="6">
        <v>6</v>
      </c>
      <c r="D73" s="18">
        <f t="shared" si="0"/>
        <v>33.333333333333329</v>
      </c>
      <c r="E73" s="4">
        <v>100</v>
      </c>
      <c r="F73" s="4">
        <v>20</v>
      </c>
      <c r="G73" s="4">
        <f t="shared" si="1"/>
        <v>20</v>
      </c>
      <c r="H73">
        <f t="shared" ca="1" si="2"/>
        <v>0.36131199044913609</v>
      </c>
    </row>
    <row r="74" spans="2:8" x14ac:dyDescent="0.25">
      <c r="B74" s="6" t="s">
        <v>1234</v>
      </c>
      <c r="C74" s="6">
        <v>8</v>
      </c>
      <c r="D74" s="18">
        <f t="shared" si="0"/>
        <v>44.444444444444443</v>
      </c>
      <c r="E74" s="4">
        <v>100</v>
      </c>
      <c r="F74" s="4">
        <v>20</v>
      </c>
      <c r="G74" s="4">
        <f t="shared" si="1"/>
        <v>20</v>
      </c>
      <c r="H74">
        <f t="shared" ca="1" si="2"/>
        <v>0.48271877408433084</v>
      </c>
    </row>
    <row r="75" spans="2:8" x14ac:dyDescent="0.25">
      <c r="B75" s="6" t="s">
        <v>1235</v>
      </c>
      <c r="C75" s="6">
        <v>2</v>
      </c>
      <c r="D75" s="18">
        <f t="shared" ref="D75:D130" si="3">F75/3.6*C75</f>
        <v>16.666666666666668</v>
      </c>
      <c r="E75" s="4">
        <v>35</v>
      </c>
      <c r="F75" s="4">
        <v>30</v>
      </c>
      <c r="G75" s="4">
        <f t="shared" ref="G75:G79" si="4">F75</f>
        <v>30</v>
      </c>
      <c r="H75">
        <f t="shared" ca="1" si="2"/>
        <v>0.55512389427883913</v>
      </c>
    </row>
    <row r="76" spans="2:8" x14ac:dyDescent="0.25">
      <c r="B76" s="6" t="s">
        <v>1236</v>
      </c>
      <c r="C76" s="6">
        <v>4</v>
      </c>
      <c r="D76" s="18">
        <f t="shared" si="3"/>
        <v>33.333333333333336</v>
      </c>
      <c r="E76" s="4">
        <v>35</v>
      </c>
      <c r="F76" s="4">
        <v>30</v>
      </c>
      <c r="G76" s="4">
        <f t="shared" si="4"/>
        <v>30</v>
      </c>
      <c r="H76">
        <f t="shared" ref="H76:H139" ca="1" si="5">RAND()</f>
        <v>0.62817368212597724</v>
      </c>
    </row>
    <row r="77" spans="2:8" x14ac:dyDescent="0.25">
      <c r="B77" s="6" t="s">
        <v>1237</v>
      </c>
      <c r="C77" s="6">
        <v>6</v>
      </c>
      <c r="D77" s="18">
        <f t="shared" si="3"/>
        <v>50</v>
      </c>
      <c r="E77" s="4">
        <v>35</v>
      </c>
      <c r="F77" s="4">
        <v>30</v>
      </c>
      <c r="G77" s="4">
        <f t="shared" si="4"/>
        <v>30</v>
      </c>
      <c r="H77">
        <f t="shared" ca="1" si="5"/>
        <v>0.57796150567504323</v>
      </c>
    </row>
    <row r="78" spans="2:8" x14ac:dyDescent="0.25">
      <c r="B78" s="6" t="s">
        <v>1238</v>
      </c>
      <c r="C78" s="6">
        <v>8</v>
      </c>
      <c r="D78" s="18">
        <f t="shared" si="3"/>
        <v>66.666666666666671</v>
      </c>
      <c r="E78" s="4">
        <v>35</v>
      </c>
      <c r="F78" s="4">
        <v>30</v>
      </c>
      <c r="G78" s="4">
        <f t="shared" si="4"/>
        <v>30</v>
      </c>
      <c r="H78">
        <f t="shared" ca="1" si="5"/>
        <v>0.56821514151463792</v>
      </c>
    </row>
    <row r="79" spans="2:8" x14ac:dyDescent="0.25">
      <c r="B79" s="6" t="s">
        <v>1239</v>
      </c>
      <c r="C79" s="6">
        <v>2</v>
      </c>
      <c r="D79" s="18">
        <f t="shared" si="3"/>
        <v>16.666666666666668</v>
      </c>
      <c r="E79" s="4">
        <v>40</v>
      </c>
      <c r="F79" s="4">
        <v>30</v>
      </c>
      <c r="G79" s="4">
        <f t="shared" si="4"/>
        <v>30</v>
      </c>
      <c r="H79">
        <f t="shared" ca="1" si="5"/>
        <v>0.33903303621294201</v>
      </c>
    </row>
    <row r="80" spans="2:8" x14ac:dyDescent="0.25">
      <c r="B80" s="6" t="s">
        <v>1240</v>
      </c>
      <c r="C80" s="6">
        <v>4</v>
      </c>
      <c r="D80" s="18">
        <f t="shared" si="3"/>
        <v>33.333333333333336</v>
      </c>
      <c r="E80" s="4">
        <v>40</v>
      </c>
      <c r="F80" s="4">
        <v>30</v>
      </c>
      <c r="G80" s="4">
        <f t="shared" ref="G80:G130" si="6">F80</f>
        <v>30</v>
      </c>
      <c r="H80">
        <f t="shared" ca="1" si="5"/>
        <v>5.9785584408335368E-2</v>
      </c>
    </row>
    <row r="81" spans="2:8" x14ac:dyDescent="0.25">
      <c r="B81" s="6" t="s">
        <v>1241</v>
      </c>
      <c r="C81" s="6">
        <v>6</v>
      </c>
      <c r="D81" s="18">
        <f t="shared" si="3"/>
        <v>50</v>
      </c>
      <c r="E81" s="4">
        <v>40</v>
      </c>
      <c r="F81" s="4">
        <v>30</v>
      </c>
      <c r="G81" s="4">
        <f t="shared" si="6"/>
        <v>30</v>
      </c>
      <c r="H81">
        <f t="shared" ca="1" si="5"/>
        <v>0.37083130901217243</v>
      </c>
    </row>
    <row r="82" spans="2:8" x14ac:dyDescent="0.25">
      <c r="B82" s="6" t="s">
        <v>1242</v>
      </c>
      <c r="C82" s="6">
        <v>8</v>
      </c>
      <c r="D82" s="18">
        <f t="shared" si="3"/>
        <v>66.666666666666671</v>
      </c>
      <c r="E82" s="4">
        <v>40</v>
      </c>
      <c r="F82" s="4">
        <v>30</v>
      </c>
      <c r="G82" s="4">
        <f t="shared" si="6"/>
        <v>30</v>
      </c>
      <c r="H82">
        <f t="shared" ca="1" si="5"/>
        <v>0.92231186869842663</v>
      </c>
    </row>
    <row r="83" spans="2:8" x14ac:dyDescent="0.25">
      <c r="B83" s="6" t="s">
        <v>1243</v>
      </c>
      <c r="C83" s="6">
        <v>2</v>
      </c>
      <c r="D83" s="18">
        <f t="shared" si="3"/>
        <v>16.666666666666668</v>
      </c>
      <c r="E83" s="4">
        <v>45</v>
      </c>
      <c r="F83" s="4">
        <v>30</v>
      </c>
      <c r="G83" s="4">
        <f t="shared" si="6"/>
        <v>30</v>
      </c>
      <c r="H83">
        <f t="shared" ca="1" si="5"/>
        <v>0.42903026034073555</v>
      </c>
    </row>
    <row r="84" spans="2:8" x14ac:dyDescent="0.25">
      <c r="B84" s="6" t="s">
        <v>1244</v>
      </c>
      <c r="C84" s="6">
        <v>4</v>
      </c>
      <c r="D84" s="18">
        <f t="shared" si="3"/>
        <v>33.333333333333336</v>
      </c>
      <c r="E84" s="4">
        <v>45</v>
      </c>
      <c r="F84" s="4">
        <v>30</v>
      </c>
      <c r="G84" s="4">
        <f t="shared" si="6"/>
        <v>30</v>
      </c>
      <c r="H84">
        <f t="shared" ca="1" si="5"/>
        <v>0.36313988487234727</v>
      </c>
    </row>
    <row r="85" spans="2:8" x14ac:dyDescent="0.25">
      <c r="B85" s="6" t="s">
        <v>1245</v>
      </c>
      <c r="C85" s="6">
        <v>6</v>
      </c>
      <c r="D85" s="18">
        <f t="shared" si="3"/>
        <v>50</v>
      </c>
      <c r="E85" s="4">
        <v>45</v>
      </c>
      <c r="F85" s="4">
        <v>30</v>
      </c>
      <c r="G85" s="4">
        <f t="shared" si="6"/>
        <v>30</v>
      </c>
      <c r="H85">
        <f t="shared" ca="1" si="5"/>
        <v>0.58204748059584821</v>
      </c>
    </row>
    <row r="86" spans="2:8" x14ac:dyDescent="0.25">
      <c r="B86" s="6" t="s">
        <v>1246</v>
      </c>
      <c r="C86" s="6">
        <v>8</v>
      </c>
      <c r="D86" s="18">
        <f t="shared" si="3"/>
        <v>66.666666666666671</v>
      </c>
      <c r="E86" s="4">
        <v>45</v>
      </c>
      <c r="F86" s="4">
        <v>30</v>
      </c>
      <c r="G86" s="4">
        <f t="shared" si="6"/>
        <v>30</v>
      </c>
      <c r="H86">
        <f t="shared" ca="1" si="5"/>
        <v>0.15441354518818307</v>
      </c>
    </row>
    <row r="87" spans="2:8" x14ac:dyDescent="0.25">
      <c r="B87" s="6" t="s">
        <v>1247</v>
      </c>
      <c r="C87" s="6">
        <v>2</v>
      </c>
      <c r="D87" s="18">
        <f t="shared" si="3"/>
        <v>16.666666666666668</v>
      </c>
      <c r="E87" s="4">
        <v>50</v>
      </c>
      <c r="F87" s="4">
        <v>30</v>
      </c>
      <c r="G87" s="4">
        <f t="shared" si="6"/>
        <v>30</v>
      </c>
      <c r="H87">
        <f t="shared" ca="1" si="5"/>
        <v>0.61196510351204558</v>
      </c>
    </row>
    <row r="88" spans="2:8" x14ac:dyDescent="0.25">
      <c r="B88" s="6" t="s">
        <v>1248</v>
      </c>
      <c r="C88" s="6">
        <v>4</v>
      </c>
      <c r="D88" s="18">
        <f t="shared" si="3"/>
        <v>33.333333333333336</v>
      </c>
      <c r="E88" s="4">
        <v>50</v>
      </c>
      <c r="F88" s="4">
        <v>30</v>
      </c>
      <c r="G88" s="4">
        <f t="shared" si="6"/>
        <v>30</v>
      </c>
      <c r="H88">
        <f t="shared" ca="1" si="5"/>
        <v>0.53556627389057654</v>
      </c>
    </row>
    <row r="89" spans="2:8" x14ac:dyDescent="0.25">
      <c r="B89" s="6" t="s">
        <v>1249</v>
      </c>
      <c r="C89" s="6">
        <v>6</v>
      </c>
      <c r="D89" s="18">
        <f t="shared" si="3"/>
        <v>50</v>
      </c>
      <c r="E89" s="4">
        <v>50</v>
      </c>
      <c r="F89" s="4">
        <v>30</v>
      </c>
      <c r="G89" s="4">
        <f t="shared" si="6"/>
        <v>30</v>
      </c>
      <c r="H89">
        <f t="shared" ca="1" si="5"/>
        <v>0.92436975972999635</v>
      </c>
    </row>
    <row r="90" spans="2:8" x14ac:dyDescent="0.25">
      <c r="B90" s="6" t="s">
        <v>1250</v>
      </c>
      <c r="C90" s="6">
        <v>8</v>
      </c>
      <c r="D90" s="18">
        <f t="shared" si="3"/>
        <v>66.666666666666671</v>
      </c>
      <c r="E90" s="4">
        <v>50</v>
      </c>
      <c r="F90" s="4">
        <v>30</v>
      </c>
      <c r="G90" s="4">
        <f t="shared" si="6"/>
        <v>30</v>
      </c>
      <c r="H90">
        <f t="shared" ca="1" si="5"/>
        <v>0.51348766165915749</v>
      </c>
    </row>
    <row r="91" spans="2:8" x14ac:dyDescent="0.25">
      <c r="B91" s="6" t="s">
        <v>1251</v>
      </c>
      <c r="C91" s="6">
        <v>2</v>
      </c>
      <c r="D91" s="18">
        <f t="shared" si="3"/>
        <v>16.666666666666668</v>
      </c>
      <c r="E91" s="4">
        <v>55</v>
      </c>
      <c r="F91" s="4">
        <v>30</v>
      </c>
      <c r="G91" s="4">
        <f t="shared" si="6"/>
        <v>30</v>
      </c>
      <c r="H91">
        <f t="shared" ca="1" si="5"/>
        <v>0.12391814409065816</v>
      </c>
    </row>
    <row r="92" spans="2:8" x14ac:dyDescent="0.25">
      <c r="B92" s="6" t="s">
        <v>1252</v>
      </c>
      <c r="C92" s="6">
        <v>4</v>
      </c>
      <c r="D92" s="18">
        <f t="shared" si="3"/>
        <v>33.333333333333336</v>
      </c>
      <c r="E92" s="4">
        <v>55</v>
      </c>
      <c r="F92" s="4">
        <v>30</v>
      </c>
      <c r="G92" s="4">
        <f t="shared" si="6"/>
        <v>30</v>
      </c>
      <c r="H92">
        <f t="shared" ca="1" si="5"/>
        <v>0.35786468957562234</v>
      </c>
    </row>
    <row r="93" spans="2:8" x14ac:dyDescent="0.25">
      <c r="B93" s="6" t="s">
        <v>1253</v>
      </c>
      <c r="C93" s="6">
        <v>6</v>
      </c>
      <c r="D93" s="18">
        <f t="shared" si="3"/>
        <v>50</v>
      </c>
      <c r="E93" s="4">
        <v>55</v>
      </c>
      <c r="F93" s="4">
        <v>30</v>
      </c>
      <c r="G93" s="4">
        <f t="shared" si="6"/>
        <v>30</v>
      </c>
      <c r="H93">
        <f t="shared" ca="1" si="5"/>
        <v>0.14421475001488904</v>
      </c>
    </row>
    <row r="94" spans="2:8" x14ac:dyDescent="0.25">
      <c r="B94" s="6" t="s">
        <v>1254</v>
      </c>
      <c r="C94" s="6">
        <v>8</v>
      </c>
      <c r="D94" s="18">
        <f t="shared" si="3"/>
        <v>66.666666666666671</v>
      </c>
      <c r="E94" s="4">
        <v>55</v>
      </c>
      <c r="F94" s="4">
        <v>30</v>
      </c>
      <c r="G94" s="4">
        <f t="shared" si="6"/>
        <v>30</v>
      </c>
      <c r="H94">
        <f t="shared" ca="1" si="5"/>
        <v>0.51547487617679899</v>
      </c>
    </row>
    <row r="95" spans="2:8" x14ac:dyDescent="0.25">
      <c r="B95" s="6" t="s">
        <v>1255</v>
      </c>
      <c r="C95" s="6">
        <v>2</v>
      </c>
      <c r="D95" s="18">
        <f t="shared" si="3"/>
        <v>16.666666666666668</v>
      </c>
      <c r="E95" s="4">
        <v>60</v>
      </c>
      <c r="F95" s="4">
        <v>30</v>
      </c>
      <c r="G95" s="4">
        <f t="shared" si="6"/>
        <v>30</v>
      </c>
      <c r="H95">
        <f t="shared" ca="1" si="5"/>
        <v>0.40677523152946227</v>
      </c>
    </row>
    <row r="96" spans="2:8" x14ac:dyDescent="0.25">
      <c r="B96" s="6" t="s">
        <v>1256</v>
      </c>
      <c r="C96" s="6">
        <v>4</v>
      </c>
      <c r="D96" s="18">
        <f t="shared" si="3"/>
        <v>33.333333333333336</v>
      </c>
      <c r="E96" s="4">
        <v>60</v>
      </c>
      <c r="F96" s="4">
        <v>30</v>
      </c>
      <c r="G96" s="4">
        <f t="shared" si="6"/>
        <v>30</v>
      </c>
      <c r="H96">
        <f t="shared" ca="1" si="5"/>
        <v>0.43604542753796249</v>
      </c>
    </row>
    <row r="97" spans="2:8" x14ac:dyDescent="0.25">
      <c r="B97" s="6" t="s">
        <v>1257</v>
      </c>
      <c r="C97" s="6">
        <v>6</v>
      </c>
      <c r="D97" s="18">
        <f t="shared" si="3"/>
        <v>50</v>
      </c>
      <c r="E97" s="4">
        <v>60</v>
      </c>
      <c r="F97" s="4">
        <v>30</v>
      </c>
      <c r="G97" s="4">
        <f t="shared" si="6"/>
        <v>30</v>
      </c>
      <c r="H97">
        <f t="shared" ca="1" si="5"/>
        <v>0.46249458138939414</v>
      </c>
    </row>
    <row r="98" spans="2:8" x14ac:dyDescent="0.25">
      <c r="B98" s="6" t="s">
        <v>1258</v>
      </c>
      <c r="C98" s="6">
        <v>8</v>
      </c>
      <c r="D98" s="18">
        <f t="shared" si="3"/>
        <v>66.666666666666671</v>
      </c>
      <c r="E98" s="4">
        <v>60</v>
      </c>
      <c r="F98" s="4">
        <v>30</v>
      </c>
      <c r="G98" s="4">
        <f t="shared" si="6"/>
        <v>30</v>
      </c>
      <c r="H98">
        <f t="shared" ca="1" si="5"/>
        <v>0.35685187591594414</v>
      </c>
    </row>
    <row r="99" spans="2:8" x14ac:dyDescent="0.25">
      <c r="B99" s="6" t="s">
        <v>1259</v>
      </c>
      <c r="C99" s="6">
        <v>2</v>
      </c>
      <c r="D99" s="18">
        <f t="shared" si="3"/>
        <v>16.666666666666668</v>
      </c>
      <c r="E99" s="4">
        <v>65</v>
      </c>
      <c r="F99" s="4">
        <v>30</v>
      </c>
      <c r="G99" s="4">
        <f t="shared" si="6"/>
        <v>30</v>
      </c>
      <c r="H99">
        <f t="shared" ca="1" si="5"/>
        <v>0.70309164815912217</v>
      </c>
    </row>
    <row r="100" spans="2:8" x14ac:dyDescent="0.25">
      <c r="B100" s="6" t="s">
        <v>1260</v>
      </c>
      <c r="C100" s="6">
        <v>4</v>
      </c>
      <c r="D100" s="18">
        <f t="shared" si="3"/>
        <v>33.333333333333336</v>
      </c>
      <c r="E100" s="4">
        <v>65</v>
      </c>
      <c r="F100" s="4">
        <v>30</v>
      </c>
      <c r="G100" s="4">
        <f t="shared" si="6"/>
        <v>30</v>
      </c>
      <c r="H100">
        <f t="shared" ca="1" si="5"/>
        <v>0.34162531971107635</v>
      </c>
    </row>
    <row r="101" spans="2:8" x14ac:dyDescent="0.25">
      <c r="B101" s="6" t="s">
        <v>1261</v>
      </c>
      <c r="C101" s="6">
        <v>6</v>
      </c>
      <c r="D101" s="18">
        <f t="shared" si="3"/>
        <v>50</v>
      </c>
      <c r="E101" s="4">
        <v>65</v>
      </c>
      <c r="F101" s="4">
        <v>30</v>
      </c>
      <c r="G101" s="4">
        <f t="shared" si="6"/>
        <v>30</v>
      </c>
      <c r="H101">
        <f t="shared" ca="1" si="5"/>
        <v>0.77273507315302703</v>
      </c>
    </row>
    <row r="102" spans="2:8" x14ac:dyDescent="0.25">
      <c r="B102" s="6" t="s">
        <v>1262</v>
      </c>
      <c r="C102" s="6">
        <v>8</v>
      </c>
      <c r="D102" s="18">
        <f t="shared" si="3"/>
        <v>66.666666666666671</v>
      </c>
      <c r="E102" s="4">
        <v>65</v>
      </c>
      <c r="F102" s="4">
        <v>30</v>
      </c>
      <c r="G102" s="4">
        <f t="shared" si="6"/>
        <v>30</v>
      </c>
      <c r="H102">
        <f t="shared" ca="1" si="5"/>
        <v>0.31692153634343501</v>
      </c>
    </row>
    <row r="103" spans="2:8" x14ac:dyDescent="0.25">
      <c r="B103" s="6" t="s">
        <v>1263</v>
      </c>
      <c r="C103" s="6">
        <v>2</v>
      </c>
      <c r="D103" s="18">
        <f t="shared" si="3"/>
        <v>16.666666666666668</v>
      </c>
      <c r="E103" s="4">
        <v>70</v>
      </c>
      <c r="F103" s="4">
        <v>30</v>
      </c>
      <c r="G103" s="4">
        <f t="shared" si="6"/>
        <v>30</v>
      </c>
      <c r="H103">
        <f t="shared" ca="1" si="5"/>
        <v>0.32287305900140018</v>
      </c>
    </row>
    <row r="104" spans="2:8" x14ac:dyDescent="0.25">
      <c r="B104" s="6" t="s">
        <v>1264</v>
      </c>
      <c r="C104" s="6">
        <v>4</v>
      </c>
      <c r="D104" s="18">
        <f t="shared" si="3"/>
        <v>33.333333333333336</v>
      </c>
      <c r="E104" s="4">
        <v>70</v>
      </c>
      <c r="F104" s="4">
        <v>30</v>
      </c>
      <c r="G104" s="4">
        <f t="shared" si="6"/>
        <v>30</v>
      </c>
      <c r="H104">
        <f t="shared" ca="1" si="5"/>
        <v>0.29803208692532779</v>
      </c>
    </row>
    <row r="105" spans="2:8" x14ac:dyDescent="0.25">
      <c r="B105" s="6" t="s">
        <v>1265</v>
      </c>
      <c r="C105" s="6">
        <v>6</v>
      </c>
      <c r="D105" s="18">
        <f t="shared" si="3"/>
        <v>50</v>
      </c>
      <c r="E105" s="4">
        <v>70</v>
      </c>
      <c r="F105" s="4">
        <v>30</v>
      </c>
      <c r="G105" s="4">
        <f t="shared" si="6"/>
        <v>30</v>
      </c>
      <c r="H105">
        <f t="shared" ca="1" si="5"/>
        <v>0.83820281897472038</v>
      </c>
    </row>
    <row r="106" spans="2:8" x14ac:dyDescent="0.25">
      <c r="B106" s="6" t="s">
        <v>1266</v>
      </c>
      <c r="C106" s="6">
        <v>8</v>
      </c>
      <c r="D106" s="18">
        <f t="shared" si="3"/>
        <v>66.666666666666671</v>
      </c>
      <c r="E106" s="4">
        <v>70</v>
      </c>
      <c r="F106" s="4">
        <v>30</v>
      </c>
      <c r="G106" s="4">
        <f t="shared" si="6"/>
        <v>30</v>
      </c>
      <c r="H106">
        <f t="shared" ca="1" si="5"/>
        <v>0.30088697688327881</v>
      </c>
    </row>
    <row r="107" spans="2:8" x14ac:dyDescent="0.25">
      <c r="B107" s="6" t="s">
        <v>1267</v>
      </c>
      <c r="C107" s="6">
        <v>2</v>
      </c>
      <c r="D107" s="18">
        <f t="shared" si="3"/>
        <v>16.666666666666668</v>
      </c>
      <c r="E107" s="4">
        <v>75</v>
      </c>
      <c r="F107" s="4">
        <v>30</v>
      </c>
      <c r="G107" s="4">
        <f t="shared" si="6"/>
        <v>30</v>
      </c>
      <c r="H107">
        <f t="shared" ca="1" si="5"/>
        <v>0.32014319552966752</v>
      </c>
    </row>
    <row r="108" spans="2:8" x14ac:dyDescent="0.25">
      <c r="B108" s="6" t="s">
        <v>1268</v>
      </c>
      <c r="C108" s="6">
        <v>4</v>
      </c>
      <c r="D108" s="18">
        <f t="shared" si="3"/>
        <v>33.333333333333336</v>
      </c>
      <c r="E108" s="4">
        <v>75</v>
      </c>
      <c r="F108" s="4">
        <v>30</v>
      </c>
      <c r="G108" s="4">
        <f t="shared" si="6"/>
        <v>30</v>
      </c>
      <c r="H108">
        <f t="shared" ca="1" si="5"/>
        <v>0.16687269230207058</v>
      </c>
    </row>
    <row r="109" spans="2:8" x14ac:dyDescent="0.25">
      <c r="B109" s="6" t="s">
        <v>1269</v>
      </c>
      <c r="C109" s="6">
        <v>6</v>
      </c>
      <c r="D109" s="18">
        <f t="shared" si="3"/>
        <v>50</v>
      </c>
      <c r="E109" s="4">
        <v>75</v>
      </c>
      <c r="F109" s="4">
        <v>30</v>
      </c>
      <c r="G109" s="4">
        <f t="shared" si="6"/>
        <v>30</v>
      </c>
      <c r="H109">
        <f t="shared" ca="1" si="5"/>
        <v>0.53833749124342534</v>
      </c>
    </row>
    <row r="110" spans="2:8" x14ac:dyDescent="0.25">
      <c r="B110" s="6" t="s">
        <v>1270</v>
      </c>
      <c r="C110" s="6">
        <v>8</v>
      </c>
      <c r="D110" s="18">
        <f t="shared" si="3"/>
        <v>66.666666666666671</v>
      </c>
      <c r="E110" s="4">
        <v>75</v>
      </c>
      <c r="F110" s="4">
        <v>30</v>
      </c>
      <c r="G110" s="4">
        <f t="shared" si="6"/>
        <v>30</v>
      </c>
      <c r="H110">
        <f t="shared" ca="1" si="5"/>
        <v>0.83578542317781979</v>
      </c>
    </row>
    <row r="111" spans="2:8" x14ac:dyDescent="0.25">
      <c r="B111" s="6" t="s">
        <v>1271</v>
      </c>
      <c r="C111" s="6">
        <v>2</v>
      </c>
      <c r="D111" s="18">
        <f t="shared" si="3"/>
        <v>16.666666666666668</v>
      </c>
      <c r="E111" s="4">
        <v>80</v>
      </c>
      <c r="F111" s="4">
        <v>30</v>
      </c>
      <c r="G111" s="4">
        <f t="shared" si="6"/>
        <v>30</v>
      </c>
      <c r="H111">
        <f t="shared" ca="1" si="5"/>
        <v>0.39306979202524805</v>
      </c>
    </row>
    <row r="112" spans="2:8" x14ac:dyDescent="0.25">
      <c r="B112" s="6" t="s">
        <v>1272</v>
      </c>
      <c r="C112" s="6">
        <v>4</v>
      </c>
      <c r="D112" s="18">
        <f t="shared" si="3"/>
        <v>33.333333333333336</v>
      </c>
      <c r="E112" s="4">
        <v>80</v>
      </c>
      <c r="F112" s="4">
        <v>30</v>
      </c>
      <c r="G112" s="4">
        <f t="shared" si="6"/>
        <v>30</v>
      </c>
      <c r="H112">
        <f t="shared" ca="1" si="5"/>
        <v>0.27950177066945903</v>
      </c>
    </row>
    <row r="113" spans="2:8" x14ac:dyDescent="0.25">
      <c r="B113" s="6" t="s">
        <v>1273</v>
      </c>
      <c r="C113" s="6">
        <v>6</v>
      </c>
      <c r="D113" s="18">
        <f t="shared" si="3"/>
        <v>50</v>
      </c>
      <c r="E113" s="4">
        <v>80</v>
      </c>
      <c r="F113" s="4">
        <v>30</v>
      </c>
      <c r="G113" s="4">
        <f t="shared" si="6"/>
        <v>30</v>
      </c>
      <c r="H113">
        <f t="shared" ca="1" si="5"/>
        <v>0.80276199349369071</v>
      </c>
    </row>
    <row r="114" spans="2:8" x14ac:dyDescent="0.25">
      <c r="B114" s="6" t="s">
        <v>1274</v>
      </c>
      <c r="C114" s="6">
        <v>8</v>
      </c>
      <c r="D114" s="18">
        <f t="shared" si="3"/>
        <v>66.666666666666671</v>
      </c>
      <c r="E114" s="4">
        <v>80</v>
      </c>
      <c r="F114" s="4">
        <v>30</v>
      </c>
      <c r="G114" s="4">
        <f t="shared" si="6"/>
        <v>30</v>
      </c>
      <c r="H114">
        <f t="shared" ca="1" si="5"/>
        <v>0.74771821227362434</v>
      </c>
    </row>
    <row r="115" spans="2:8" x14ac:dyDescent="0.25">
      <c r="B115" s="6" t="s">
        <v>1275</v>
      </c>
      <c r="C115" s="6">
        <v>2</v>
      </c>
      <c r="D115" s="18">
        <f t="shared" si="3"/>
        <v>16.666666666666668</v>
      </c>
      <c r="E115" s="4">
        <v>85</v>
      </c>
      <c r="F115" s="4">
        <v>30</v>
      </c>
      <c r="G115" s="4">
        <f t="shared" si="6"/>
        <v>30</v>
      </c>
      <c r="H115">
        <f t="shared" ca="1" si="5"/>
        <v>0.20438186462894103</v>
      </c>
    </row>
    <row r="116" spans="2:8" x14ac:dyDescent="0.25">
      <c r="B116" s="6" t="s">
        <v>1276</v>
      </c>
      <c r="C116" s="6">
        <v>4</v>
      </c>
      <c r="D116" s="18">
        <f t="shared" si="3"/>
        <v>33.333333333333336</v>
      </c>
      <c r="E116" s="4">
        <v>85</v>
      </c>
      <c r="F116" s="4">
        <v>30</v>
      </c>
      <c r="G116" s="4">
        <f t="shared" si="6"/>
        <v>30</v>
      </c>
      <c r="H116">
        <f t="shared" ca="1" si="5"/>
        <v>4.9920341381587185E-2</v>
      </c>
    </row>
    <row r="117" spans="2:8" x14ac:dyDescent="0.25">
      <c r="B117" s="6" t="s">
        <v>1277</v>
      </c>
      <c r="C117" s="6">
        <v>6</v>
      </c>
      <c r="D117" s="18">
        <f t="shared" si="3"/>
        <v>50</v>
      </c>
      <c r="E117" s="4">
        <v>85</v>
      </c>
      <c r="F117" s="4">
        <v>30</v>
      </c>
      <c r="G117" s="4">
        <f t="shared" si="6"/>
        <v>30</v>
      </c>
      <c r="H117">
        <f t="shared" ca="1" si="5"/>
        <v>0.7627598270849214</v>
      </c>
    </row>
    <row r="118" spans="2:8" x14ac:dyDescent="0.25">
      <c r="B118" s="6" t="s">
        <v>1278</v>
      </c>
      <c r="C118" s="6">
        <v>8</v>
      </c>
      <c r="D118" s="18">
        <f t="shared" si="3"/>
        <v>66.666666666666671</v>
      </c>
      <c r="E118" s="4">
        <v>85</v>
      </c>
      <c r="F118" s="4">
        <v>30</v>
      </c>
      <c r="G118" s="4">
        <f t="shared" si="6"/>
        <v>30</v>
      </c>
      <c r="H118">
        <f t="shared" ca="1" si="5"/>
        <v>0.51168012048934719</v>
      </c>
    </row>
    <row r="119" spans="2:8" x14ac:dyDescent="0.25">
      <c r="B119" s="6" t="s">
        <v>1279</v>
      </c>
      <c r="C119" s="6">
        <v>2</v>
      </c>
      <c r="D119" s="18">
        <f t="shared" si="3"/>
        <v>16.666666666666668</v>
      </c>
      <c r="E119" s="4">
        <v>90</v>
      </c>
      <c r="F119" s="4">
        <v>30</v>
      </c>
      <c r="G119" s="4">
        <f t="shared" si="6"/>
        <v>30</v>
      </c>
      <c r="H119">
        <f t="shared" ca="1" si="5"/>
        <v>7.2265556397671404E-2</v>
      </c>
    </row>
    <row r="120" spans="2:8" x14ac:dyDescent="0.25">
      <c r="B120" s="6" t="s">
        <v>1280</v>
      </c>
      <c r="C120" s="6">
        <v>4</v>
      </c>
      <c r="D120" s="18">
        <f t="shared" si="3"/>
        <v>33.333333333333336</v>
      </c>
      <c r="E120" s="4">
        <v>90</v>
      </c>
      <c r="F120" s="4">
        <v>30</v>
      </c>
      <c r="G120" s="4">
        <f t="shared" si="6"/>
        <v>30</v>
      </c>
      <c r="H120">
        <f t="shared" ca="1" si="5"/>
        <v>0.84714343613117415</v>
      </c>
    </row>
    <row r="121" spans="2:8" x14ac:dyDescent="0.25">
      <c r="B121" s="6" t="s">
        <v>1281</v>
      </c>
      <c r="C121" s="6">
        <v>6</v>
      </c>
      <c r="D121" s="18">
        <f t="shared" si="3"/>
        <v>50</v>
      </c>
      <c r="E121" s="4">
        <v>90</v>
      </c>
      <c r="F121" s="4">
        <v>30</v>
      </c>
      <c r="G121" s="4">
        <f t="shared" si="6"/>
        <v>30</v>
      </c>
      <c r="H121">
        <f t="shared" ca="1" si="5"/>
        <v>0.44563149773881572</v>
      </c>
    </row>
    <row r="122" spans="2:8" x14ac:dyDescent="0.25">
      <c r="B122" s="6" t="s">
        <v>1282</v>
      </c>
      <c r="C122" s="6">
        <v>8</v>
      </c>
      <c r="D122" s="18">
        <f t="shared" si="3"/>
        <v>66.666666666666671</v>
      </c>
      <c r="E122" s="4">
        <v>90</v>
      </c>
      <c r="F122" s="4">
        <v>30</v>
      </c>
      <c r="G122" s="4">
        <f t="shared" si="6"/>
        <v>30</v>
      </c>
      <c r="H122">
        <f t="shared" ca="1" si="5"/>
        <v>0.55223956228983262</v>
      </c>
    </row>
    <row r="123" spans="2:8" x14ac:dyDescent="0.25">
      <c r="B123" s="6" t="s">
        <v>1283</v>
      </c>
      <c r="C123" s="6">
        <v>2</v>
      </c>
      <c r="D123" s="18">
        <f t="shared" si="3"/>
        <v>16.666666666666668</v>
      </c>
      <c r="E123" s="4">
        <v>95</v>
      </c>
      <c r="F123" s="4">
        <v>30</v>
      </c>
      <c r="G123" s="4">
        <f t="shared" si="6"/>
        <v>30</v>
      </c>
      <c r="H123">
        <f t="shared" ca="1" si="5"/>
        <v>0.41422313933239074</v>
      </c>
    </row>
    <row r="124" spans="2:8" x14ac:dyDescent="0.25">
      <c r="B124" s="6" t="s">
        <v>1284</v>
      </c>
      <c r="C124" s="6">
        <v>4</v>
      </c>
      <c r="D124" s="18">
        <f t="shared" si="3"/>
        <v>33.333333333333336</v>
      </c>
      <c r="E124" s="4">
        <v>95</v>
      </c>
      <c r="F124" s="4">
        <v>30</v>
      </c>
      <c r="G124" s="4">
        <f t="shared" si="6"/>
        <v>30</v>
      </c>
      <c r="H124">
        <f t="shared" ca="1" si="5"/>
        <v>0.74838930061102094</v>
      </c>
    </row>
    <row r="125" spans="2:8" x14ac:dyDescent="0.25">
      <c r="B125" s="6" t="s">
        <v>1285</v>
      </c>
      <c r="C125" s="6">
        <v>6</v>
      </c>
      <c r="D125" s="18">
        <f t="shared" si="3"/>
        <v>50</v>
      </c>
      <c r="E125" s="4">
        <v>95</v>
      </c>
      <c r="F125" s="4">
        <v>30</v>
      </c>
      <c r="G125" s="4">
        <f t="shared" si="6"/>
        <v>30</v>
      </c>
      <c r="H125">
        <f t="shared" ca="1" si="5"/>
        <v>0.93791303748818888</v>
      </c>
    </row>
    <row r="126" spans="2:8" x14ac:dyDescent="0.25">
      <c r="B126" s="6" t="s">
        <v>1286</v>
      </c>
      <c r="C126" s="6">
        <v>8</v>
      </c>
      <c r="D126" s="18">
        <f t="shared" si="3"/>
        <v>66.666666666666671</v>
      </c>
      <c r="E126" s="4">
        <v>95</v>
      </c>
      <c r="F126" s="4">
        <v>30</v>
      </c>
      <c r="G126" s="4">
        <f t="shared" si="6"/>
        <v>30</v>
      </c>
      <c r="H126">
        <f t="shared" ca="1" si="5"/>
        <v>0.82845900442152598</v>
      </c>
    </row>
    <row r="127" spans="2:8" x14ac:dyDescent="0.25">
      <c r="B127" s="6" t="s">
        <v>1287</v>
      </c>
      <c r="C127" s="6">
        <v>2</v>
      </c>
      <c r="D127" s="18">
        <f t="shared" si="3"/>
        <v>16.666666666666668</v>
      </c>
      <c r="E127" s="4">
        <v>100</v>
      </c>
      <c r="F127" s="4">
        <v>30</v>
      </c>
      <c r="G127" s="4">
        <f t="shared" si="6"/>
        <v>30</v>
      </c>
      <c r="H127">
        <f t="shared" ca="1" si="5"/>
        <v>6.3018037659239523E-2</v>
      </c>
    </row>
    <row r="128" spans="2:8" x14ac:dyDescent="0.25">
      <c r="B128" s="6" t="s">
        <v>1288</v>
      </c>
      <c r="C128" s="6">
        <v>4</v>
      </c>
      <c r="D128" s="18">
        <f t="shared" si="3"/>
        <v>33.333333333333336</v>
      </c>
      <c r="E128" s="4">
        <v>100</v>
      </c>
      <c r="F128" s="4">
        <v>30</v>
      </c>
      <c r="G128" s="4">
        <f t="shared" si="6"/>
        <v>30</v>
      </c>
      <c r="H128">
        <f t="shared" ca="1" si="5"/>
        <v>0.61091404490283041</v>
      </c>
    </row>
    <row r="129" spans="2:8" x14ac:dyDescent="0.25">
      <c r="B129" s="6" t="s">
        <v>1289</v>
      </c>
      <c r="C129" s="6">
        <v>6</v>
      </c>
      <c r="D129" s="18">
        <f t="shared" si="3"/>
        <v>50</v>
      </c>
      <c r="E129" s="4">
        <v>100</v>
      </c>
      <c r="F129" s="4">
        <v>30</v>
      </c>
      <c r="G129" s="4">
        <f t="shared" si="6"/>
        <v>30</v>
      </c>
      <c r="H129">
        <f t="shared" ca="1" si="5"/>
        <v>0.98385989345318337</v>
      </c>
    </row>
    <row r="130" spans="2:8" x14ac:dyDescent="0.25">
      <c r="B130" s="6" t="s">
        <v>1290</v>
      </c>
      <c r="C130" s="6">
        <v>8</v>
      </c>
      <c r="D130" s="18">
        <f t="shared" si="3"/>
        <v>66.666666666666671</v>
      </c>
      <c r="E130" s="4">
        <v>100</v>
      </c>
      <c r="F130" s="4">
        <v>30</v>
      </c>
      <c r="G130" s="4">
        <f t="shared" si="6"/>
        <v>30</v>
      </c>
      <c r="H130">
        <f t="shared" ca="1" si="5"/>
        <v>0.82531834199083498</v>
      </c>
    </row>
    <row r="131" spans="2:8" x14ac:dyDescent="0.25">
      <c r="B131" s="6" t="s">
        <v>1291</v>
      </c>
      <c r="C131" s="6">
        <v>2</v>
      </c>
      <c r="D131" s="18">
        <f t="shared" ref="D131:D178" si="7">F131/3.6*C131</f>
        <v>22.222222222222221</v>
      </c>
      <c r="E131" s="4">
        <v>45</v>
      </c>
      <c r="F131" s="4">
        <v>40</v>
      </c>
      <c r="G131" s="4">
        <f t="shared" ref="G131:G155" si="8">F131</f>
        <v>40</v>
      </c>
      <c r="H131">
        <f t="shared" ca="1" si="5"/>
        <v>0.15041189078049944</v>
      </c>
    </row>
    <row r="132" spans="2:8" x14ac:dyDescent="0.25">
      <c r="B132" s="6" t="s">
        <v>1292</v>
      </c>
      <c r="C132" s="6">
        <v>4</v>
      </c>
      <c r="D132" s="18">
        <f t="shared" si="7"/>
        <v>44.444444444444443</v>
      </c>
      <c r="E132" s="4">
        <v>45</v>
      </c>
      <c r="F132" s="4">
        <v>40</v>
      </c>
      <c r="G132" s="4">
        <f t="shared" si="8"/>
        <v>40</v>
      </c>
      <c r="H132">
        <f t="shared" ca="1" si="5"/>
        <v>5.8839512627541724E-2</v>
      </c>
    </row>
    <row r="133" spans="2:8" x14ac:dyDescent="0.25">
      <c r="B133" s="6" t="s">
        <v>1293</v>
      </c>
      <c r="C133" s="6">
        <v>6</v>
      </c>
      <c r="D133" s="18">
        <f t="shared" si="7"/>
        <v>66.666666666666657</v>
      </c>
      <c r="E133" s="4">
        <v>45</v>
      </c>
      <c r="F133" s="4">
        <v>40</v>
      </c>
      <c r="G133" s="4">
        <f t="shared" si="8"/>
        <v>40</v>
      </c>
      <c r="H133">
        <f t="shared" ca="1" si="5"/>
        <v>0.90244415961566438</v>
      </c>
    </row>
    <row r="134" spans="2:8" x14ac:dyDescent="0.25">
      <c r="B134" s="6" t="s">
        <v>1294</v>
      </c>
      <c r="C134" s="6">
        <v>8</v>
      </c>
      <c r="D134" s="18">
        <f t="shared" si="7"/>
        <v>88.888888888888886</v>
      </c>
      <c r="E134" s="4">
        <v>45</v>
      </c>
      <c r="F134" s="4">
        <v>40</v>
      </c>
      <c r="G134" s="4">
        <f t="shared" si="8"/>
        <v>40</v>
      </c>
      <c r="H134">
        <f t="shared" ca="1" si="5"/>
        <v>0.82151955057808546</v>
      </c>
    </row>
    <row r="135" spans="2:8" x14ac:dyDescent="0.25">
      <c r="B135" s="6" t="s">
        <v>1295</v>
      </c>
      <c r="C135" s="6">
        <v>2</v>
      </c>
      <c r="D135" s="18">
        <f t="shared" si="7"/>
        <v>22.222222222222221</v>
      </c>
      <c r="E135" s="4">
        <v>50</v>
      </c>
      <c r="F135" s="4">
        <v>40</v>
      </c>
      <c r="G135" s="4">
        <f t="shared" si="8"/>
        <v>40</v>
      </c>
      <c r="H135">
        <f t="shared" ca="1" si="5"/>
        <v>0.74294079763509979</v>
      </c>
    </row>
    <row r="136" spans="2:8" x14ac:dyDescent="0.25">
      <c r="B136" s="6" t="s">
        <v>1296</v>
      </c>
      <c r="C136" s="6">
        <v>4</v>
      </c>
      <c r="D136" s="18">
        <f t="shared" si="7"/>
        <v>44.444444444444443</v>
      </c>
      <c r="E136" s="4">
        <v>50</v>
      </c>
      <c r="F136" s="4">
        <v>40</v>
      </c>
      <c r="G136" s="4">
        <f t="shared" si="8"/>
        <v>40</v>
      </c>
      <c r="H136">
        <f t="shared" ca="1" si="5"/>
        <v>0.27874483306462816</v>
      </c>
    </row>
    <row r="137" spans="2:8" x14ac:dyDescent="0.25">
      <c r="B137" s="6" t="s">
        <v>1297</v>
      </c>
      <c r="C137" s="6">
        <v>6</v>
      </c>
      <c r="D137" s="18">
        <f t="shared" si="7"/>
        <v>66.666666666666657</v>
      </c>
      <c r="E137" s="4">
        <v>50</v>
      </c>
      <c r="F137" s="4">
        <v>40</v>
      </c>
      <c r="G137" s="4">
        <f t="shared" si="8"/>
        <v>40</v>
      </c>
      <c r="H137">
        <f t="shared" ca="1" si="5"/>
        <v>0.58452157915161485</v>
      </c>
    </row>
    <row r="138" spans="2:8" x14ac:dyDescent="0.25">
      <c r="B138" s="6" t="s">
        <v>1298</v>
      </c>
      <c r="C138" s="6">
        <v>8</v>
      </c>
      <c r="D138" s="18">
        <f t="shared" si="7"/>
        <v>88.888888888888886</v>
      </c>
      <c r="E138" s="4">
        <v>50</v>
      </c>
      <c r="F138" s="4">
        <v>40</v>
      </c>
      <c r="G138" s="4">
        <f t="shared" si="8"/>
        <v>40</v>
      </c>
      <c r="H138">
        <f t="shared" ca="1" si="5"/>
        <v>0.55063024309901487</v>
      </c>
    </row>
    <row r="139" spans="2:8" x14ac:dyDescent="0.25">
      <c r="B139" s="6" t="s">
        <v>1299</v>
      </c>
      <c r="C139" s="6">
        <v>2</v>
      </c>
      <c r="D139" s="18">
        <f t="shared" si="7"/>
        <v>22.222222222222221</v>
      </c>
      <c r="E139" s="4">
        <v>55</v>
      </c>
      <c r="F139" s="4">
        <v>40</v>
      </c>
      <c r="G139" s="4">
        <f t="shared" si="8"/>
        <v>40</v>
      </c>
      <c r="H139">
        <f t="shared" ca="1" si="5"/>
        <v>7.856776700240542E-3</v>
      </c>
    </row>
    <row r="140" spans="2:8" x14ac:dyDescent="0.25">
      <c r="B140" s="6" t="s">
        <v>1300</v>
      </c>
      <c r="C140" s="6">
        <v>4</v>
      </c>
      <c r="D140" s="18">
        <f t="shared" si="7"/>
        <v>44.444444444444443</v>
      </c>
      <c r="E140" s="4">
        <v>55</v>
      </c>
      <c r="F140" s="4">
        <v>40</v>
      </c>
      <c r="G140" s="4">
        <f t="shared" si="8"/>
        <v>40</v>
      </c>
      <c r="H140">
        <f t="shared" ref="H140:H203" ca="1" si="9">RAND()</f>
        <v>0.41595551101180617</v>
      </c>
    </row>
    <row r="141" spans="2:8" x14ac:dyDescent="0.25">
      <c r="B141" s="6" t="s">
        <v>1301</v>
      </c>
      <c r="C141" s="6">
        <v>6</v>
      </c>
      <c r="D141" s="18">
        <f t="shared" si="7"/>
        <v>66.666666666666657</v>
      </c>
      <c r="E141" s="4">
        <v>55</v>
      </c>
      <c r="F141" s="4">
        <v>40</v>
      </c>
      <c r="G141" s="4">
        <f t="shared" si="8"/>
        <v>40</v>
      </c>
      <c r="H141">
        <f t="shared" ca="1" si="9"/>
        <v>0.74247389617720916</v>
      </c>
    </row>
    <row r="142" spans="2:8" x14ac:dyDescent="0.25">
      <c r="B142" s="6" t="s">
        <v>1302</v>
      </c>
      <c r="C142" s="6">
        <v>8</v>
      </c>
      <c r="D142" s="18">
        <f t="shared" si="7"/>
        <v>88.888888888888886</v>
      </c>
      <c r="E142" s="4">
        <v>55</v>
      </c>
      <c r="F142" s="4">
        <v>40</v>
      </c>
      <c r="G142" s="4">
        <f t="shared" si="8"/>
        <v>40</v>
      </c>
      <c r="H142">
        <f t="shared" ca="1" si="9"/>
        <v>0.49621881779998123</v>
      </c>
    </row>
    <row r="143" spans="2:8" x14ac:dyDescent="0.25">
      <c r="B143" s="6" t="s">
        <v>1303</v>
      </c>
      <c r="C143" s="6">
        <v>2</v>
      </c>
      <c r="D143" s="18">
        <f t="shared" si="7"/>
        <v>22.222222222222221</v>
      </c>
      <c r="E143" s="4">
        <v>60</v>
      </c>
      <c r="F143" s="4">
        <v>40</v>
      </c>
      <c r="G143" s="4">
        <f t="shared" si="8"/>
        <v>40</v>
      </c>
      <c r="H143">
        <f t="shared" ca="1" si="9"/>
        <v>0.20111502139873272</v>
      </c>
    </row>
    <row r="144" spans="2:8" x14ac:dyDescent="0.25">
      <c r="B144" s="6" t="s">
        <v>1304</v>
      </c>
      <c r="C144" s="6">
        <v>4</v>
      </c>
      <c r="D144" s="18">
        <f t="shared" si="7"/>
        <v>44.444444444444443</v>
      </c>
      <c r="E144" s="4">
        <v>60</v>
      </c>
      <c r="F144" s="4">
        <v>40</v>
      </c>
      <c r="G144" s="4">
        <f t="shared" si="8"/>
        <v>40</v>
      </c>
      <c r="H144">
        <f t="shared" ca="1" si="9"/>
        <v>0.47956895625499441</v>
      </c>
    </row>
    <row r="145" spans="2:8" x14ac:dyDescent="0.25">
      <c r="B145" s="6" t="s">
        <v>1305</v>
      </c>
      <c r="C145" s="6">
        <v>6</v>
      </c>
      <c r="D145" s="18">
        <f t="shared" si="7"/>
        <v>66.666666666666657</v>
      </c>
      <c r="E145" s="4">
        <v>60</v>
      </c>
      <c r="F145" s="4">
        <v>40</v>
      </c>
      <c r="G145" s="4">
        <f t="shared" si="8"/>
        <v>40</v>
      </c>
      <c r="H145">
        <f t="shared" ca="1" si="9"/>
        <v>0.16219074454145299</v>
      </c>
    </row>
    <row r="146" spans="2:8" x14ac:dyDescent="0.25">
      <c r="B146" s="6" t="s">
        <v>1306</v>
      </c>
      <c r="C146" s="6">
        <v>8</v>
      </c>
      <c r="D146" s="18">
        <f t="shared" si="7"/>
        <v>88.888888888888886</v>
      </c>
      <c r="E146" s="4">
        <v>60</v>
      </c>
      <c r="F146" s="4">
        <v>40</v>
      </c>
      <c r="G146" s="4">
        <f t="shared" si="8"/>
        <v>40</v>
      </c>
      <c r="H146">
        <f t="shared" ca="1" si="9"/>
        <v>0.26857909889707798</v>
      </c>
    </row>
    <row r="147" spans="2:8" x14ac:dyDescent="0.25">
      <c r="B147" s="6" t="s">
        <v>1307</v>
      </c>
      <c r="C147" s="6">
        <v>2</v>
      </c>
      <c r="D147" s="18">
        <f t="shared" si="7"/>
        <v>22.222222222222221</v>
      </c>
      <c r="E147" s="4">
        <v>65</v>
      </c>
      <c r="F147" s="4">
        <v>40</v>
      </c>
      <c r="G147" s="4">
        <f t="shared" si="8"/>
        <v>40</v>
      </c>
      <c r="H147">
        <f t="shared" ca="1" si="9"/>
        <v>0.13750926081363068</v>
      </c>
    </row>
    <row r="148" spans="2:8" x14ac:dyDescent="0.25">
      <c r="B148" s="6" t="s">
        <v>1308</v>
      </c>
      <c r="C148" s="6">
        <v>4</v>
      </c>
      <c r="D148" s="18">
        <f t="shared" si="7"/>
        <v>44.444444444444443</v>
      </c>
      <c r="E148" s="4">
        <v>65</v>
      </c>
      <c r="F148" s="4">
        <v>40</v>
      </c>
      <c r="G148" s="4">
        <f t="shared" si="8"/>
        <v>40</v>
      </c>
      <c r="H148">
        <f t="shared" ca="1" si="9"/>
        <v>0.33684993887263814</v>
      </c>
    </row>
    <row r="149" spans="2:8" x14ac:dyDescent="0.25">
      <c r="B149" s="6" t="s">
        <v>1309</v>
      </c>
      <c r="C149" s="6">
        <v>6</v>
      </c>
      <c r="D149" s="18">
        <f t="shared" si="7"/>
        <v>66.666666666666657</v>
      </c>
      <c r="E149" s="4">
        <v>65</v>
      </c>
      <c r="F149" s="4">
        <v>40</v>
      </c>
      <c r="G149" s="4">
        <f t="shared" si="8"/>
        <v>40</v>
      </c>
      <c r="H149">
        <f t="shared" ca="1" si="9"/>
        <v>0.23833705870121613</v>
      </c>
    </row>
    <row r="150" spans="2:8" x14ac:dyDescent="0.25">
      <c r="B150" s="6" t="s">
        <v>1310</v>
      </c>
      <c r="C150" s="6">
        <v>8</v>
      </c>
      <c r="D150" s="18">
        <f t="shared" si="7"/>
        <v>88.888888888888886</v>
      </c>
      <c r="E150" s="4">
        <v>65</v>
      </c>
      <c r="F150" s="4">
        <v>40</v>
      </c>
      <c r="G150" s="4">
        <f t="shared" si="8"/>
        <v>40</v>
      </c>
      <c r="H150">
        <f t="shared" ca="1" si="9"/>
        <v>0.63994490874995058</v>
      </c>
    </row>
    <row r="151" spans="2:8" x14ac:dyDescent="0.25">
      <c r="B151" s="6" t="s">
        <v>1311</v>
      </c>
      <c r="C151" s="6">
        <v>2</v>
      </c>
      <c r="D151" s="18">
        <f t="shared" si="7"/>
        <v>22.222222222222221</v>
      </c>
      <c r="E151" s="4">
        <v>70</v>
      </c>
      <c r="F151" s="4">
        <v>40</v>
      </c>
      <c r="G151" s="4">
        <f t="shared" si="8"/>
        <v>40</v>
      </c>
      <c r="H151">
        <f t="shared" ca="1" si="9"/>
        <v>0.97730997968535749</v>
      </c>
    </row>
    <row r="152" spans="2:8" x14ac:dyDescent="0.25">
      <c r="B152" s="6" t="s">
        <v>1312</v>
      </c>
      <c r="C152" s="6">
        <v>4</v>
      </c>
      <c r="D152" s="18">
        <f t="shared" si="7"/>
        <v>44.444444444444443</v>
      </c>
      <c r="E152" s="4">
        <v>70</v>
      </c>
      <c r="F152" s="4">
        <v>40</v>
      </c>
      <c r="G152" s="4">
        <f t="shared" si="8"/>
        <v>40</v>
      </c>
      <c r="H152">
        <f t="shared" ca="1" si="9"/>
        <v>0.49859316113353569</v>
      </c>
    </row>
    <row r="153" spans="2:8" x14ac:dyDescent="0.25">
      <c r="B153" s="6" t="s">
        <v>1313</v>
      </c>
      <c r="C153" s="6">
        <v>6</v>
      </c>
      <c r="D153" s="18">
        <f t="shared" si="7"/>
        <v>66.666666666666657</v>
      </c>
      <c r="E153" s="4">
        <v>70</v>
      </c>
      <c r="F153" s="4">
        <v>40</v>
      </c>
      <c r="G153" s="4">
        <f t="shared" si="8"/>
        <v>40</v>
      </c>
      <c r="H153">
        <f t="shared" ca="1" si="9"/>
        <v>0.3653559744846343</v>
      </c>
    </row>
    <row r="154" spans="2:8" x14ac:dyDescent="0.25">
      <c r="B154" s="6" t="s">
        <v>1314</v>
      </c>
      <c r="C154" s="6">
        <v>8</v>
      </c>
      <c r="D154" s="18">
        <f t="shared" si="7"/>
        <v>88.888888888888886</v>
      </c>
      <c r="E154" s="4">
        <v>70</v>
      </c>
      <c r="F154" s="4">
        <v>40</v>
      </c>
      <c r="G154" s="4">
        <f t="shared" si="8"/>
        <v>40</v>
      </c>
      <c r="H154">
        <f t="shared" ca="1" si="9"/>
        <v>0.93017142666932262</v>
      </c>
    </row>
    <row r="155" spans="2:8" x14ac:dyDescent="0.25">
      <c r="B155" s="6" t="s">
        <v>1315</v>
      </c>
      <c r="C155" s="6">
        <v>2</v>
      </c>
      <c r="D155" s="18">
        <f t="shared" si="7"/>
        <v>22.222222222222221</v>
      </c>
      <c r="E155" s="4">
        <v>75</v>
      </c>
      <c r="F155" s="4">
        <v>40</v>
      </c>
      <c r="G155" s="4">
        <f t="shared" si="8"/>
        <v>40</v>
      </c>
      <c r="H155">
        <f t="shared" ca="1" si="9"/>
        <v>0.23339061951235629</v>
      </c>
    </row>
    <row r="156" spans="2:8" x14ac:dyDescent="0.25">
      <c r="B156" s="6" t="s">
        <v>1316</v>
      </c>
      <c r="C156" s="6">
        <v>4</v>
      </c>
      <c r="D156" s="18">
        <f t="shared" si="7"/>
        <v>44.444444444444443</v>
      </c>
      <c r="E156" s="4">
        <v>75</v>
      </c>
      <c r="F156" s="4">
        <v>40</v>
      </c>
      <c r="G156" s="4">
        <f t="shared" ref="G156:G178" si="10">F156</f>
        <v>40</v>
      </c>
      <c r="H156">
        <f t="shared" ca="1" si="9"/>
        <v>0.33688138731314288</v>
      </c>
    </row>
    <row r="157" spans="2:8" x14ac:dyDescent="0.25">
      <c r="B157" s="6" t="s">
        <v>1317</v>
      </c>
      <c r="C157" s="6">
        <v>6</v>
      </c>
      <c r="D157" s="18">
        <f t="shared" si="7"/>
        <v>66.666666666666657</v>
      </c>
      <c r="E157" s="4">
        <v>75</v>
      </c>
      <c r="F157" s="4">
        <v>40</v>
      </c>
      <c r="G157" s="4">
        <f t="shared" si="10"/>
        <v>40</v>
      </c>
      <c r="H157">
        <f t="shared" ca="1" si="9"/>
        <v>0.83421676954759461</v>
      </c>
    </row>
    <row r="158" spans="2:8" x14ac:dyDescent="0.25">
      <c r="B158" s="6" t="s">
        <v>1318</v>
      </c>
      <c r="C158" s="6">
        <v>8</v>
      </c>
      <c r="D158" s="18">
        <f t="shared" si="7"/>
        <v>88.888888888888886</v>
      </c>
      <c r="E158" s="4">
        <v>75</v>
      </c>
      <c r="F158" s="4">
        <v>40</v>
      </c>
      <c r="G158" s="4">
        <f t="shared" si="10"/>
        <v>40</v>
      </c>
      <c r="H158">
        <f t="shared" ca="1" si="9"/>
        <v>0.87325167015995386</v>
      </c>
    </row>
    <row r="159" spans="2:8" x14ac:dyDescent="0.25">
      <c r="B159" s="6" t="s">
        <v>1319</v>
      </c>
      <c r="C159" s="6">
        <v>2</v>
      </c>
      <c r="D159" s="18">
        <f t="shared" si="7"/>
        <v>22.222222222222221</v>
      </c>
      <c r="E159" s="4">
        <v>80</v>
      </c>
      <c r="F159" s="4">
        <v>40</v>
      </c>
      <c r="G159" s="4">
        <f t="shared" si="10"/>
        <v>40</v>
      </c>
      <c r="H159">
        <f t="shared" ca="1" si="9"/>
        <v>0.14630073602565996</v>
      </c>
    </row>
    <row r="160" spans="2:8" x14ac:dyDescent="0.25">
      <c r="B160" s="6" t="s">
        <v>1320</v>
      </c>
      <c r="C160" s="6">
        <v>4</v>
      </c>
      <c r="D160" s="18">
        <f t="shared" si="7"/>
        <v>44.444444444444443</v>
      </c>
      <c r="E160" s="4">
        <v>80</v>
      </c>
      <c r="F160" s="4">
        <v>40</v>
      </c>
      <c r="G160" s="4">
        <f t="shared" si="10"/>
        <v>40</v>
      </c>
      <c r="H160">
        <f t="shared" ca="1" si="9"/>
        <v>0.89320356645039878</v>
      </c>
    </row>
    <row r="161" spans="2:8" x14ac:dyDescent="0.25">
      <c r="B161" s="6" t="s">
        <v>1321</v>
      </c>
      <c r="C161" s="6">
        <v>6</v>
      </c>
      <c r="D161" s="18">
        <f t="shared" si="7"/>
        <v>66.666666666666657</v>
      </c>
      <c r="E161" s="4">
        <v>80</v>
      </c>
      <c r="F161" s="4">
        <v>40</v>
      </c>
      <c r="G161" s="4">
        <f t="shared" si="10"/>
        <v>40</v>
      </c>
      <c r="H161">
        <f t="shared" ca="1" si="9"/>
        <v>0.18438193209640907</v>
      </c>
    </row>
    <row r="162" spans="2:8" x14ac:dyDescent="0.25">
      <c r="B162" s="6" t="s">
        <v>1322</v>
      </c>
      <c r="C162" s="6">
        <v>8</v>
      </c>
      <c r="D162" s="18">
        <f t="shared" si="7"/>
        <v>88.888888888888886</v>
      </c>
      <c r="E162" s="4">
        <v>80</v>
      </c>
      <c r="F162" s="4">
        <v>40</v>
      </c>
      <c r="G162" s="4">
        <f t="shared" si="10"/>
        <v>40</v>
      </c>
      <c r="H162">
        <f t="shared" ca="1" si="9"/>
        <v>0.6800161605382431</v>
      </c>
    </row>
    <row r="163" spans="2:8" x14ac:dyDescent="0.25">
      <c r="B163" s="6" t="s">
        <v>1323</v>
      </c>
      <c r="C163" s="6">
        <v>2</v>
      </c>
      <c r="D163" s="18">
        <f t="shared" si="7"/>
        <v>22.222222222222221</v>
      </c>
      <c r="E163" s="4">
        <v>85</v>
      </c>
      <c r="F163" s="4">
        <v>40</v>
      </c>
      <c r="G163" s="4">
        <f t="shared" si="10"/>
        <v>40</v>
      </c>
      <c r="H163">
        <f t="shared" ca="1" si="9"/>
        <v>0.12624347686625759</v>
      </c>
    </row>
    <row r="164" spans="2:8" x14ac:dyDescent="0.25">
      <c r="B164" s="6" t="s">
        <v>1324</v>
      </c>
      <c r="C164" s="6">
        <v>4</v>
      </c>
      <c r="D164" s="18">
        <f t="shared" si="7"/>
        <v>44.444444444444443</v>
      </c>
      <c r="E164" s="4">
        <v>85</v>
      </c>
      <c r="F164" s="4">
        <v>40</v>
      </c>
      <c r="G164" s="4">
        <f t="shared" si="10"/>
        <v>40</v>
      </c>
      <c r="H164">
        <f t="shared" ca="1" si="9"/>
        <v>0.32466049369423489</v>
      </c>
    </row>
    <row r="165" spans="2:8" x14ac:dyDescent="0.25">
      <c r="B165" s="6" t="s">
        <v>1325</v>
      </c>
      <c r="C165" s="6">
        <v>6</v>
      </c>
      <c r="D165" s="18">
        <f t="shared" si="7"/>
        <v>66.666666666666657</v>
      </c>
      <c r="E165" s="4">
        <v>85</v>
      </c>
      <c r="F165" s="4">
        <v>40</v>
      </c>
      <c r="G165" s="4">
        <f t="shared" si="10"/>
        <v>40</v>
      </c>
      <c r="H165">
        <f t="shared" ca="1" si="9"/>
        <v>0.51485220393732867</v>
      </c>
    </row>
    <row r="166" spans="2:8" x14ac:dyDescent="0.25">
      <c r="B166" s="6" t="s">
        <v>1326</v>
      </c>
      <c r="C166" s="6">
        <v>8</v>
      </c>
      <c r="D166" s="18">
        <f t="shared" si="7"/>
        <v>88.888888888888886</v>
      </c>
      <c r="E166" s="4">
        <v>85</v>
      </c>
      <c r="F166" s="4">
        <v>40</v>
      </c>
      <c r="G166" s="4">
        <f t="shared" si="10"/>
        <v>40</v>
      </c>
      <c r="H166">
        <f t="shared" ca="1" si="9"/>
        <v>0.77071839491823735</v>
      </c>
    </row>
    <row r="167" spans="2:8" x14ac:dyDescent="0.25">
      <c r="B167" s="6" t="s">
        <v>1327</v>
      </c>
      <c r="C167" s="6">
        <v>2</v>
      </c>
      <c r="D167" s="18">
        <f t="shared" si="7"/>
        <v>22.222222222222221</v>
      </c>
      <c r="E167" s="4">
        <v>90</v>
      </c>
      <c r="F167" s="4">
        <v>40</v>
      </c>
      <c r="G167" s="4">
        <f t="shared" si="10"/>
        <v>40</v>
      </c>
      <c r="H167">
        <f t="shared" ca="1" si="9"/>
        <v>0.21642859092687416</v>
      </c>
    </row>
    <row r="168" spans="2:8" x14ac:dyDescent="0.25">
      <c r="B168" s="6" t="s">
        <v>1328</v>
      </c>
      <c r="C168" s="6">
        <v>4</v>
      </c>
      <c r="D168" s="18">
        <f t="shared" si="7"/>
        <v>44.444444444444443</v>
      </c>
      <c r="E168" s="4">
        <v>90</v>
      </c>
      <c r="F168" s="4">
        <v>40</v>
      </c>
      <c r="G168" s="4">
        <f t="shared" si="10"/>
        <v>40</v>
      </c>
      <c r="H168">
        <f t="shared" ca="1" si="9"/>
        <v>0.67725813568436588</v>
      </c>
    </row>
    <row r="169" spans="2:8" x14ac:dyDescent="0.25">
      <c r="B169" s="6" t="s">
        <v>1329</v>
      </c>
      <c r="C169" s="6">
        <v>6</v>
      </c>
      <c r="D169" s="18">
        <f t="shared" si="7"/>
        <v>66.666666666666657</v>
      </c>
      <c r="E169" s="4">
        <v>90</v>
      </c>
      <c r="F169" s="4">
        <v>40</v>
      </c>
      <c r="G169" s="4">
        <f t="shared" si="10"/>
        <v>40</v>
      </c>
      <c r="H169">
        <f t="shared" ca="1" si="9"/>
        <v>0.82785433173011136</v>
      </c>
    </row>
    <row r="170" spans="2:8" x14ac:dyDescent="0.25">
      <c r="B170" s="6" t="s">
        <v>1330</v>
      </c>
      <c r="C170" s="6">
        <v>8</v>
      </c>
      <c r="D170" s="18">
        <f t="shared" si="7"/>
        <v>88.888888888888886</v>
      </c>
      <c r="E170" s="4">
        <v>90</v>
      </c>
      <c r="F170" s="4">
        <v>40</v>
      </c>
      <c r="G170" s="4">
        <f t="shared" si="10"/>
        <v>40</v>
      </c>
      <c r="H170">
        <f t="shared" ca="1" si="9"/>
        <v>0.52544064653587441</v>
      </c>
    </row>
    <row r="171" spans="2:8" x14ac:dyDescent="0.25">
      <c r="B171" s="6" t="s">
        <v>1331</v>
      </c>
      <c r="C171" s="6">
        <v>2</v>
      </c>
      <c r="D171" s="18">
        <f t="shared" si="7"/>
        <v>22.222222222222221</v>
      </c>
      <c r="E171" s="4">
        <v>95</v>
      </c>
      <c r="F171" s="4">
        <v>40</v>
      </c>
      <c r="G171" s="4">
        <f t="shared" si="10"/>
        <v>40</v>
      </c>
      <c r="H171">
        <f t="shared" ca="1" si="9"/>
        <v>0.32847066981289208</v>
      </c>
    </row>
    <row r="172" spans="2:8" x14ac:dyDescent="0.25">
      <c r="B172" s="6" t="s">
        <v>1332</v>
      </c>
      <c r="C172" s="6">
        <v>4</v>
      </c>
      <c r="D172" s="18">
        <f t="shared" si="7"/>
        <v>44.444444444444443</v>
      </c>
      <c r="E172" s="4">
        <v>95</v>
      </c>
      <c r="F172" s="4">
        <v>40</v>
      </c>
      <c r="G172" s="4">
        <f t="shared" si="10"/>
        <v>40</v>
      </c>
      <c r="H172">
        <f t="shared" ca="1" si="9"/>
        <v>0.12393277075422449</v>
      </c>
    </row>
    <row r="173" spans="2:8" x14ac:dyDescent="0.25">
      <c r="B173" s="6" t="s">
        <v>1333</v>
      </c>
      <c r="C173" s="6">
        <v>6</v>
      </c>
      <c r="D173" s="18">
        <f t="shared" si="7"/>
        <v>66.666666666666657</v>
      </c>
      <c r="E173" s="4">
        <v>95</v>
      </c>
      <c r="F173" s="4">
        <v>40</v>
      </c>
      <c r="G173" s="4">
        <f t="shared" si="10"/>
        <v>40</v>
      </c>
      <c r="H173">
        <f t="shared" ca="1" si="9"/>
        <v>0.1024884803362085</v>
      </c>
    </row>
    <row r="174" spans="2:8" x14ac:dyDescent="0.25">
      <c r="B174" s="6" t="s">
        <v>1334</v>
      </c>
      <c r="C174" s="6">
        <v>8</v>
      </c>
      <c r="D174" s="18">
        <f t="shared" si="7"/>
        <v>88.888888888888886</v>
      </c>
      <c r="E174" s="4">
        <v>95</v>
      </c>
      <c r="F174" s="4">
        <v>40</v>
      </c>
      <c r="G174" s="4">
        <f t="shared" si="10"/>
        <v>40</v>
      </c>
      <c r="H174">
        <f t="shared" ca="1" si="9"/>
        <v>0.56097348307018224</v>
      </c>
    </row>
    <row r="175" spans="2:8" x14ac:dyDescent="0.25">
      <c r="B175" s="6" t="s">
        <v>1335</v>
      </c>
      <c r="C175" s="6">
        <v>2</v>
      </c>
      <c r="D175" s="18">
        <f t="shared" si="7"/>
        <v>22.222222222222221</v>
      </c>
      <c r="E175" s="4">
        <v>100</v>
      </c>
      <c r="F175" s="4">
        <v>40</v>
      </c>
      <c r="G175" s="4">
        <f t="shared" si="10"/>
        <v>40</v>
      </c>
      <c r="H175">
        <f t="shared" ca="1" si="9"/>
        <v>0.22568572054220892</v>
      </c>
    </row>
    <row r="176" spans="2:8" x14ac:dyDescent="0.25">
      <c r="B176" s="6" t="s">
        <v>1336</v>
      </c>
      <c r="C176" s="6">
        <v>4</v>
      </c>
      <c r="D176" s="18">
        <f t="shared" si="7"/>
        <v>44.444444444444443</v>
      </c>
      <c r="E176" s="4">
        <v>100</v>
      </c>
      <c r="F176" s="4">
        <v>40</v>
      </c>
      <c r="G176" s="4">
        <f t="shared" si="10"/>
        <v>40</v>
      </c>
      <c r="H176">
        <f t="shared" ca="1" si="9"/>
        <v>0.70214687831897193</v>
      </c>
    </row>
    <row r="177" spans="2:8" x14ac:dyDescent="0.25">
      <c r="B177" s="6" t="s">
        <v>1337</v>
      </c>
      <c r="C177" s="6">
        <v>6</v>
      </c>
      <c r="D177" s="18">
        <f t="shared" si="7"/>
        <v>66.666666666666657</v>
      </c>
      <c r="E177" s="4">
        <v>100</v>
      </c>
      <c r="F177" s="4">
        <v>40</v>
      </c>
      <c r="G177" s="4">
        <f t="shared" si="10"/>
        <v>40</v>
      </c>
      <c r="H177">
        <f t="shared" ca="1" si="9"/>
        <v>0.3447986821616259</v>
      </c>
    </row>
    <row r="178" spans="2:8" x14ac:dyDescent="0.25">
      <c r="B178" s="6" t="s">
        <v>1338</v>
      </c>
      <c r="C178" s="6">
        <v>8</v>
      </c>
      <c r="D178" s="18">
        <f t="shared" si="7"/>
        <v>88.888888888888886</v>
      </c>
      <c r="E178" s="4">
        <v>100</v>
      </c>
      <c r="F178" s="4">
        <v>40</v>
      </c>
      <c r="G178" s="4">
        <f t="shared" si="10"/>
        <v>40</v>
      </c>
      <c r="H178">
        <f t="shared" ca="1" si="9"/>
        <v>5.1740949318745177E-2</v>
      </c>
    </row>
    <row r="179" spans="2:8" x14ac:dyDescent="0.25">
      <c r="B179" s="6" t="s">
        <v>1339</v>
      </c>
      <c r="C179" s="6">
        <v>2</v>
      </c>
      <c r="D179" s="18">
        <f t="shared" ref="D179:D218" si="11">F179/3.6*C179</f>
        <v>27.777777777777779</v>
      </c>
      <c r="E179" s="4">
        <v>55</v>
      </c>
      <c r="F179" s="4">
        <v>50</v>
      </c>
      <c r="G179" s="4">
        <f t="shared" ref="G179:G242" si="12">F179</f>
        <v>50</v>
      </c>
      <c r="H179">
        <f t="shared" ca="1" si="9"/>
        <v>2.4428657070164395E-2</v>
      </c>
    </row>
    <row r="180" spans="2:8" x14ac:dyDescent="0.25">
      <c r="B180" s="6" t="s">
        <v>1340</v>
      </c>
      <c r="C180" s="6">
        <v>4</v>
      </c>
      <c r="D180" s="18">
        <f t="shared" si="11"/>
        <v>55.555555555555557</v>
      </c>
      <c r="E180" s="4">
        <v>55</v>
      </c>
      <c r="F180" s="4">
        <v>50</v>
      </c>
      <c r="G180" s="4">
        <f t="shared" si="12"/>
        <v>50</v>
      </c>
      <c r="H180">
        <f t="shared" ca="1" si="9"/>
        <v>4.5304634475855976E-2</v>
      </c>
    </row>
    <row r="181" spans="2:8" x14ac:dyDescent="0.25">
      <c r="B181" s="6" t="s">
        <v>1341</v>
      </c>
      <c r="C181" s="6">
        <v>6</v>
      </c>
      <c r="D181" s="18">
        <f t="shared" si="11"/>
        <v>83.333333333333343</v>
      </c>
      <c r="E181" s="4">
        <v>55</v>
      </c>
      <c r="F181" s="4">
        <v>50</v>
      </c>
      <c r="G181" s="4">
        <f t="shared" si="12"/>
        <v>50</v>
      </c>
      <c r="H181">
        <f t="shared" ca="1" si="9"/>
        <v>0.87365561788656754</v>
      </c>
    </row>
    <row r="182" spans="2:8" x14ac:dyDescent="0.25">
      <c r="B182" s="6" t="s">
        <v>1342</v>
      </c>
      <c r="C182" s="6">
        <v>8</v>
      </c>
      <c r="D182" s="18">
        <f t="shared" si="11"/>
        <v>111.11111111111111</v>
      </c>
      <c r="E182" s="4">
        <v>55</v>
      </c>
      <c r="F182" s="4">
        <v>50</v>
      </c>
      <c r="G182" s="4">
        <f t="shared" si="12"/>
        <v>50</v>
      </c>
      <c r="H182">
        <f t="shared" ca="1" si="9"/>
        <v>0.47969689113645708</v>
      </c>
    </row>
    <row r="183" spans="2:8" x14ac:dyDescent="0.25">
      <c r="B183" s="6" t="s">
        <v>1343</v>
      </c>
      <c r="C183" s="6">
        <v>2</v>
      </c>
      <c r="D183" s="18">
        <f t="shared" si="11"/>
        <v>27.777777777777779</v>
      </c>
      <c r="E183" s="4">
        <v>60</v>
      </c>
      <c r="F183" s="4">
        <v>50</v>
      </c>
      <c r="G183" s="4">
        <f t="shared" si="12"/>
        <v>50</v>
      </c>
      <c r="H183">
        <f t="shared" ca="1" si="9"/>
        <v>0.44341800119267261</v>
      </c>
    </row>
    <row r="184" spans="2:8" x14ac:dyDescent="0.25">
      <c r="B184" s="6" t="s">
        <v>1344</v>
      </c>
      <c r="C184" s="6">
        <v>4</v>
      </c>
      <c r="D184" s="18">
        <f t="shared" si="11"/>
        <v>55.555555555555557</v>
      </c>
      <c r="E184" s="4">
        <v>60</v>
      </c>
      <c r="F184" s="4">
        <v>50</v>
      </c>
      <c r="G184" s="4">
        <f t="shared" si="12"/>
        <v>50</v>
      </c>
      <c r="H184">
        <f t="shared" ca="1" si="9"/>
        <v>0.64121847673445054</v>
      </c>
    </row>
    <row r="185" spans="2:8" x14ac:dyDescent="0.25">
      <c r="B185" s="6" t="s">
        <v>1345</v>
      </c>
      <c r="C185" s="6">
        <v>6</v>
      </c>
      <c r="D185" s="18">
        <f t="shared" si="11"/>
        <v>83.333333333333343</v>
      </c>
      <c r="E185" s="4">
        <v>60</v>
      </c>
      <c r="F185" s="4">
        <v>50</v>
      </c>
      <c r="G185" s="4">
        <f t="shared" si="12"/>
        <v>50</v>
      </c>
      <c r="H185">
        <f t="shared" ca="1" si="9"/>
        <v>0.2212012450925207</v>
      </c>
    </row>
    <row r="186" spans="2:8" x14ac:dyDescent="0.25">
      <c r="B186" s="6" t="s">
        <v>1346</v>
      </c>
      <c r="C186" s="6">
        <v>8</v>
      </c>
      <c r="D186" s="18">
        <f t="shared" si="11"/>
        <v>111.11111111111111</v>
      </c>
      <c r="E186" s="4">
        <v>60</v>
      </c>
      <c r="F186" s="4">
        <v>50</v>
      </c>
      <c r="G186" s="4">
        <f t="shared" si="12"/>
        <v>50</v>
      </c>
      <c r="H186">
        <f t="shared" ca="1" si="9"/>
        <v>7.0068666136962499E-2</v>
      </c>
    </row>
    <row r="187" spans="2:8" x14ac:dyDescent="0.25">
      <c r="B187" s="6" t="s">
        <v>1347</v>
      </c>
      <c r="C187" s="6">
        <v>2</v>
      </c>
      <c r="D187" s="18">
        <f t="shared" si="11"/>
        <v>27.777777777777779</v>
      </c>
      <c r="E187" s="4">
        <v>65</v>
      </c>
      <c r="F187" s="4">
        <v>50</v>
      </c>
      <c r="G187" s="4">
        <f t="shared" si="12"/>
        <v>50</v>
      </c>
      <c r="H187">
        <f t="shared" ca="1" si="9"/>
        <v>0.58536146430583058</v>
      </c>
    </row>
    <row r="188" spans="2:8" x14ac:dyDescent="0.25">
      <c r="B188" s="6" t="s">
        <v>1348</v>
      </c>
      <c r="C188" s="6">
        <v>4</v>
      </c>
      <c r="D188" s="18">
        <f t="shared" si="11"/>
        <v>55.555555555555557</v>
      </c>
      <c r="E188" s="4">
        <v>65</v>
      </c>
      <c r="F188" s="4">
        <v>50</v>
      </c>
      <c r="G188" s="4">
        <f t="shared" si="12"/>
        <v>50</v>
      </c>
      <c r="H188">
        <f t="shared" ca="1" si="9"/>
        <v>0.52062920721256767</v>
      </c>
    </row>
    <row r="189" spans="2:8" x14ac:dyDescent="0.25">
      <c r="B189" s="6" t="s">
        <v>1349</v>
      </c>
      <c r="C189" s="6">
        <v>6</v>
      </c>
      <c r="D189" s="18">
        <f t="shared" si="11"/>
        <v>83.333333333333343</v>
      </c>
      <c r="E189" s="4">
        <v>65</v>
      </c>
      <c r="F189" s="4">
        <v>50</v>
      </c>
      <c r="G189" s="4">
        <f t="shared" si="12"/>
        <v>50</v>
      </c>
      <c r="H189">
        <f t="shared" ca="1" si="9"/>
        <v>2.2645583564753213E-2</v>
      </c>
    </row>
    <row r="190" spans="2:8" x14ac:dyDescent="0.25">
      <c r="B190" s="6" t="s">
        <v>1350</v>
      </c>
      <c r="C190" s="6">
        <v>8</v>
      </c>
      <c r="D190" s="18">
        <f t="shared" si="11"/>
        <v>111.11111111111111</v>
      </c>
      <c r="E190" s="4">
        <v>65</v>
      </c>
      <c r="F190" s="4">
        <v>50</v>
      </c>
      <c r="G190" s="4">
        <f t="shared" si="12"/>
        <v>50</v>
      </c>
      <c r="H190">
        <f t="shared" ca="1" si="9"/>
        <v>0.92101487489468747</v>
      </c>
    </row>
    <row r="191" spans="2:8" x14ac:dyDescent="0.25">
      <c r="B191" s="6" t="s">
        <v>1351</v>
      </c>
      <c r="C191" s="6">
        <v>2</v>
      </c>
      <c r="D191" s="18">
        <f t="shared" si="11"/>
        <v>27.777777777777779</v>
      </c>
      <c r="E191" s="4">
        <v>70</v>
      </c>
      <c r="F191" s="4">
        <v>50</v>
      </c>
      <c r="G191" s="4">
        <f t="shared" si="12"/>
        <v>50</v>
      </c>
      <c r="H191">
        <f t="shared" ca="1" si="9"/>
        <v>0.91814014336317684</v>
      </c>
    </row>
    <row r="192" spans="2:8" x14ac:dyDescent="0.25">
      <c r="B192" s="6" t="s">
        <v>1352</v>
      </c>
      <c r="C192" s="6">
        <v>4</v>
      </c>
      <c r="D192" s="18">
        <f t="shared" si="11"/>
        <v>55.555555555555557</v>
      </c>
      <c r="E192" s="4">
        <v>70</v>
      </c>
      <c r="F192" s="4">
        <v>50</v>
      </c>
      <c r="G192" s="4">
        <f t="shared" si="12"/>
        <v>50</v>
      </c>
      <c r="H192">
        <f t="shared" ca="1" si="9"/>
        <v>0.40918605529130692</v>
      </c>
    </row>
    <row r="193" spans="2:8" x14ac:dyDescent="0.25">
      <c r="B193" s="6" t="s">
        <v>1353</v>
      </c>
      <c r="C193" s="6">
        <v>6</v>
      </c>
      <c r="D193" s="18">
        <f t="shared" si="11"/>
        <v>83.333333333333343</v>
      </c>
      <c r="E193" s="4">
        <v>70</v>
      </c>
      <c r="F193" s="4">
        <v>50</v>
      </c>
      <c r="G193" s="4">
        <f t="shared" si="12"/>
        <v>50</v>
      </c>
      <c r="H193">
        <f t="shared" ca="1" si="9"/>
        <v>0.15094862217519911</v>
      </c>
    </row>
    <row r="194" spans="2:8" x14ac:dyDescent="0.25">
      <c r="B194" s="6" t="s">
        <v>1354</v>
      </c>
      <c r="C194" s="6">
        <v>8</v>
      </c>
      <c r="D194" s="18">
        <f t="shared" si="11"/>
        <v>111.11111111111111</v>
      </c>
      <c r="E194" s="4">
        <v>70</v>
      </c>
      <c r="F194" s="4">
        <v>50</v>
      </c>
      <c r="G194" s="4">
        <f t="shared" si="12"/>
        <v>50</v>
      </c>
      <c r="H194">
        <f t="shared" ca="1" si="9"/>
        <v>0.42104963260911321</v>
      </c>
    </row>
    <row r="195" spans="2:8" x14ac:dyDescent="0.25">
      <c r="B195" s="6" t="s">
        <v>1355</v>
      </c>
      <c r="C195" s="6">
        <v>2</v>
      </c>
      <c r="D195" s="18">
        <f t="shared" si="11"/>
        <v>27.777777777777779</v>
      </c>
      <c r="E195" s="4">
        <v>75</v>
      </c>
      <c r="F195" s="4">
        <v>50</v>
      </c>
      <c r="G195" s="4">
        <f t="shared" si="12"/>
        <v>50</v>
      </c>
      <c r="H195">
        <f t="shared" ca="1" si="9"/>
        <v>0.99214918175877442</v>
      </c>
    </row>
    <row r="196" spans="2:8" x14ac:dyDescent="0.25">
      <c r="B196" s="6" t="s">
        <v>1356</v>
      </c>
      <c r="C196" s="6">
        <v>4</v>
      </c>
      <c r="D196" s="18">
        <f t="shared" si="11"/>
        <v>55.555555555555557</v>
      </c>
      <c r="E196" s="4">
        <v>75</v>
      </c>
      <c r="F196" s="4">
        <v>50</v>
      </c>
      <c r="G196" s="4">
        <f t="shared" si="12"/>
        <v>50</v>
      </c>
      <c r="H196">
        <f t="shared" ca="1" si="9"/>
        <v>0.25460587751966834</v>
      </c>
    </row>
    <row r="197" spans="2:8" x14ac:dyDescent="0.25">
      <c r="B197" s="6" t="s">
        <v>1357</v>
      </c>
      <c r="C197" s="6">
        <v>6</v>
      </c>
      <c r="D197" s="18">
        <f t="shared" si="11"/>
        <v>83.333333333333343</v>
      </c>
      <c r="E197" s="4">
        <v>75</v>
      </c>
      <c r="F197" s="4">
        <v>50</v>
      </c>
      <c r="G197" s="4">
        <f t="shared" si="12"/>
        <v>50</v>
      </c>
      <c r="H197">
        <f t="shared" ca="1" si="9"/>
        <v>3.6916319553413013E-2</v>
      </c>
    </row>
    <row r="198" spans="2:8" x14ac:dyDescent="0.25">
      <c r="B198" s="6" t="s">
        <v>1358</v>
      </c>
      <c r="C198" s="6">
        <v>8</v>
      </c>
      <c r="D198" s="18">
        <f t="shared" si="11"/>
        <v>111.11111111111111</v>
      </c>
      <c r="E198" s="4">
        <v>75</v>
      </c>
      <c r="F198" s="4">
        <v>50</v>
      </c>
      <c r="G198" s="4">
        <f t="shared" si="12"/>
        <v>50</v>
      </c>
      <c r="H198">
        <f t="shared" ca="1" si="9"/>
        <v>0.6556987979558464</v>
      </c>
    </row>
    <row r="199" spans="2:8" x14ac:dyDescent="0.25">
      <c r="B199" s="6" t="s">
        <v>1359</v>
      </c>
      <c r="C199" s="6">
        <v>2</v>
      </c>
      <c r="D199" s="18">
        <f t="shared" si="11"/>
        <v>27.777777777777779</v>
      </c>
      <c r="E199" s="4">
        <v>80</v>
      </c>
      <c r="F199" s="4">
        <v>50</v>
      </c>
      <c r="G199" s="4">
        <f t="shared" si="12"/>
        <v>50</v>
      </c>
      <c r="H199">
        <f t="shared" ca="1" si="9"/>
        <v>0.66999208817801548</v>
      </c>
    </row>
    <row r="200" spans="2:8" x14ac:dyDescent="0.25">
      <c r="B200" s="6" t="s">
        <v>1360</v>
      </c>
      <c r="C200" s="6">
        <v>4</v>
      </c>
      <c r="D200" s="18">
        <f t="shared" si="11"/>
        <v>55.555555555555557</v>
      </c>
      <c r="E200" s="4">
        <v>80</v>
      </c>
      <c r="F200" s="4">
        <v>50</v>
      </c>
      <c r="G200" s="4">
        <f t="shared" si="12"/>
        <v>50</v>
      </c>
      <c r="H200">
        <f t="shared" ca="1" si="9"/>
        <v>0.72597679494392886</v>
      </c>
    </row>
    <row r="201" spans="2:8" x14ac:dyDescent="0.25">
      <c r="B201" s="6" t="s">
        <v>1361</v>
      </c>
      <c r="C201" s="6">
        <v>6</v>
      </c>
      <c r="D201" s="18">
        <f t="shared" si="11"/>
        <v>83.333333333333343</v>
      </c>
      <c r="E201" s="4">
        <v>80</v>
      </c>
      <c r="F201" s="4">
        <v>50</v>
      </c>
      <c r="G201" s="4">
        <f t="shared" si="12"/>
        <v>50</v>
      </c>
      <c r="H201">
        <f t="shared" ca="1" si="9"/>
        <v>0.24471100255937361</v>
      </c>
    </row>
    <row r="202" spans="2:8" x14ac:dyDescent="0.25">
      <c r="B202" s="6" t="s">
        <v>1362</v>
      </c>
      <c r="C202" s="6">
        <v>8</v>
      </c>
      <c r="D202" s="18">
        <f t="shared" si="11"/>
        <v>111.11111111111111</v>
      </c>
      <c r="E202" s="4">
        <v>80</v>
      </c>
      <c r="F202" s="4">
        <v>50</v>
      </c>
      <c r="G202" s="4">
        <f t="shared" si="12"/>
        <v>50</v>
      </c>
      <c r="H202">
        <f t="shared" ca="1" si="9"/>
        <v>0.12592465942538478</v>
      </c>
    </row>
    <row r="203" spans="2:8" x14ac:dyDescent="0.25">
      <c r="B203" s="6" t="s">
        <v>1363</v>
      </c>
      <c r="C203" s="6">
        <v>2</v>
      </c>
      <c r="D203" s="18">
        <f t="shared" si="11"/>
        <v>27.777777777777779</v>
      </c>
      <c r="E203" s="4">
        <v>85</v>
      </c>
      <c r="F203" s="4">
        <v>50</v>
      </c>
      <c r="G203" s="4">
        <f t="shared" si="12"/>
        <v>50</v>
      </c>
      <c r="H203">
        <f t="shared" ca="1" si="9"/>
        <v>0.21139367271383391</v>
      </c>
    </row>
    <row r="204" spans="2:8" x14ac:dyDescent="0.25">
      <c r="B204" s="6" t="s">
        <v>1364</v>
      </c>
      <c r="C204" s="6">
        <v>4</v>
      </c>
      <c r="D204" s="18">
        <f t="shared" si="11"/>
        <v>55.555555555555557</v>
      </c>
      <c r="E204" s="4">
        <v>85</v>
      </c>
      <c r="F204" s="4">
        <v>50</v>
      </c>
      <c r="G204" s="4">
        <f t="shared" si="12"/>
        <v>50</v>
      </c>
      <c r="H204">
        <f t="shared" ref="H204:H267" ca="1" si="13">RAND()</f>
        <v>0.22107086026338574</v>
      </c>
    </row>
    <row r="205" spans="2:8" x14ac:dyDescent="0.25">
      <c r="B205" s="6" t="s">
        <v>1365</v>
      </c>
      <c r="C205" s="6">
        <v>6</v>
      </c>
      <c r="D205" s="18">
        <f t="shared" si="11"/>
        <v>83.333333333333343</v>
      </c>
      <c r="E205" s="4">
        <v>85</v>
      </c>
      <c r="F205" s="4">
        <v>50</v>
      </c>
      <c r="G205" s="4">
        <f t="shared" si="12"/>
        <v>50</v>
      </c>
      <c r="H205">
        <f t="shared" ca="1" si="13"/>
        <v>0.42110212376890044</v>
      </c>
    </row>
    <row r="206" spans="2:8" x14ac:dyDescent="0.25">
      <c r="B206" s="6" t="s">
        <v>1366</v>
      </c>
      <c r="C206" s="6">
        <v>8</v>
      </c>
      <c r="D206" s="18">
        <f t="shared" si="11"/>
        <v>111.11111111111111</v>
      </c>
      <c r="E206" s="4">
        <v>85</v>
      </c>
      <c r="F206" s="4">
        <v>50</v>
      </c>
      <c r="G206" s="4">
        <f t="shared" si="12"/>
        <v>50</v>
      </c>
      <c r="H206">
        <f t="shared" ca="1" si="13"/>
        <v>0.73144563031119958</v>
      </c>
    </row>
    <row r="207" spans="2:8" x14ac:dyDescent="0.25">
      <c r="B207" s="6" t="s">
        <v>1367</v>
      </c>
      <c r="C207" s="6">
        <v>2</v>
      </c>
      <c r="D207" s="18">
        <f t="shared" si="11"/>
        <v>27.777777777777779</v>
      </c>
      <c r="E207" s="4">
        <v>90</v>
      </c>
      <c r="F207" s="4">
        <v>50</v>
      </c>
      <c r="G207" s="4">
        <f t="shared" si="12"/>
        <v>50</v>
      </c>
      <c r="H207">
        <f t="shared" ca="1" si="13"/>
        <v>0.88780540870474844</v>
      </c>
    </row>
    <row r="208" spans="2:8" x14ac:dyDescent="0.25">
      <c r="B208" s="6" t="s">
        <v>1368</v>
      </c>
      <c r="C208" s="6">
        <v>4</v>
      </c>
      <c r="D208" s="18">
        <f t="shared" si="11"/>
        <v>55.555555555555557</v>
      </c>
      <c r="E208" s="4">
        <v>90</v>
      </c>
      <c r="F208" s="4">
        <v>50</v>
      </c>
      <c r="G208" s="4">
        <f t="shared" si="12"/>
        <v>50</v>
      </c>
      <c r="H208">
        <f t="shared" ca="1" si="13"/>
        <v>0.96246525322966925</v>
      </c>
    </row>
    <row r="209" spans="2:8" x14ac:dyDescent="0.25">
      <c r="B209" s="6" t="s">
        <v>1369</v>
      </c>
      <c r="C209" s="6">
        <v>6</v>
      </c>
      <c r="D209" s="18">
        <f t="shared" si="11"/>
        <v>83.333333333333343</v>
      </c>
      <c r="E209" s="4">
        <v>90</v>
      </c>
      <c r="F209" s="4">
        <v>50</v>
      </c>
      <c r="G209" s="4">
        <f t="shared" si="12"/>
        <v>50</v>
      </c>
      <c r="H209">
        <f t="shared" ca="1" si="13"/>
        <v>0.23441610817224512</v>
      </c>
    </row>
    <row r="210" spans="2:8" x14ac:dyDescent="0.25">
      <c r="B210" s="6" t="s">
        <v>1370</v>
      </c>
      <c r="C210" s="6">
        <v>8</v>
      </c>
      <c r="D210" s="18">
        <f t="shared" si="11"/>
        <v>111.11111111111111</v>
      </c>
      <c r="E210" s="4">
        <v>90</v>
      </c>
      <c r="F210" s="4">
        <v>50</v>
      </c>
      <c r="G210" s="4">
        <f t="shared" si="12"/>
        <v>50</v>
      </c>
      <c r="H210">
        <f t="shared" ca="1" si="13"/>
        <v>0.86532538980852247</v>
      </c>
    </row>
    <row r="211" spans="2:8" x14ac:dyDescent="0.25">
      <c r="B211" s="6" t="s">
        <v>1371</v>
      </c>
      <c r="C211" s="6">
        <v>2</v>
      </c>
      <c r="D211" s="18">
        <f t="shared" si="11"/>
        <v>27.777777777777779</v>
      </c>
      <c r="E211" s="4">
        <v>95</v>
      </c>
      <c r="F211" s="4">
        <v>50</v>
      </c>
      <c r="G211" s="4">
        <f t="shared" si="12"/>
        <v>50</v>
      </c>
      <c r="H211">
        <f t="shared" ca="1" si="13"/>
        <v>0.48936144940115445</v>
      </c>
    </row>
    <row r="212" spans="2:8" x14ac:dyDescent="0.25">
      <c r="B212" s="6" t="s">
        <v>1372</v>
      </c>
      <c r="C212" s="6">
        <v>4</v>
      </c>
      <c r="D212" s="18">
        <f t="shared" si="11"/>
        <v>55.555555555555557</v>
      </c>
      <c r="E212" s="4">
        <v>95</v>
      </c>
      <c r="F212" s="4">
        <v>50</v>
      </c>
      <c r="G212" s="4">
        <f t="shared" si="12"/>
        <v>50</v>
      </c>
      <c r="H212">
        <f t="shared" ca="1" si="13"/>
        <v>0.62445675396613376</v>
      </c>
    </row>
    <row r="213" spans="2:8" x14ac:dyDescent="0.25">
      <c r="B213" s="6" t="s">
        <v>1373</v>
      </c>
      <c r="C213" s="6">
        <v>6</v>
      </c>
      <c r="D213" s="18">
        <f t="shared" si="11"/>
        <v>83.333333333333343</v>
      </c>
      <c r="E213" s="4">
        <v>95</v>
      </c>
      <c r="F213" s="4">
        <v>50</v>
      </c>
      <c r="G213" s="4">
        <f t="shared" si="12"/>
        <v>50</v>
      </c>
      <c r="H213">
        <f t="shared" ca="1" si="13"/>
        <v>8.0206640720895228E-2</v>
      </c>
    </row>
    <row r="214" spans="2:8" x14ac:dyDescent="0.25">
      <c r="B214" s="6" t="s">
        <v>1374</v>
      </c>
      <c r="C214" s="6">
        <v>8</v>
      </c>
      <c r="D214" s="18">
        <f t="shared" si="11"/>
        <v>111.11111111111111</v>
      </c>
      <c r="E214" s="4">
        <v>95</v>
      </c>
      <c r="F214" s="4">
        <v>50</v>
      </c>
      <c r="G214" s="4">
        <f t="shared" si="12"/>
        <v>50</v>
      </c>
      <c r="H214">
        <f t="shared" ca="1" si="13"/>
        <v>0.36216091261692196</v>
      </c>
    </row>
    <row r="215" spans="2:8" x14ac:dyDescent="0.25">
      <c r="B215" s="6" t="s">
        <v>1375</v>
      </c>
      <c r="C215" s="6">
        <v>2</v>
      </c>
      <c r="D215" s="18">
        <f t="shared" si="11"/>
        <v>27.777777777777779</v>
      </c>
      <c r="E215" s="4">
        <v>100</v>
      </c>
      <c r="F215" s="4">
        <v>50</v>
      </c>
      <c r="G215" s="4">
        <f t="shared" si="12"/>
        <v>50</v>
      </c>
      <c r="H215">
        <f t="shared" ca="1" si="13"/>
        <v>0.391795659846219</v>
      </c>
    </row>
    <row r="216" spans="2:8" x14ac:dyDescent="0.25">
      <c r="B216" s="6" t="s">
        <v>1376</v>
      </c>
      <c r="C216" s="6">
        <v>4</v>
      </c>
      <c r="D216" s="18">
        <f t="shared" si="11"/>
        <v>55.555555555555557</v>
      </c>
      <c r="E216" s="4">
        <v>100</v>
      </c>
      <c r="F216" s="4">
        <v>50</v>
      </c>
      <c r="G216" s="4">
        <f t="shared" si="12"/>
        <v>50</v>
      </c>
      <c r="H216">
        <f t="shared" ca="1" si="13"/>
        <v>7.0211734889190747E-2</v>
      </c>
    </row>
    <row r="217" spans="2:8" x14ac:dyDescent="0.25">
      <c r="B217" s="6" t="s">
        <v>1377</v>
      </c>
      <c r="C217" s="6">
        <v>6</v>
      </c>
      <c r="D217" s="18">
        <f t="shared" si="11"/>
        <v>83.333333333333343</v>
      </c>
      <c r="E217" s="4">
        <v>100</v>
      </c>
      <c r="F217" s="4">
        <v>50</v>
      </c>
      <c r="G217" s="4">
        <f t="shared" si="12"/>
        <v>50</v>
      </c>
      <c r="H217">
        <f t="shared" ca="1" si="13"/>
        <v>0.31262199368814569</v>
      </c>
    </row>
    <row r="218" spans="2:8" x14ac:dyDescent="0.25">
      <c r="B218" s="6" t="s">
        <v>1378</v>
      </c>
      <c r="C218" s="6">
        <v>8</v>
      </c>
      <c r="D218" s="18">
        <f t="shared" si="11"/>
        <v>111.11111111111111</v>
      </c>
      <c r="E218" s="4">
        <v>100</v>
      </c>
      <c r="F218" s="4">
        <v>50</v>
      </c>
      <c r="G218" s="4">
        <f t="shared" si="12"/>
        <v>50</v>
      </c>
      <c r="H218">
        <f t="shared" ca="1" si="13"/>
        <v>0.83553567774670312</v>
      </c>
    </row>
    <row r="219" spans="2:8" x14ac:dyDescent="0.25">
      <c r="B219" s="6" t="s">
        <v>1379</v>
      </c>
      <c r="C219" s="6">
        <v>2</v>
      </c>
      <c r="D219" s="18">
        <f t="shared" ref="D219:D250" si="14">F219/3.6*C219</f>
        <v>33.333333333333336</v>
      </c>
      <c r="E219" s="4">
        <v>65</v>
      </c>
      <c r="F219" s="4">
        <v>60</v>
      </c>
      <c r="G219" s="4">
        <f t="shared" si="12"/>
        <v>60</v>
      </c>
      <c r="H219">
        <f t="shared" ca="1" si="13"/>
        <v>0.19419083284119742</v>
      </c>
    </row>
    <row r="220" spans="2:8" x14ac:dyDescent="0.25">
      <c r="B220" s="6" t="s">
        <v>1380</v>
      </c>
      <c r="C220" s="6">
        <v>4</v>
      </c>
      <c r="D220" s="18">
        <f t="shared" si="14"/>
        <v>66.666666666666671</v>
      </c>
      <c r="E220" s="4">
        <v>65</v>
      </c>
      <c r="F220" s="4">
        <v>60</v>
      </c>
      <c r="G220" s="4">
        <f t="shared" si="12"/>
        <v>60</v>
      </c>
      <c r="H220">
        <f t="shared" ca="1" si="13"/>
        <v>0.12070280480528361</v>
      </c>
    </row>
    <row r="221" spans="2:8" x14ac:dyDescent="0.25">
      <c r="B221" s="6" t="s">
        <v>1381</v>
      </c>
      <c r="C221" s="6">
        <v>6</v>
      </c>
      <c r="D221" s="18">
        <f t="shared" si="14"/>
        <v>100</v>
      </c>
      <c r="E221" s="4">
        <v>65</v>
      </c>
      <c r="F221" s="4">
        <v>60</v>
      </c>
      <c r="G221" s="4">
        <f t="shared" si="12"/>
        <v>60</v>
      </c>
      <c r="H221">
        <f t="shared" ca="1" si="13"/>
        <v>0.67754338027660788</v>
      </c>
    </row>
    <row r="222" spans="2:8" x14ac:dyDescent="0.25">
      <c r="B222" s="6" t="s">
        <v>1382</v>
      </c>
      <c r="C222" s="6">
        <v>8</v>
      </c>
      <c r="D222" s="18">
        <f t="shared" si="14"/>
        <v>133.33333333333334</v>
      </c>
      <c r="E222" s="4">
        <v>65</v>
      </c>
      <c r="F222" s="4">
        <v>60</v>
      </c>
      <c r="G222" s="4">
        <f t="shared" si="12"/>
        <v>60</v>
      </c>
      <c r="H222">
        <f t="shared" ca="1" si="13"/>
        <v>4.9583018521871414E-2</v>
      </c>
    </row>
    <row r="223" spans="2:8" x14ac:dyDescent="0.25">
      <c r="B223" s="6" t="s">
        <v>1383</v>
      </c>
      <c r="C223" s="6">
        <v>2</v>
      </c>
      <c r="D223" s="18">
        <f t="shared" si="14"/>
        <v>33.333333333333336</v>
      </c>
      <c r="E223" s="4">
        <v>70</v>
      </c>
      <c r="F223" s="4">
        <v>60</v>
      </c>
      <c r="G223" s="4">
        <f t="shared" si="12"/>
        <v>60</v>
      </c>
      <c r="H223">
        <f t="shared" ca="1" si="13"/>
        <v>0.42070272987297308</v>
      </c>
    </row>
    <row r="224" spans="2:8" x14ac:dyDescent="0.25">
      <c r="B224" s="6" t="s">
        <v>1384</v>
      </c>
      <c r="C224" s="6">
        <v>4</v>
      </c>
      <c r="D224" s="18">
        <f t="shared" si="14"/>
        <v>66.666666666666671</v>
      </c>
      <c r="E224" s="4">
        <v>70</v>
      </c>
      <c r="F224" s="4">
        <v>60</v>
      </c>
      <c r="G224" s="4">
        <f t="shared" si="12"/>
        <v>60</v>
      </c>
      <c r="H224">
        <f t="shared" ca="1" si="13"/>
        <v>0.97952053588895449</v>
      </c>
    </row>
    <row r="225" spans="2:8" x14ac:dyDescent="0.25">
      <c r="B225" s="6" t="s">
        <v>1385</v>
      </c>
      <c r="C225" s="6">
        <v>6</v>
      </c>
      <c r="D225" s="18">
        <f t="shared" si="14"/>
        <v>100</v>
      </c>
      <c r="E225" s="4">
        <v>70</v>
      </c>
      <c r="F225" s="4">
        <v>60</v>
      </c>
      <c r="G225" s="4">
        <f t="shared" si="12"/>
        <v>60</v>
      </c>
      <c r="H225">
        <f t="shared" ca="1" si="13"/>
        <v>0.12220924511259301</v>
      </c>
    </row>
    <row r="226" spans="2:8" x14ac:dyDescent="0.25">
      <c r="B226" s="6" t="s">
        <v>1386</v>
      </c>
      <c r="C226" s="6">
        <v>8</v>
      </c>
      <c r="D226" s="18">
        <f t="shared" si="14"/>
        <v>133.33333333333334</v>
      </c>
      <c r="E226" s="4">
        <v>70</v>
      </c>
      <c r="F226" s="4">
        <v>60</v>
      </c>
      <c r="G226" s="4">
        <f t="shared" si="12"/>
        <v>60</v>
      </c>
      <c r="H226">
        <f t="shared" ca="1" si="13"/>
        <v>0.50667064865124167</v>
      </c>
    </row>
    <row r="227" spans="2:8" x14ac:dyDescent="0.25">
      <c r="B227" s="6" t="s">
        <v>1387</v>
      </c>
      <c r="C227" s="6">
        <v>2</v>
      </c>
      <c r="D227" s="18">
        <f t="shared" si="14"/>
        <v>33.333333333333336</v>
      </c>
      <c r="E227" s="4">
        <v>75</v>
      </c>
      <c r="F227" s="4">
        <v>60</v>
      </c>
      <c r="G227" s="4">
        <f t="shared" si="12"/>
        <v>60</v>
      </c>
      <c r="H227">
        <f t="shared" ca="1" si="13"/>
        <v>0.29313955908766887</v>
      </c>
    </row>
    <row r="228" spans="2:8" x14ac:dyDescent="0.25">
      <c r="B228" s="6" t="s">
        <v>1388</v>
      </c>
      <c r="C228" s="6">
        <v>4</v>
      </c>
      <c r="D228" s="18">
        <f t="shared" si="14"/>
        <v>66.666666666666671</v>
      </c>
      <c r="E228" s="4">
        <v>75</v>
      </c>
      <c r="F228" s="4">
        <v>60</v>
      </c>
      <c r="G228" s="4">
        <f t="shared" si="12"/>
        <v>60</v>
      </c>
      <c r="H228">
        <f t="shared" ca="1" si="13"/>
        <v>0.49811087006492172</v>
      </c>
    </row>
    <row r="229" spans="2:8" x14ac:dyDescent="0.25">
      <c r="B229" s="6" t="s">
        <v>1389</v>
      </c>
      <c r="C229" s="6">
        <v>6</v>
      </c>
      <c r="D229" s="18">
        <f t="shared" si="14"/>
        <v>100</v>
      </c>
      <c r="E229" s="4">
        <v>75</v>
      </c>
      <c r="F229" s="4">
        <v>60</v>
      </c>
      <c r="G229" s="4">
        <f t="shared" si="12"/>
        <v>60</v>
      </c>
      <c r="H229">
        <f t="shared" ca="1" si="13"/>
        <v>0.98601205811443049</v>
      </c>
    </row>
    <row r="230" spans="2:8" x14ac:dyDescent="0.25">
      <c r="B230" s="6" t="s">
        <v>1390</v>
      </c>
      <c r="C230" s="6">
        <v>8</v>
      </c>
      <c r="D230" s="18">
        <f t="shared" si="14"/>
        <v>133.33333333333334</v>
      </c>
      <c r="E230" s="4">
        <v>75</v>
      </c>
      <c r="F230" s="4">
        <v>60</v>
      </c>
      <c r="G230" s="4">
        <f t="shared" si="12"/>
        <v>60</v>
      </c>
      <c r="H230">
        <f t="shared" ca="1" si="13"/>
        <v>0.16197667206147159</v>
      </c>
    </row>
    <row r="231" spans="2:8" x14ac:dyDescent="0.25">
      <c r="B231" s="6" t="s">
        <v>1391</v>
      </c>
      <c r="C231" s="6">
        <v>2</v>
      </c>
      <c r="D231" s="18">
        <f t="shared" si="14"/>
        <v>33.333333333333336</v>
      </c>
      <c r="E231" s="4">
        <v>80</v>
      </c>
      <c r="F231" s="4">
        <v>60</v>
      </c>
      <c r="G231" s="4">
        <f t="shared" si="12"/>
        <v>60</v>
      </c>
      <c r="H231">
        <f t="shared" ca="1" si="13"/>
        <v>0.46008208604546352</v>
      </c>
    </row>
    <row r="232" spans="2:8" x14ac:dyDescent="0.25">
      <c r="B232" s="6" t="s">
        <v>1392</v>
      </c>
      <c r="C232" s="6">
        <v>4</v>
      </c>
      <c r="D232" s="18">
        <f t="shared" si="14"/>
        <v>66.666666666666671</v>
      </c>
      <c r="E232" s="4">
        <v>80</v>
      </c>
      <c r="F232" s="4">
        <v>60</v>
      </c>
      <c r="G232" s="4">
        <f t="shared" si="12"/>
        <v>60</v>
      </c>
      <c r="H232">
        <f t="shared" ca="1" si="13"/>
        <v>0.10004486483917618</v>
      </c>
    </row>
    <row r="233" spans="2:8" x14ac:dyDescent="0.25">
      <c r="B233" s="6" t="s">
        <v>1393</v>
      </c>
      <c r="C233" s="6">
        <v>6</v>
      </c>
      <c r="D233" s="18">
        <f t="shared" si="14"/>
        <v>100</v>
      </c>
      <c r="E233" s="4">
        <v>80</v>
      </c>
      <c r="F233" s="4">
        <v>60</v>
      </c>
      <c r="G233" s="4">
        <f t="shared" si="12"/>
        <v>60</v>
      </c>
      <c r="H233">
        <f t="shared" ca="1" si="13"/>
        <v>4.6929622258062076E-2</v>
      </c>
    </row>
    <row r="234" spans="2:8" x14ac:dyDescent="0.25">
      <c r="B234" s="6" t="s">
        <v>1394</v>
      </c>
      <c r="C234" s="6">
        <v>8</v>
      </c>
      <c r="D234" s="18">
        <f t="shared" si="14"/>
        <v>133.33333333333334</v>
      </c>
      <c r="E234" s="4">
        <v>80</v>
      </c>
      <c r="F234" s="4">
        <v>60</v>
      </c>
      <c r="G234" s="4">
        <f t="shared" si="12"/>
        <v>60</v>
      </c>
      <c r="H234">
        <f t="shared" ca="1" si="13"/>
        <v>0.19525429841370523</v>
      </c>
    </row>
    <row r="235" spans="2:8" x14ac:dyDescent="0.25">
      <c r="B235" s="6" t="s">
        <v>1395</v>
      </c>
      <c r="C235" s="6">
        <v>2</v>
      </c>
      <c r="D235" s="18">
        <f t="shared" si="14"/>
        <v>33.333333333333336</v>
      </c>
      <c r="E235" s="4">
        <v>85</v>
      </c>
      <c r="F235" s="4">
        <v>60</v>
      </c>
      <c r="G235" s="4">
        <f t="shared" si="12"/>
        <v>60</v>
      </c>
      <c r="H235">
        <f t="shared" ca="1" si="13"/>
        <v>0.22411251879626171</v>
      </c>
    </row>
    <row r="236" spans="2:8" x14ac:dyDescent="0.25">
      <c r="B236" s="6" t="s">
        <v>1396</v>
      </c>
      <c r="C236" s="6">
        <v>4</v>
      </c>
      <c r="D236" s="18">
        <f t="shared" si="14"/>
        <v>66.666666666666671</v>
      </c>
      <c r="E236" s="4">
        <v>85</v>
      </c>
      <c r="F236" s="4">
        <v>60</v>
      </c>
      <c r="G236" s="4">
        <f t="shared" si="12"/>
        <v>60</v>
      </c>
      <c r="H236">
        <f t="shared" ca="1" si="13"/>
        <v>0.9184467339536776</v>
      </c>
    </row>
    <row r="237" spans="2:8" x14ac:dyDescent="0.25">
      <c r="B237" s="6" t="s">
        <v>1397</v>
      </c>
      <c r="C237" s="6">
        <v>6</v>
      </c>
      <c r="D237" s="18">
        <f t="shared" si="14"/>
        <v>100</v>
      </c>
      <c r="E237" s="4">
        <v>85</v>
      </c>
      <c r="F237" s="4">
        <v>60</v>
      </c>
      <c r="G237" s="4">
        <f t="shared" si="12"/>
        <v>60</v>
      </c>
      <c r="H237">
        <f t="shared" ca="1" si="13"/>
        <v>0.47470427887744271</v>
      </c>
    </row>
    <row r="238" spans="2:8" x14ac:dyDescent="0.25">
      <c r="B238" s="6" t="s">
        <v>1398</v>
      </c>
      <c r="C238" s="6">
        <v>8</v>
      </c>
      <c r="D238" s="18">
        <f t="shared" si="14"/>
        <v>133.33333333333334</v>
      </c>
      <c r="E238" s="4">
        <v>85</v>
      </c>
      <c r="F238" s="4">
        <v>60</v>
      </c>
      <c r="G238" s="4">
        <f t="shared" si="12"/>
        <v>60</v>
      </c>
      <c r="H238">
        <f t="shared" ca="1" si="13"/>
        <v>0.26630902300184789</v>
      </c>
    </row>
    <row r="239" spans="2:8" x14ac:dyDescent="0.25">
      <c r="B239" s="6" t="s">
        <v>1399</v>
      </c>
      <c r="C239" s="6">
        <v>2</v>
      </c>
      <c r="D239" s="18">
        <f t="shared" si="14"/>
        <v>33.333333333333336</v>
      </c>
      <c r="E239" s="4">
        <v>90</v>
      </c>
      <c r="F239" s="4">
        <v>60</v>
      </c>
      <c r="G239" s="4">
        <f t="shared" si="12"/>
        <v>60</v>
      </c>
      <c r="H239">
        <f t="shared" ca="1" si="13"/>
        <v>0.16036927428373937</v>
      </c>
    </row>
    <row r="240" spans="2:8" x14ac:dyDescent="0.25">
      <c r="B240" s="6" t="s">
        <v>1400</v>
      </c>
      <c r="C240" s="6">
        <v>4</v>
      </c>
      <c r="D240" s="18">
        <f t="shared" si="14"/>
        <v>66.666666666666671</v>
      </c>
      <c r="E240" s="4">
        <v>90</v>
      </c>
      <c r="F240" s="4">
        <v>60</v>
      </c>
      <c r="G240" s="4">
        <f t="shared" si="12"/>
        <v>60</v>
      </c>
      <c r="H240">
        <f t="shared" ca="1" si="13"/>
        <v>0.88346746639301899</v>
      </c>
    </row>
    <row r="241" spans="2:8" x14ac:dyDescent="0.25">
      <c r="B241" s="6" t="s">
        <v>1401</v>
      </c>
      <c r="C241" s="6">
        <v>6</v>
      </c>
      <c r="D241" s="18">
        <f t="shared" si="14"/>
        <v>100</v>
      </c>
      <c r="E241" s="4">
        <v>90</v>
      </c>
      <c r="F241" s="4">
        <v>60</v>
      </c>
      <c r="G241" s="4">
        <f t="shared" si="12"/>
        <v>60</v>
      </c>
      <c r="H241">
        <f t="shared" ca="1" si="13"/>
        <v>0.44259827094570303</v>
      </c>
    </row>
    <row r="242" spans="2:8" x14ac:dyDescent="0.25">
      <c r="B242" s="6" t="s">
        <v>1402</v>
      </c>
      <c r="C242" s="6">
        <v>8</v>
      </c>
      <c r="D242" s="18">
        <f t="shared" si="14"/>
        <v>133.33333333333334</v>
      </c>
      <c r="E242" s="4">
        <v>90</v>
      </c>
      <c r="F242" s="4">
        <v>60</v>
      </c>
      <c r="G242" s="4">
        <f t="shared" si="12"/>
        <v>60</v>
      </c>
      <c r="H242">
        <f t="shared" ca="1" si="13"/>
        <v>0.77052510232371374</v>
      </c>
    </row>
    <row r="243" spans="2:8" x14ac:dyDescent="0.25">
      <c r="B243" s="6" t="s">
        <v>1403</v>
      </c>
      <c r="C243" s="6">
        <v>2</v>
      </c>
      <c r="D243" s="18">
        <f t="shared" si="14"/>
        <v>33.333333333333336</v>
      </c>
      <c r="E243" s="4">
        <v>95</v>
      </c>
      <c r="F243" s="4">
        <v>60</v>
      </c>
      <c r="G243" s="4">
        <f t="shared" ref="G243:G298" si="15">F243</f>
        <v>60</v>
      </c>
      <c r="H243">
        <f t="shared" ca="1" si="13"/>
        <v>0.40028810249648505</v>
      </c>
    </row>
    <row r="244" spans="2:8" x14ac:dyDescent="0.25">
      <c r="B244" s="6" t="s">
        <v>1404</v>
      </c>
      <c r="C244" s="6">
        <v>4</v>
      </c>
      <c r="D244" s="18">
        <f t="shared" si="14"/>
        <v>66.666666666666671</v>
      </c>
      <c r="E244" s="4">
        <v>95</v>
      </c>
      <c r="F244" s="4">
        <v>60</v>
      </c>
      <c r="G244" s="4">
        <f t="shared" si="15"/>
        <v>60</v>
      </c>
      <c r="H244">
        <f t="shared" ca="1" si="13"/>
        <v>6.6804453501379424E-2</v>
      </c>
    </row>
    <row r="245" spans="2:8" x14ac:dyDescent="0.25">
      <c r="B245" s="6" t="s">
        <v>1405</v>
      </c>
      <c r="C245" s="6">
        <v>6</v>
      </c>
      <c r="D245" s="18">
        <f t="shared" si="14"/>
        <v>100</v>
      </c>
      <c r="E245" s="4">
        <v>95</v>
      </c>
      <c r="F245" s="4">
        <v>60</v>
      </c>
      <c r="G245" s="4">
        <f t="shared" si="15"/>
        <v>60</v>
      </c>
      <c r="H245">
        <f t="shared" ca="1" si="13"/>
        <v>0.26684658027726305</v>
      </c>
    </row>
    <row r="246" spans="2:8" x14ac:dyDescent="0.25">
      <c r="B246" s="6" t="s">
        <v>1406</v>
      </c>
      <c r="C246" s="6">
        <v>8</v>
      </c>
      <c r="D246" s="18">
        <f t="shared" si="14"/>
        <v>133.33333333333334</v>
      </c>
      <c r="E246" s="4">
        <v>95</v>
      </c>
      <c r="F246" s="4">
        <v>60</v>
      </c>
      <c r="G246" s="4">
        <f t="shared" si="15"/>
        <v>60</v>
      </c>
      <c r="H246">
        <f t="shared" ca="1" si="13"/>
        <v>0.18870247223143788</v>
      </c>
    </row>
    <row r="247" spans="2:8" x14ac:dyDescent="0.25">
      <c r="B247" s="6" t="s">
        <v>1407</v>
      </c>
      <c r="C247" s="6">
        <v>2</v>
      </c>
      <c r="D247" s="18">
        <f t="shared" si="14"/>
        <v>33.333333333333336</v>
      </c>
      <c r="E247" s="4">
        <v>100</v>
      </c>
      <c r="F247" s="4">
        <v>60</v>
      </c>
      <c r="G247" s="4">
        <f t="shared" si="15"/>
        <v>60</v>
      </c>
      <c r="H247">
        <f t="shared" ca="1" si="13"/>
        <v>0.18862897192395089</v>
      </c>
    </row>
    <row r="248" spans="2:8" x14ac:dyDescent="0.25">
      <c r="B248" s="6" t="s">
        <v>1408</v>
      </c>
      <c r="C248" s="6">
        <v>4</v>
      </c>
      <c r="D248" s="18">
        <f t="shared" si="14"/>
        <v>66.666666666666671</v>
      </c>
      <c r="E248" s="4">
        <v>100</v>
      </c>
      <c r="F248" s="4">
        <v>60</v>
      </c>
      <c r="G248" s="4">
        <f t="shared" si="15"/>
        <v>60</v>
      </c>
      <c r="H248">
        <f t="shared" ca="1" si="13"/>
        <v>0.81464163715336702</v>
      </c>
    </row>
    <row r="249" spans="2:8" x14ac:dyDescent="0.25">
      <c r="B249" s="6" t="s">
        <v>1409</v>
      </c>
      <c r="C249" s="6">
        <v>6</v>
      </c>
      <c r="D249" s="18">
        <f t="shared" si="14"/>
        <v>100</v>
      </c>
      <c r="E249" s="4">
        <v>100</v>
      </c>
      <c r="F249" s="4">
        <v>60</v>
      </c>
      <c r="G249" s="4">
        <f t="shared" si="15"/>
        <v>60</v>
      </c>
      <c r="H249">
        <f t="shared" ca="1" si="13"/>
        <v>0.48051932701469569</v>
      </c>
    </row>
    <row r="250" spans="2:8" x14ac:dyDescent="0.25">
      <c r="B250" s="6" t="s">
        <v>1410</v>
      </c>
      <c r="C250" s="6">
        <v>8</v>
      </c>
      <c r="D250" s="18">
        <f t="shared" si="14"/>
        <v>133.33333333333334</v>
      </c>
      <c r="E250" s="4">
        <v>100</v>
      </c>
      <c r="F250" s="4">
        <v>60</v>
      </c>
      <c r="G250" s="4">
        <f t="shared" si="15"/>
        <v>60</v>
      </c>
      <c r="H250">
        <f t="shared" ca="1" si="13"/>
        <v>0.15346897564041651</v>
      </c>
    </row>
    <row r="251" spans="2:8" x14ac:dyDescent="0.25">
      <c r="B251" s="6" t="s">
        <v>1411</v>
      </c>
      <c r="C251" s="6">
        <v>2</v>
      </c>
      <c r="D251" s="18">
        <f t="shared" ref="D251:D274" si="16">F251/3.6*C251</f>
        <v>38.888888888888886</v>
      </c>
      <c r="E251" s="4">
        <v>75</v>
      </c>
      <c r="F251" s="4">
        <v>70</v>
      </c>
      <c r="G251" s="4">
        <f t="shared" si="15"/>
        <v>70</v>
      </c>
      <c r="H251">
        <f t="shared" ca="1" si="13"/>
        <v>0.20189219945445069</v>
      </c>
    </row>
    <row r="252" spans="2:8" x14ac:dyDescent="0.25">
      <c r="B252" s="6" t="s">
        <v>1412</v>
      </c>
      <c r="C252" s="6">
        <v>4</v>
      </c>
      <c r="D252" s="18">
        <f t="shared" si="16"/>
        <v>77.777777777777771</v>
      </c>
      <c r="E252" s="4">
        <v>75</v>
      </c>
      <c r="F252" s="4">
        <v>70</v>
      </c>
      <c r="G252" s="4">
        <f t="shared" si="15"/>
        <v>70</v>
      </c>
      <c r="H252">
        <f t="shared" ca="1" si="13"/>
        <v>0.9306381658065398</v>
      </c>
    </row>
    <row r="253" spans="2:8" x14ac:dyDescent="0.25">
      <c r="B253" s="6" t="s">
        <v>1413</v>
      </c>
      <c r="C253" s="6">
        <v>6</v>
      </c>
      <c r="D253" s="18">
        <f t="shared" si="16"/>
        <v>116.66666666666666</v>
      </c>
      <c r="E253" s="4">
        <v>75</v>
      </c>
      <c r="F253" s="4">
        <v>70</v>
      </c>
      <c r="G253" s="4">
        <f t="shared" si="15"/>
        <v>70</v>
      </c>
      <c r="H253">
        <f t="shared" ca="1" si="13"/>
        <v>0.17645082977155613</v>
      </c>
    </row>
    <row r="254" spans="2:8" x14ac:dyDescent="0.25">
      <c r="B254" s="6" t="s">
        <v>1414</v>
      </c>
      <c r="C254" s="6">
        <v>8</v>
      </c>
      <c r="D254" s="18">
        <f t="shared" si="16"/>
        <v>155.55555555555554</v>
      </c>
      <c r="E254" s="4">
        <v>75</v>
      </c>
      <c r="F254" s="4">
        <v>70</v>
      </c>
      <c r="G254" s="4">
        <f t="shared" si="15"/>
        <v>70</v>
      </c>
      <c r="H254">
        <f t="shared" ca="1" si="13"/>
        <v>3.9357678339555391E-2</v>
      </c>
    </row>
    <row r="255" spans="2:8" x14ac:dyDescent="0.25">
      <c r="B255" s="6" t="s">
        <v>1415</v>
      </c>
      <c r="C255" s="6">
        <v>2</v>
      </c>
      <c r="D255" s="18">
        <f t="shared" si="16"/>
        <v>38.888888888888886</v>
      </c>
      <c r="E255" s="4">
        <v>80</v>
      </c>
      <c r="F255" s="4">
        <v>70</v>
      </c>
      <c r="G255" s="4">
        <f t="shared" si="15"/>
        <v>70</v>
      </c>
      <c r="H255">
        <f t="shared" ca="1" si="13"/>
        <v>0.91676095457718099</v>
      </c>
    </row>
    <row r="256" spans="2:8" x14ac:dyDescent="0.25">
      <c r="B256" s="6" t="s">
        <v>1416</v>
      </c>
      <c r="C256" s="6">
        <v>4</v>
      </c>
      <c r="D256" s="18">
        <f t="shared" si="16"/>
        <v>77.777777777777771</v>
      </c>
      <c r="E256" s="4">
        <v>80</v>
      </c>
      <c r="F256" s="4">
        <v>70</v>
      </c>
      <c r="G256" s="4">
        <f t="shared" si="15"/>
        <v>70</v>
      </c>
      <c r="H256">
        <f t="shared" ca="1" si="13"/>
        <v>0.64149388108515137</v>
      </c>
    </row>
    <row r="257" spans="2:8" x14ac:dyDescent="0.25">
      <c r="B257" s="6" t="s">
        <v>1417</v>
      </c>
      <c r="C257" s="6">
        <v>6</v>
      </c>
      <c r="D257" s="18">
        <f t="shared" si="16"/>
        <v>116.66666666666666</v>
      </c>
      <c r="E257" s="4">
        <v>80</v>
      </c>
      <c r="F257" s="4">
        <v>70</v>
      </c>
      <c r="G257" s="4">
        <f t="shared" si="15"/>
        <v>70</v>
      </c>
      <c r="H257">
        <f t="shared" ca="1" si="13"/>
        <v>7.382910322763514E-2</v>
      </c>
    </row>
    <row r="258" spans="2:8" x14ac:dyDescent="0.25">
      <c r="B258" s="6" t="s">
        <v>1418</v>
      </c>
      <c r="C258" s="6">
        <v>8</v>
      </c>
      <c r="D258" s="18">
        <f t="shared" si="16"/>
        <v>155.55555555555554</v>
      </c>
      <c r="E258" s="4">
        <v>80</v>
      </c>
      <c r="F258" s="4">
        <v>70</v>
      </c>
      <c r="G258" s="4">
        <f t="shared" si="15"/>
        <v>70</v>
      </c>
      <c r="H258">
        <f t="shared" ca="1" si="13"/>
        <v>0.61345321598676483</v>
      </c>
    </row>
    <row r="259" spans="2:8" x14ac:dyDescent="0.25">
      <c r="B259" s="6" t="s">
        <v>1419</v>
      </c>
      <c r="C259" s="6">
        <v>2</v>
      </c>
      <c r="D259" s="18">
        <f t="shared" si="16"/>
        <v>38.888888888888886</v>
      </c>
      <c r="E259" s="4">
        <v>85</v>
      </c>
      <c r="F259" s="4">
        <v>70</v>
      </c>
      <c r="G259" s="4">
        <f t="shared" si="15"/>
        <v>70</v>
      </c>
      <c r="H259">
        <f t="shared" ca="1" si="13"/>
        <v>0.96761687766904203</v>
      </c>
    </row>
    <row r="260" spans="2:8" x14ac:dyDescent="0.25">
      <c r="B260" s="6" t="s">
        <v>1420</v>
      </c>
      <c r="C260" s="6">
        <v>4</v>
      </c>
      <c r="D260" s="18">
        <f t="shared" si="16"/>
        <v>77.777777777777771</v>
      </c>
      <c r="E260" s="4">
        <v>85</v>
      </c>
      <c r="F260" s="4">
        <v>70</v>
      </c>
      <c r="G260" s="4">
        <f t="shared" si="15"/>
        <v>70</v>
      </c>
      <c r="H260">
        <f t="shared" ca="1" si="13"/>
        <v>0.86170248773074565</v>
      </c>
    </row>
    <row r="261" spans="2:8" x14ac:dyDescent="0.25">
      <c r="B261" s="6" t="s">
        <v>1421</v>
      </c>
      <c r="C261" s="6">
        <v>6</v>
      </c>
      <c r="D261" s="18">
        <f t="shared" si="16"/>
        <v>116.66666666666666</v>
      </c>
      <c r="E261" s="4">
        <v>85</v>
      </c>
      <c r="F261" s="4">
        <v>70</v>
      </c>
      <c r="G261" s="4">
        <f t="shared" si="15"/>
        <v>70</v>
      </c>
      <c r="H261">
        <f t="shared" ca="1" si="13"/>
        <v>0.46471879297726726</v>
      </c>
    </row>
    <row r="262" spans="2:8" x14ac:dyDescent="0.25">
      <c r="B262" s="6" t="s">
        <v>1422</v>
      </c>
      <c r="C262" s="6">
        <v>8</v>
      </c>
      <c r="D262" s="18">
        <f t="shared" si="16"/>
        <v>155.55555555555554</v>
      </c>
      <c r="E262" s="4">
        <v>85</v>
      </c>
      <c r="F262" s="4">
        <v>70</v>
      </c>
      <c r="G262" s="4">
        <f t="shared" si="15"/>
        <v>70</v>
      </c>
      <c r="H262">
        <f t="shared" ca="1" si="13"/>
        <v>0.4967868944985806</v>
      </c>
    </row>
    <row r="263" spans="2:8" x14ac:dyDescent="0.25">
      <c r="B263" s="6" t="s">
        <v>1423</v>
      </c>
      <c r="C263" s="6">
        <v>2</v>
      </c>
      <c r="D263" s="18">
        <f t="shared" si="16"/>
        <v>38.888888888888886</v>
      </c>
      <c r="E263" s="4">
        <v>90</v>
      </c>
      <c r="F263" s="4">
        <v>70</v>
      </c>
      <c r="G263" s="4">
        <f t="shared" si="15"/>
        <v>70</v>
      </c>
      <c r="H263">
        <f t="shared" ca="1" si="13"/>
        <v>0.1205231580732401</v>
      </c>
    </row>
    <row r="264" spans="2:8" x14ac:dyDescent="0.25">
      <c r="B264" s="6" t="s">
        <v>1424</v>
      </c>
      <c r="C264" s="6">
        <v>4</v>
      </c>
      <c r="D264" s="18">
        <f t="shared" si="16"/>
        <v>77.777777777777771</v>
      </c>
      <c r="E264" s="4">
        <v>90</v>
      </c>
      <c r="F264" s="4">
        <v>70</v>
      </c>
      <c r="G264" s="4">
        <f t="shared" si="15"/>
        <v>70</v>
      </c>
      <c r="H264">
        <f t="shared" ca="1" si="13"/>
        <v>0.2237348078779442</v>
      </c>
    </row>
    <row r="265" spans="2:8" x14ac:dyDescent="0.25">
      <c r="B265" s="6" t="s">
        <v>1425</v>
      </c>
      <c r="C265" s="6">
        <v>6</v>
      </c>
      <c r="D265" s="18">
        <f t="shared" si="16"/>
        <v>116.66666666666666</v>
      </c>
      <c r="E265" s="4">
        <v>90</v>
      </c>
      <c r="F265" s="4">
        <v>70</v>
      </c>
      <c r="G265" s="4">
        <f t="shared" si="15"/>
        <v>70</v>
      </c>
      <c r="H265">
        <f t="shared" ca="1" si="13"/>
        <v>0.12190742097173313</v>
      </c>
    </row>
    <row r="266" spans="2:8" x14ac:dyDescent="0.25">
      <c r="B266" s="6" t="s">
        <v>1426</v>
      </c>
      <c r="C266" s="6">
        <v>8</v>
      </c>
      <c r="D266" s="18">
        <f t="shared" si="16"/>
        <v>155.55555555555554</v>
      </c>
      <c r="E266" s="4">
        <v>90</v>
      </c>
      <c r="F266" s="4">
        <v>70</v>
      </c>
      <c r="G266" s="4">
        <f t="shared" si="15"/>
        <v>70</v>
      </c>
      <c r="H266">
        <f t="shared" ca="1" si="13"/>
        <v>0.59946041224059265</v>
      </c>
    </row>
    <row r="267" spans="2:8" x14ac:dyDescent="0.25">
      <c r="B267" s="6" t="s">
        <v>1427</v>
      </c>
      <c r="C267" s="6">
        <v>2</v>
      </c>
      <c r="D267" s="18">
        <f t="shared" si="16"/>
        <v>38.888888888888886</v>
      </c>
      <c r="E267" s="4">
        <v>95</v>
      </c>
      <c r="F267" s="4">
        <v>70</v>
      </c>
      <c r="G267" s="4">
        <f t="shared" si="15"/>
        <v>70</v>
      </c>
      <c r="H267">
        <f t="shared" ca="1" si="13"/>
        <v>0.97514258828507872</v>
      </c>
    </row>
    <row r="268" spans="2:8" x14ac:dyDescent="0.25">
      <c r="B268" s="6" t="s">
        <v>1428</v>
      </c>
      <c r="C268" s="6">
        <v>4</v>
      </c>
      <c r="D268" s="18">
        <f t="shared" si="16"/>
        <v>77.777777777777771</v>
      </c>
      <c r="E268" s="4">
        <v>95</v>
      </c>
      <c r="F268" s="4">
        <v>70</v>
      </c>
      <c r="G268" s="4">
        <f t="shared" si="15"/>
        <v>70</v>
      </c>
      <c r="H268">
        <f t="shared" ref="H268:H298" ca="1" si="17">RAND()</f>
        <v>0.44042908869745778</v>
      </c>
    </row>
    <row r="269" spans="2:8" x14ac:dyDescent="0.25">
      <c r="B269" s="6" t="s">
        <v>1429</v>
      </c>
      <c r="C269" s="6">
        <v>6</v>
      </c>
      <c r="D269" s="18">
        <f t="shared" si="16"/>
        <v>116.66666666666666</v>
      </c>
      <c r="E269" s="4">
        <v>95</v>
      </c>
      <c r="F269" s="4">
        <v>70</v>
      </c>
      <c r="G269" s="4">
        <f t="shared" si="15"/>
        <v>70</v>
      </c>
      <c r="H269">
        <f t="shared" ca="1" si="17"/>
        <v>0.93088976757407804</v>
      </c>
    </row>
    <row r="270" spans="2:8" x14ac:dyDescent="0.25">
      <c r="B270" s="6" t="s">
        <v>1430</v>
      </c>
      <c r="C270" s="6">
        <v>8</v>
      </c>
      <c r="D270" s="18">
        <f t="shared" si="16"/>
        <v>155.55555555555554</v>
      </c>
      <c r="E270" s="4">
        <v>95</v>
      </c>
      <c r="F270" s="4">
        <v>70</v>
      </c>
      <c r="G270" s="4">
        <f t="shared" si="15"/>
        <v>70</v>
      </c>
      <c r="H270">
        <f t="shared" ca="1" si="17"/>
        <v>0.30706892589865986</v>
      </c>
    </row>
    <row r="271" spans="2:8" x14ac:dyDescent="0.25">
      <c r="B271" s="6" t="s">
        <v>1431</v>
      </c>
      <c r="C271" s="6">
        <v>2</v>
      </c>
      <c r="D271" s="18">
        <f t="shared" si="16"/>
        <v>38.888888888888886</v>
      </c>
      <c r="E271" s="4">
        <v>100</v>
      </c>
      <c r="F271" s="4">
        <v>70</v>
      </c>
      <c r="G271" s="4">
        <f t="shared" si="15"/>
        <v>70</v>
      </c>
      <c r="H271">
        <f t="shared" ca="1" si="17"/>
        <v>9.5884685226698574E-2</v>
      </c>
    </row>
    <row r="272" spans="2:8" x14ac:dyDescent="0.25">
      <c r="B272" s="6" t="s">
        <v>1432</v>
      </c>
      <c r="C272" s="6">
        <v>4</v>
      </c>
      <c r="D272" s="18">
        <f t="shared" si="16"/>
        <v>77.777777777777771</v>
      </c>
      <c r="E272" s="4">
        <v>100</v>
      </c>
      <c r="F272" s="4">
        <v>70</v>
      </c>
      <c r="G272" s="4">
        <f t="shared" si="15"/>
        <v>70</v>
      </c>
      <c r="H272">
        <f t="shared" ca="1" si="17"/>
        <v>0.71229658917495098</v>
      </c>
    </row>
    <row r="273" spans="2:8" x14ac:dyDescent="0.25">
      <c r="B273" s="6" t="s">
        <v>1433</v>
      </c>
      <c r="C273" s="6">
        <v>6</v>
      </c>
      <c r="D273" s="18">
        <f t="shared" si="16"/>
        <v>116.66666666666666</v>
      </c>
      <c r="E273" s="4">
        <v>100</v>
      </c>
      <c r="F273" s="4">
        <v>70</v>
      </c>
      <c r="G273" s="4">
        <f t="shared" si="15"/>
        <v>70</v>
      </c>
      <c r="H273">
        <f t="shared" ca="1" si="17"/>
        <v>2.8640753344081227E-2</v>
      </c>
    </row>
    <row r="274" spans="2:8" x14ac:dyDescent="0.25">
      <c r="B274" s="6" t="s">
        <v>1434</v>
      </c>
      <c r="C274" s="6">
        <v>8</v>
      </c>
      <c r="D274" s="18">
        <f t="shared" si="16"/>
        <v>155.55555555555554</v>
      </c>
      <c r="E274" s="4">
        <v>100</v>
      </c>
      <c r="F274" s="4">
        <v>70</v>
      </c>
      <c r="G274" s="4">
        <f t="shared" si="15"/>
        <v>70</v>
      </c>
      <c r="H274">
        <f t="shared" ca="1" si="17"/>
        <v>0.34838321779742631</v>
      </c>
    </row>
    <row r="275" spans="2:8" x14ac:dyDescent="0.25">
      <c r="B275" s="6" t="s">
        <v>1435</v>
      </c>
      <c r="C275" s="6">
        <v>2</v>
      </c>
      <c r="D275" s="18">
        <f t="shared" ref="D275:D290" si="18">F275/3.6*C275</f>
        <v>44.444444444444443</v>
      </c>
      <c r="E275" s="4">
        <v>85</v>
      </c>
      <c r="F275" s="4">
        <v>80</v>
      </c>
      <c r="G275" s="4">
        <f t="shared" si="15"/>
        <v>80</v>
      </c>
      <c r="H275">
        <f t="shared" ca="1" si="17"/>
        <v>0.67613029097163224</v>
      </c>
    </row>
    <row r="276" spans="2:8" x14ac:dyDescent="0.25">
      <c r="B276" s="6" t="s">
        <v>1436</v>
      </c>
      <c r="C276" s="6">
        <v>4</v>
      </c>
      <c r="D276" s="18">
        <f t="shared" si="18"/>
        <v>88.888888888888886</v>
      </c>
      <c r="E276" s="4">
        <v>85</v>
      </c>
      <c r="F276" s="4">
        <v>80</v>
      </c>
      <c r="G276" s="4">
        <f t="shared" si="15"/>
        <v>80</v>
      </c>
      <c r="H276">
        <f t="shared" ca="1" si="17"/>
        <v>0.70659891594621693</v>
      </c>
    </row>
    <row r="277" spans="2:8" x14ac:dyDescent="0.25">
      <c r="B277" s="6" t="s">
        <v>1437</v>
      </c>
      <c r="C277" s="6">
        <v>6</v>
      </c>
      <c r="D277" s="18">
        <f t="shared" si="18"/>
        <v>133.33333333333331</v>
      </c>
      <c r="E277" s="4">
        <v>85</v>
      </c>
      <c r="F277" s="4">
        <v>80</v>
      </c>
      <c r="G277" s="4">
        <f t="shared" si="15"/>
        <v>80</v>
      </c>
      <c r="H277">
        <f t="shared" ca="1" si="17"/>
        <v>5.4740951887304101E-2</v>
      </c>
    </row>
    <row r="278" spans="2:8" x14ac:dyDescent="0.25">
      <c r="B278" s="6" t="s">
        <v>1438</v>
      </c>
      <c r="C278" s="6">
        <v>8</v>
      </c>
      <c r="D278" s="18">
        <f t="shared" si="18"/>
        <v>177.77777777777777</v>
      </c>
      <c r="E278" s="4">
        <v>85</v>
      </c>
      <c r="F278" s="4">
        <v>80</v>
      </c>
      <c r="G278" s="4">
        <f t="shared" si="15"/>
        <v>80</v>
      </c>
      <c r="H278">
        <f t="shared" ca="1" si="17"/>
        <v>2.5168245475889028E-2</v>
      </c>
    </row>
    <row r="279" spans="2:8" x14ac:dyDescent="0.25">
      <c r="B279" s="6" t="s">
        <v>1439</v>
      </c>
      <c r="C279" s="6">
        <v>2</v>
      </c>
      <c r="D279" s="18">
        <f t="shared" si="18"/>
        <v>44.444444444444443</v>
      </c>
      <c r="E279" s="4">
        <v>90</v>
      </c>
      <c r="F279" s="4">
        <v>80</v>
      </c>
      <c r="G279" s="4">
        <f t="shared" si="15"/>
        <v>80</v>
      </c>
      <c r="H279">
        <f t="shared" ca="1" si="17"/>
        <v>0.90789089786275157</v>
      </c>
    </row>
    <row r="280" spans="2:8" x14ac:dyDescent="0.25">
      <c r="B280" s="6" t="s">
        <v>1440</v>
      </c>
      <c r="C280" s="6">
        <v>4</v>
      </c>
      <c r="D280" s="18">
        <f t="shared" si="18"/>
        <v>88.888888888888886</v>
      </c>
      <c r="E280" s="4">
        <v>90</v>
      </c>
      <c r="F280" s="4">
        <v>80</v>
      </c>
      <c r="G280" s="4">
        <f t="shared" si="15"/>
        <v>80</v>
      </c>
      <c r="H280">
        <f t="shared" ca="1" si="17"/>
        <v>0.71181083259605638</v>
      </c>
    </row>
    <row r="281" spans="2:8" x14ac:dyDescent="0.25">
      <c r="B281" s="6" t="s">
        <v>1441</v>
      </c>
      <c r="C281" s="6">
        <v>6</v>
      </c>
      <c r="D281" s="18">
        <f t="shared" si="18"/>
        <v>133.33333333333331</v>
      </c>
      <c r="E281" s="4">
        <v>90</v>
      </c>
      <c r="F281" s="4">
        <v>80</v>
      </c>
      <c r="G281" s="4">
        <f t="shared" si="15"/>
        <v>80</v>
      </c>
      <c r="H281">
        <f t="shared" ca="1" si="17"/>
        <v>0.65864100134509196</v>
      </c>
    </row>
    <row r="282" spans="2:8" x14ac:dyDescent="0.25">
      <c r="B282" s="6" t="s">
        <v>1442</v>
      </c>
      <c r="C282" s="6">
        <v>8</v>
      </c>
      <c r="D282" s="18">
        <f t="shared" si="18"/>
        <v>177.77777777777777</v>
      </c>
      <c r="E282" s="4">
        <v>90</v>
      </c>
      <c r="F282" s="4">
        <v>80</v>
      </c>
      <c r="G282" s="4">
        <f t="shared" si="15"/>
        <v>80</v>
      </c>
      <c r="H282">
        <f t="shared" ca="1" si="17"/>
        <v>0.20385674785661034</v>
      </c>
    </row>
    <row r="283" spans="2:8" x14ac:dyDescent="0.25">
      <c r="B283" s="6" t="s">
        <v>1443</v>
      </c>
      <c r="C283" s="6">
        <v>2</v>
      </c>
      <c r="D283" s="18">
        <f t="shared" si="18"/>
        <v>44.444444444444443</v>
      </c>
      <c r="E283" s="4">
        <v>95</v>
      </c>
      <c r="F283" s="4">
        <v>80</v>
      </c>
      <c r="G283" s="4">
        <f t="shared" si="15"/>
        <v>80</v>
      </c>
      <c r="H283">
        <f t="shared" ca="1" si="17"/>
        <v>0.15955904801275922</v>
      </c>
    </row>
    <row r="284" spans="2:8" x14ac:dyDescent="0.25">
      <c r="B284" s="6" t="s">
        <v>1444</v>
      </c>
      <c r="C284" s="6">
        <v>4</v>
      </c>
      <c r="D284" s="18">
        <f t="shared" si="18"/>
        <v>88.888888888888886</v>
      </c>
      <c r="E284" s="4">
        <v>95</v>
      </c>
      <c r="F284" s="4">
        <v>80</v>
      </c>
      <c r="G284" s="4">
        <f t="shared" si="15"/>
        <v>80</v>
      </c>
      <c r="H284">
        <f t="shared" ca="1" si="17"/>
        <v>0.34098309046267994</v>
      </c>
    </row>
    <row r="285" spans="2:8" x14ac:dyDescent="0.25">
      <c r="B285" s="6" t="s">
        <v>1445</v>
      </c>
      <c r="C285" s="6">
        <v>6</v>
      </c>
      <c r="D285" s="18">
        <f t="shared" si="18"/>
        <v>133.33333333333331</v>
      </c>
      <c r="E285" s="4">
        <v>95</v>
      </c>
      <c r="F285" s="4">
        <v>80</v>
      </c>
      <c r="G285" s="4">
        <f t="shared" si="15"/>
        <v>80</v>
      </c>
      <c r="H285">
        <f t="shared" ca="1" si="17"/>
        <v>0.12645203716561526</v>
      </c>
    </row>
    <row r="286" spans="2:8" x14ac:dyDescent="0.25">
      <c r="B286" s="6" t="s">
        <v>1446</v>
      </c>
      <c r="C286" s="6">
        <v>8</v>
      </c>
      <c r="D286" s="18">
        <f t="shared" si="18"/>
        <v>177.77777777777777</v>
      </c>
      <c r="E286" s="4">
        <v>95</v>
      </c>
      <c r="F286" s="4">
        <v>80</v>
      </c>
      <c r="G286" s="4">
        <f t="shared" si="15"/>
        <v>80</v>
      </c>
      <c r="H286">
        <f t="shared" ca="1" si="17"/>
        <v>3.7598665222914551E-2</v>
      </c>
    </row>
    <row r="287" spans="2:8" x14ac:dyDescent="0.25">
      <c r="B287" s="6" t="s">
        <v>1447</v>
      </c>
      <c r="C287" s="6">
        <v>2</v>
      </c>
      <c r="D287" s="18">
        <f t="shared" si="18"/>
        <v>44.444444444444443</v>
      </c>
      <c r="E287" s="4">
        <v>100</v>
      </c>
      <c r="F287" s="4">
        <v>80</v>
      </c>
      <c r="G287" s="4">
        <f t="shared" si="15"/>
        <v>80</v>
      </c>
      <c r="H287">
        <f t="shared" ca="1" si="17"/>
        <v>0.38734565452132419</v>
      </c>
    </row>
    <row r="288" spans="2:8" x14ac:dyDescent="0.25">
      <c r="B288" s="6" t="s">
        <v>1448</v>
      </c>
      <c r="C288" s="6">
        <v>4</v>
      </c>
      <c r="D288" s="18">
        <f t="shared" si="18"/>
        <v>88.888888888888886</v>
      </c>
      <c r="E288" s="4">
        <v>100</v>
      </c>
      <c r="F288" s="4">
        <v>80</v>
      </c>
      <c r="G288" s="4">
        <f t="shared" si="15"/>
        <v>80</v>
      </c>
      <c r="H288">
        <f t="shared" ca="1" si="17"/>
        <v>3.4383529685883429E-2</v>
      </c>
    </row>
    <row r="289" spans="2:8" x14ac:dyDescent="0.25">
      <c r="B289" s="6" t="s">
        <v>1449</v>
      </c>
      <c r="C289" s="6">
        <v>6</v>
      </c>
      <c r="D289" s="18">
        <f t="shared" si="18"/>
        <v>133.33333333333331</v>
      </c>
      <c r="E289" s="4">
        <v>100</v>
      </c>
      <c r="F289" s="4">
        <v>80</v>
      </c>
      <c r="G289" s="4">
        <f t="shared" si="15"/>
        <v>80</v>
      </c>
      <c r="H289">
        <f t="shared" ca="1" si="17"/>
        <v>0.25898069031414439</v>
      </c>
    </row>
    <row r="290" spans="2:8" x14ac:dyDescent="0.25">
      <c r="B290" s="6" t="s">
        <v>1450</v>
      </c>
      <c r="C290" s="6">
        <v>8</v>
      </c>
      <c r="D290" s="18">
        <f t="shared" si="18"/>
        <v>177.77777777777777</v>
      </c>
      <c r="E290" s="4">
        <v>100</v>
      </c>
      <c r="F290" s="4">
        <v>80</v>
      </c>
      <c r="G290" s="4">
        <f t="shared" si="15"/>
        <v>80</v>
      </c>
      <c r="H290">
        <f t="shared" ca="1" si="17"/>
        <v>0.72911122404142648</v>
      </c>
    </row>
    <row r="291" spans="2:8" x14ac:dyDescent="0.25">
      <c r="B291" s="6" t="s">
        <v>1451</v>
      </c>
      <c r="C291" s="6">
        <v>2</v>
      </c>
      <c r="D291" s="18">
        <f t="shared" ref="D291:D298" si="19">F291/3.6*C291</f>
        <v>50</v>
      </c>
      <c r="E291" s="4">
        <v>95</v>
      </c>
      <c r="F291" s="4">
        <v>90</v>
      </c>
      <c r="G291" s="4">
        <f t="shared" si="15"/>
        <v>90</v>
      </c>
      <c r="H291">
        <f t="shared" ca="1" si="17"/>
        <v>0.13435617862134486</v>
      </c>
    </row>
    <row r="292" spans="2:8" x14ac:dyDescent="0.25">
      <c r="B292" s="6" t="s">
        <v>1452</v>
      </c>
      <c r="C292" s="6">
        <v>4</v>
      </c>
      <c r="D292" s="18">
        <f t="shared" si="19"/>
        <v>100</v>
      </c>
      <c r="E292" s="4">
        <v>95</v>
      </c>
      <c r="F292" s="4">
        <v>90</v>
      </c>
      <c r="G292" s="4">
        <f t="shared" si="15"/>
        <v>90</v>
      </c>
      <c r="H292">
        <f t="shared" ca="1" si="17"/>
        <v>0.57855205373378638</v>
      </c>
    </row>
    <row r="293" spans="2:8" x14ac:dyDescent="0.25">
      <c r="B293" s="6" t="s">
        <v>1453</v>
      </c>
      <c r="C293" s="6">
        <v>6</v>
      </c>
      <c r="D293" s="18">
        <f t="shared" si="19"/>
        <v>150</v>
      </c>
      <c r="E293" s="4">
        <v>95</v>
      </c>
      <c r="F293" s="4">
        <v>90</v>
      </c>
      <c r="G293" s="4">
        <f t="shared" si="15"/>
        <v>90</v>
      </c>
      <c r="H293">
        <f t="shared" ca="1" si="17"/>
        <v>0.57496486161754967</v>
      </c>
    </row>
    <row r="294" spans="2:8" x14ac:dyDescent="0.25">
      <c r="B294" s="6" t="s">
        <v>1454</v>
      </c>
      <c r="C294" s="6">
        <v>8</v>
      </c>
      <c r="D294" s="18">
        <f t="shared" si="19"/>
        <v>200</v>
      </c>
      <c r="E294" s="4">
        <v>95</v>
      </c>
      <c r="F294" s="4">
        <v>90</v>
      </c>
      <c r="G294" s="4">
        <f t="shared" si="15"/>
        <v>90</v>
      </c>
      <c r="H294">
        <f t="shared" ca="1" si="17"/>
        <v>0.79242498915757353</v>
      </c>
    </row>
    <row r="295" spans="2:8" x14ac:dyDescent="0.25">
      <c r="B295" s="6" t="s">
        <v>1455</v>
      </c>
      <c r="C295" s="6">
        <v>2</v>
      </c>
      <c r="D295" s="18">
        <f t="shared" si="19"/>
        <v>50</v>
      </c>
      <c r="E295" s="4">
        <v>100</v>
      </c>
      <c r="F295" s="4">
        <v>90</v>
      </c>
      <c r="G295" s="4">
        <f t="shared" si="15"/>
        <v>90</v>
      </c>
      <c r="H295">
        <f t="shared" ca="1" si="17"/>
        <v>0.27044857935385191</v>
      </c>
    </row>
    <row r="296" spans="2:8" x14ac:dyDescent="0.25">
      <c r="B296" s="6" t="s">
        <v>1456</v>
      </c>
      <c r="C296" s="6">
        <v>4</v>
      </c>
      <c r="D296" s="18">
        <f t="shared" si="19"/>
        <v>100</v>
      </c>
      <c r="E296" s="4">
        <v>100</v>
      </c>
      <c r="F296" s="4">
        <v>90</v>
      </c>
      <c r="G296" s="4">
        <f t="shared" si="15"/>
        <v>90</v>
      </c>
      <c r="H296">
        <f t="shared" ca="1" si="17"/>
        <v>0.52646611998153447</v>
      </c>
    </row>
    <row r="297" spans="2:8" x14ac:dyDescent="0.25">
      <c r="B297" s="6" t="s">
        <v>1457</v>
      </c>
      <c r="C297" s="6">
        <v>6</v>
      </c>
      <c r="D297" s="18">
        <f t="shared" si="19"/>
        <v>150</v>
      </c>
      <c r="E297" s="4">
        <v>100</v>
      </c>
      <c r="F297" s="4">
        <v>90</v>
      </c>
      <c r="G297" s="4">
        <f t="shared" si="15"/>
        <v>90</v>
      </c>
      <c r="H297">
        <f t="shared" ca="1" si="17"/>
        <v>0.69504905227482705</v>
      </c>
    </row>
    <row r="298" spans="2:8" x14ac:dyDescent="0.25">
      <c r="B298" s="6" t="s">
        <v>1458</v>
      </c>
      <c r="C298" s="6">
        <v>8</v>
      </c>
      <c r="D298" s="18">
        <f t="shared" si="19"/>
        <v>200</v>
      </c>
      <c r="E298" s="4">
        <v>100</v>
      </c>
      <c r="F298" s="4">
        <v>90</v>
      </c>
      <c r="G298" s="4">
        <f t="shared" si="15"/>
        <v>90</v>
      </c>
      <c r="H298">
        <f t="shared" ca="1" si="17"/>
        <v>0.12681116619949695</v>
      </c>
    </row>
  </sheetData>
  <phoneticPr fontId="3" type="noConversion"/>
  <conditionalFormatting sqref="H11:H298">
    <cfRule type="cellIs" dxfId="0" priority="1" operator="greaterThan">
      <formula>0.7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11. FOLLOW_FROM_0_TO_VTARGET</vt:lpstr>
      <vt:lpstr>12. FOLLOW_FROM_0_TO_VCONTROL</vt:lpstr>
      <vt:lpstr>2. APPROACHES</vt:lpstr>
      <vt:lpstr>3. BRAKING_TARGET</vt:lpstr>
      <vt:lpstr>41. FREE DRIVEOFF</vt:lpstr>
      <vt:lpstr>42. FREE STEPUP</vt:lpstr>
      <vt:lpstr>43. FREE STEPDOWN</vt:lpstr>
      <vt:lpstr>5. STANDSTILL</vt:lpstr>
      <vt:lpstr>6. KOMBINIERT</vt:lpstr>
      <vt:lpstr>BALANCING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Dettling</dc:creator>
  <cp:lastModifiedBy>Tim Dettling</cp:lastModifiedBy>
  <dcterms:created xsi:type="dcterms:W3CDTF">2021-11-22T16:37:22Z</dcterms:created>
  <dcterms:modified xsi:type="dcterms:W3CDTF">2022-02-11T00:02:43Z</dcterms:modified>
</cp:coreProperties>
</file>