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Studium\02_Master\03_Studium\04_Masterarbeit\04_Training\V2\"/>
    </mc:Choice>
  </mc:AlternateContent>
  <xr:revisionPtr revIDLastSave="0" documentId="13_ncr:1_{B5B6344A-3819-412D-8072-1FC8D2264A8B}" xr6:coauthVersionLast="47" xr6:coauthVersionMax="47" xr10:uidLastSave="{00000000-0000-0000-0000-000000000000}"/>
  <bookViews>
    <workbookView xWindow="-120" yWindow="-120" windowWidth="29040" windowHeight="15840" xr2:uid="{6DD483FD-7BA7-4F38-BC8C-545834EBBDDE}"/>
  </bookViews>
  <sheets>
    <sheet name="11. FOLLOW_FROM_0_TO_VTARGET" sheetId="1" r:id="rId1"/>
    <sheet name="12. FOLLOW_FROM_0_TO_VCONTROL" sheetId="9" r:id="rId2"/>
    <sheet name="2. APPROACHES" sheetId="2" r:id="rId3"/>
    <sheet name="3. BRAKING_TARGET" sheetId="3" r:id="rId4"/>
    <sheet name="41. FREE DRIVEOFF" sheetId="4" r:id="rId5"/>
    <sheet name="42. FREE STEPUP" sheetId="6" r:id="rId6"/>
    <sheet name="43. FREE STEPDOWN" sheetId="7" r:id="rId7"/>
    <sheet name="BALANC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9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9" i="2"/>
  <c r="G62" i="2"/>
  <c r="G61" i="2"/>
  <c r="G60" i="2"/>
  <c r="G59" i="2"/>
  <c r="G58" i="2"/>
  <c r="G56" i="2"/>
  <c r="G57" i="2"/>
  <c r="G55" i="2"/>
  <c r="G54" i="2"/>
  <c r="G51" i="2"/>
  <c r="G52" i="2"/>
  <c r="G53" i="2"/>
  <c r="G50" i="2"/>
  <c r="G45" i="2"/>
  <c r="G46" i="2"/>
  <c r="G47" i="2"/>
  <c r="G48" i="2"/>
  <c r="G49" i="2"/>
  <c r="G38" i="2"/>
  <c r="G39" i="2"/>
  <c r="G40" i="2"/>
  <c r="G41" i="2"/>
  <c r="G42" i="2"/>
  <c r="G43" i="2"/>
  <c r="G44" i="2"/>
  <c r="G30" i="2"/>
  <c r="G31" i="2"/>
  <c r="G32" i="2"/>
  <c r="G33" i="2"/>
  <c r="G34" i="2"/>
  <c r="G35" i="2"/>
  <c r="G36" i="2"/>
  <c r="G37" i="2"/>
  <c r="G29" i="2"/>
  <c r="G21" i="2"/>
  <c r="G22" i="2"/>
  <c r="G23" i="2"/>
  <c r="G24" i="2"/>
  <c r="G25" i="2"/>
  <c r="G26" i="2"/>
  <c r="G27" i="2"/>
  <c r="G20" i="2"/>
  <c r="G28" i="2"/>
  <c r="G19" i="2"/>
  <c r="G18" i="2"/>
  <c r="G12" i="2"/>
  <c r="G13" i="2"/>
  <c r="G14" i="2"/>
  <c r="G15" i="2"/>
  <c r="G16" i="2"/>
  <c r="G17" i="2"/>
  <c r="G11" i="2"/>
  <c r="G9" i="2"/>
  <c r="G10" i="2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9" i="3"/>
  <c r="K16" i="5"/>
  <c r="J16" i="5"/>
  <c r="L12" i="5"/>
  <c r="K12" i="5"/>
  <c r="J12" i="5"/>
  <c r="C12" i="5"/>
  <c r="D12" i="5"/>
  <c r="B12" i="5"/>
</calcChain>
</file>

<file path=xl/sharedStrings.xml><?xml version="1.0" encoding="utf-8"?>
<sst xmlns="http://schemas.openxmlformats.org/spreadsheetml/2006/main" count="1128" uniqueCount="1076">
  <si>
    <t>- Target and Ego start in Standstill</t>
  </si>
  <si>
    <t>1. FOLLOW DRIVE FROM STANDSTILL</t>
  </si>
  <si>
    <t>ID</t>
  </si>
  <si>
    <t>v_target [kph]</t>
  </si>
  <si>
    <t>dx_init [m]</t>
  </si>
  <si>
    <t>a_target [m/s^2]</t>
  </si>
  <si>
    <t>v_set [kph]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</si>
  <si>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</si>
  <si>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</si>
  <si>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</si>
  <si>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</si>
  <si>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</si>
  <si>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</si>
  <si>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</si>
  <si>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</si>
  <si>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</si>
  <si>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</si>
  <si>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</si>
  <si>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</si>
  <si>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</si>
  <si>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</si>
  <si>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</si>
  <si>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</si>
  <si>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</si>
  <si>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</si>
  <si>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</si>
  <si>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</si>
  <si>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</si>
  <si>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</si>
  <si>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</si>
  <si>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</si>
  <si>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Training/Test</t>
  </si>
  <si>
    <t>test</t>
  </si>
  <si>
    <t>training</t>
  </si>
  <si>
    <t>- Relevant is eigther the speedrestriction, setspeed or the target speed</t>
  </si>
  <si>
    <t>- Target and Ego start in motion, whereas ego is significantly faster than the target</t>
  </si>
  <si>
    <t>- Relevant is eigther the  setspeed or the headway when target comes close</t>
  </si>
  <si>
    <t>v_ego_init [kph]</t>
  </si>
  <si>
    <t>2. APPROACHES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</si>
  <si>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</si>
  <si>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</si>
  <si>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</si>
  <si>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</si>
  <si>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</si>
  <si>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</si>
  <si>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</si>
  <si>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</si>
  <si>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</si>
  <si>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</si>
  <si>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</si>
  <si>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</si>
  <si>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31_1</t>
  </si>
  <si>
    <t>31_2</t>
  </si>
  <si>
    <t>31_3</t>
  </si>
  <si>
    <t>31_4</t>
  </si>
  <si>
    <t>31_5</t>
  </si>
  <si>
    <t>31_6</t>
  </si>
  <si>
    <t>31_7</t>
  </si>
  <si>
    <t>31_8</t>
  </si>
  <si>
    <t>31_9</t>
  </si>
  <si>
    <t>31_10</t>
  </si>
  <si>
    <t>31_11</t>
  </si>
  <si>
    <t>31_12</t>
  </si>
  <si>
    <t>v_target_end [kph]</t>
  </si>
  <si>
    <t>3. BRAKING TARGET</t>
  </si>
  <si>
    <t>- Target and Ego start in motion, whereas ego and target start with equal speed</t>
  </si>
  <si>
    <t>- Relevant is  the headway</t>
  </si>
  <si>
    <t>- Target and Ego start in Standstill but ego is far away</t>
  </si>
  <si>
    <t>41_1</t>
  </si>
  <si>
    <t>41_2</t>
  </si>
  <si>
    <t>41_3</t>
  </si>
  <si>
    <t>41_4</t>
  </si>
  <si>
    <t>41_5</t>
  </si>
  <si>
    <t>41_6</t>
  </si>
  <si>
    <t>41_7</t>
  </si>
  <si>
    <t>41_8</t>
  </si>
  <si>
    <t>41_9</t>
  </si>
  <si>
    <t>41_10</t>
  </si>
  <si>
    <t>41_11</t>
  </si>
  <si>
    <t>41_12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</si>
  <si>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</si>
  <si>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</si>
  <si>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</si>
  <si>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</si>
  <si>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</si>
  <si>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</si>
  <si>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</si>
  <si>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</si>
  <si>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</si>
  <si>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42_10</t>
  </si>
  <si>
    <t>42_11</t>
  </si>
  <si>
    <t>42_12</t>
  </si>
  <si>
    <t>Geschwindigkeit</t>
  </si>
  <si>
    <t>Setspeed</t>
  </si>
  <si>
    <t>Restriction</t>
  </si>
  <si>
    <t>Speed (Set oder Restriction)</t>
  </si>
  <si>
    <t>4.1 Step up</t>
  </si>
  <si>
    <t>- Relevant is the controlspeed</t>
  </si>
  <si>
    <t>- acceleration towards speed wanted</t>
  </si>
  <si>
    <t>v_control [kph]</t>
  </si>
  <si>
    <t>41_13</t>
  </si>
  <si>
    <t>41_14</t>
  </si>
  <si>
    <t>41_15</t>
  </si>
  <si>
    <t>41_16</t>
  </si>
  <si>
    <t>41_17</t>
  </si>
  <si>
    <t>v_ego_init[kph]</t>
  </si>
  <si>
    <t>- deceleration towards speed wanted</t>
  </si>
  <si>
    <t>- Target in Standstill but ego is far away, ego in motion</t>
  </si>
  <si>
    <t>42_13</t>
  </si>
  <si>
    <t>42_14</t>
  </si>
  <si>
    <t>42_15</t>
  </si>
  <si>
    <t>42_16</t>
  </si>
  <si>
    <t>42_17</t>
  </si>
  <si>
    <t>42_18</t>
  </si>
  <si>
    <t>42_19</t>
  </si>
  <si>
    <t>42_20</t>
  </si>
  <si>
    <t>42_21</t>
  </si>
  <si>
    <t>42_22</t>
  </si>
  <si>
    <t>42_23</t>
  </si>
  <si>
    <t>42_24</t>
  </si>
  <si>
    <t>42_25</t>
  </si>
  <si>
    <t>42_26</t>
  </si>
  <si>
    <t>42_27</t>
  </si>
  <si>
    <t>42_28</t>
  </si>
  <si>
    <t>42_29</t>
  </si>
  <si>
    <t>42_30</t>
  </si>
  <si>
    <t>42_31</t>
  </si>
  <si>
    <t>42_32</t>
  </si>
  <si>
    <t>42_33</t>
  </si>
  <si>
    <t>42_34</t>
  </si>
  <si>
    <t>42_35</t>
  </si>
  <si>
    <t>42_36</t>
  </si>
  <si>
    <t>42_37</t>
  </si>
  <si>
    <t>42_38</t>
  </si>
  <si>
    <t>42_39</t>
  </si>
  <si>
    <t>42_40</t>
  </si>
  <si>
    <t>42_41</t>
  </si>
  <si>
    <t>42_42</t>
  </si>
  <si>
    <t>42_43</t>
  </si>
  <si>
    <t>42_44</t>
  </si>
  <si>
    <t>42_45</t>
  </si>
  <si>
    <t>42_46</t>
  </si>
  <si>
    <t>42_47</t>
  </si>
  <si>
    <t>42_48</t>
  </si>
  <si>
    <t>42_49</t>
  </si>
  <si>
    <t>42_50</t>
  </si>
  <si>
    <t>42_51</t>
  </si>
  <si>
    <t>42_52</t>
  </si>
  <si>
    <t>42_53</t>
  </si>
  <si>
    <t>42_54</t>
  </si>
  <si>
    <t>42_55</t>
  </si>
  <si>
    <t>42_56</t>
  </si>
  <si>
    <t>42_57</t>
  </si>
  <si>
    <t>42_58</t>
  </si>
  <si>
    <t>42_59</t>
  </si>
  <si>
    <t>42_60</t>
  </si>
  <si>
    <t>42_61</t>
  </si>
  <si>
    <t>42_62</t>
  </si>
  <si>
    <t>42_63</t>
  </si>
  <si>
    <t>42_64</t>
  </si>
  <si>
    <t>42_65</t>
  </si>
  <si>
    <t>42_66</t>
  </si>
  <si>
    <t>42_67</t>
  </si>
  <si>
    <t>42_68</t>
  </si>
  <si>
    <t>42_69</t>
  </si>
  <si>
    <t>42_70</t>
  </si>
  <si>
    <t>42_71</t>
  </si>
  <si>
    <t>42_72</t>
  </si>
  <si>
    <t>42_73</t>
  </si>
  <si>
    <t>42_74</t>
  </si>
  <si>
    <t>42_75</t>
  </si>
  <si>
    <t>42_76</t>
  </si>
  <si>
    <t>42_77</t>
  </si>
  <si>
    <t>42_78</t>
  </si>
  <si>
    <t>42_79</t>
  </si>
  <si>
    <t>42_80</t>
  </si>
  <si>
    <t>42_81</t>
  </si>
  <si>
    <t>42_82</t>
  </si>
  <si>
    <t>42_83</t>
  </si>
  <si>
    <t>42_84</t>
  </si>
  <si>
    <t>42_85</t>
  </si>
  <si>
    <t>42_86</t>
  </si>
  <si>
    <t>42_87</t>
  </si>
  <si>
    <t>42_88</t>
  </si>
  <si>
    <t>42_89</t>
  </si>
  <si>
    <t>42_90</t>
  </si>
  <si>
    <t>42_91</t>
  </si>
  <si>
    <t>42_92</t>
  </si>
  <si>
    <t>42_93</t>
  </si>
  <si>
    <t>42_94</t>
  </si>
  <si>
    <t>42_95</t>
  </si>
  <si>
    <t>42_96</t>
  </si>
  <si>
    <t>42_97</t>
  </si>
  <si>
    <t>42_98</t>
  </si>
  <si>
    <t>42_99</t>
  </si>
  <si>
    <t>42_100</t>
  </si>
  <si>
    <t>42_101</t>
  </si>
  <si>
    <t>42_102</t>
  </si>
  <si>
    <t>42_103</t>
  </si>
  <si>
    <t>42_104</t>
  </si>
  <si>
    <t>42_105</t>
  </si>
  <si>
    <t>42_106</t>
  </si>
  <si>
    <t>42_107</t>
  </si>
  <si>
    <t>42_108</t>
  </si>
  <si>
    <t>42_109</t>
  </si>
  <si>
    <t>42_110</t>
  </si>
  <si>
    <t>42_111</t>
  </si>
  <si>
    <t>42_112</t>
  </si>
  <si>
    <t>42_113</t>
  </si>
  <si>
    <t>42_114</t>
  </si>
  <si>
    <t>42_115</t>
  </si>
  <si>
    <t>42_116</t>
  </si>
  <si>
    <t>42_117</t>
  </si>
  <si>
    <t>42_118</t>
  </si>
  <si>
    <t>42_119</t>
  </si>
  <si>
    <t>42_120</t>
  </si>
  <si>
    <t>42_121</t>
  </si>
  <si>
    <t>42_122</t>
  </si>
  <si>
    <t>42_123</t>
  </si>
  <si>
    <t>42_124</t>
  </si>
  <si>
    <t>42_125</t>
  </si>
  <si>
    <t>42_126</t>
  </si>
  <si>
    <t>42_127</t>
  </si>
  <si>
    <t>42_128</t>
  </si>
  <si>
    <t>42_129</t>
  </si>
  <si>
    <t>42_130</t>
  </si>
  <si>
    <t>42_131</t>
  </si>
  <si>
    <t>42_132</t>
  </si>
  <si>
    <t>42_133</t>
  </si>
  <si>
    <t>42_134</t>
  </si>
  <si>
    <t>42_135</t>
  </si>
  <si>
    <t>42_136</t>
  </si>
  <si>
    <t>42. FREE STEPUP</t>
  </si>
  <si>
    <t>4.2 Step up</t>
  </si>
  <si>
    <t>41. FREE DRIVEOFF</t>
  </si>
  <si>
    <t>43. FREE STEPDOWN</t>
  </si>
  <si>
    <t>4.3 Step down</t>
  </si>
  <si>
    <t>43_1</t>
  </si>
  <si>
    <t>43_2</t>
  </si>
  <si>
    <t>43_3</t>
  </si>
  <si>
    <t>43_4</t>
  </si>
  <si>
    <t>43_5</t>
  </si>
  <si>
    <t>43_6</t>
  </si>
  <si>
    <t>43_7</t>
  </si>
  <si>
    <t>43_8</t>
  </si>
  <si>
    <t>43_9</t>
  </si>
  <si>
    <t>43_10</t>
  </si>
  <si>
    <t>43_11</t>
  </si>
  <si>
    <t>43_12</t>
  </si>
  <si>
    <t>43_13</t>
  </si>
  <si>
    <t>43_14</t>
  </si>
  <si>
    <t>43_15</t>
  </si>
  <si>
    <t>43_16</t>
  </si>
  <si>
    <t>43_17</t>
  </si>
  <si>
    <t>43_18</t>
  </si>
  <si>
    <t>43_19</t>
  </si>
  <si>
    <t>43_20</t>
  </si>
  <si>
    <t>43_21</t>
  </si>
  <si>
    <t>43_22</t>
  </si>
  <si>
    <t>43_23</t>
  </si>
  <si>
    <t>43_24</t>
  </si>
  <si>
    <t>43_25</t>
  </si>
  <si>
    <t>43_26</t>
  </si>
  <si>
    <t>43_27</t>
  </si>
  <si>
    <t>43_28</t>
  </si>
  <si>
    <t>43_29</t>
  </si>
  <si>
    <t>43_30</t>
  </si>
  <si>
    <t>43_31</t>
  </si>
  <si>
    <t>43_32</t>
  </si>
  <si>
    <t>43_33</t>
  </si>
  <si>
    <t>43_34</t>
  </si>
  <si>
    <t>43_35</t>
  </si>
  <si>
    <t>43_36</t>
  </si>
  <si>
    <t>43_37</t>
  </si>
  <si>
    <t>43_38</t>
  </si>
  <si>
    <t>43_39</t>
  </si>
  <si>
    <t>43_40</t>
  </si>
  <si>
    <t>43_41</t>
  </si>
  <si>
    <t>43_42</t>
  </si>
  <si>
    <t>43_43</t>
  </si>
  <si>
    <t>43_44</t>
  </si>
  <si>
    <t>43_45</t>
  </si>
  <si>
    <t>43_46</t>
  </si>
  <si>
    <t>43_47</t>
  </si>
  <si>
    <t>43_48</t>
  </si>
  <si>
    <t>43_49</t>
  </si>
  <si>
    <t>43_50</t>
  </si>
  <si>
    <t>43_51</t>
  </si>
  <si>
    <t>43_52</t>
  </si>
  <si>
    <t>43_53</t>
  </si>
  <si>
    <t>43_54</t>
  </si>
  <si>
    <t>43_55</t>
  </si>
  <si>
    <t>43_56</t>
  </si>
  <si>
    <t>43_57</t>
  </si>
  <si>
    <t>43_58</t>
  </si>
  <si>
    <t>43_59</t>
  </si>
  <si>
    <t>43_60</t>
  </si>
  <si>
    <t>43_61</t>
  </si>
  <si>
    <t>43_62</t>
  </si>
  <si>
    <t>43_63</t>
  </si>
  <si>
    <t>43_64</t>
  </si>
  <si>
    <t>43_65</t>
  </si>
  <si>
    <t>43_66</t>
  </si>
  <si>
    <t>43_67</t>
  </si>
  <si>
    <t>43_68</t>
  </si>
  <si>
    <t>43_69</t>
  </si>
  <si>
    <t>43_70</t>
  </si>
  <si>
    <t>43_71</t>
  </si>
  <si>
    <t>43_72</t>
  </si>
  <si>
    <t>43_73</t>
  </si>
  <si>
    <t>43_74</t>
  </si>
  <si>
    <t>43_75</t>
  </si>
  <si>
    <t>43_76</t>
  </si>
  <si>
    <t>43_77</t>
  </si>
  <si>
    <t>43_78</t>
  </si>
  <si>
    <t>43_79</t>
  </si>
  <si>
    <t>43_80</t>
  </si>
  <si>
    <t>43_81</t>
  </si>
  <si>
    <t>43_82</t>
  </si>
  <si>
    <t>43_83</t>
  </si>
  <si>
    <t>43_84</t>
  </si>
  <si>
    <t>43_85</t>
  </si>
  <si>
    <t>43_86</t>
  </si>
  <si>
    <t>43_87</t>
  </si>
  <si>
    <t>43_88</t>
  </si>
  <si>
    <t>43_89</t>
  </si>
  <si>
    <t>43_90</t>
  </si>
  <si>
    <t>43_91</t>
  </si>
  <si>
    <t>43_92</t>
  </si>
  <si>
    <t>43_93</t>
  </si>
  <si>
    <t>43_94</t>
  </si>
  <si>
    <t>43_95</t>
  </si>
  <si>
    <t>43_96</t>
  </si>
  <si>
    <t>43_97</t>
  </si>
  <si>
    <t>43_98</t>
  </si>
  <si>
    <t>43_99</t>
  </si>
  <si>
    <t>43_100</t>
  </si>
  <si>
    <t>43_101</t>
  </si>
  <si>
    <t>43_102</t>
  </si>
  <si>
    <t>43_103</t>
  </si>
  <si>
    <t>43_104</t>
  </si>
  <si>
    <t>43_105</t>
  </si>
  <si>
    <t>43_106</t>
  </si>
  <si>
    <t>43_107</t>
  </si>
  <si>
    <t>43_108</t>
  </si>
  <si>
    <t>43_109</t>
  </si>
  <si>
    <t>43_110</t>
  </si>
  <si>
    <t>43_111</t>
  </si>
  <si>
    <t>43_112</t>
  </si>
  <si>
    <t>43_113</t>
  </si>
  <si>
    <t>43_114</t>
  </si>
  <si>
    <t>43_115</t>
  </si>
  <si>
    <t>43_116</t>
  </si>
  <si>
    <t>43_117</t>
  </si>
  <si>
    <t>43_118</t>
  </si>
  <si>
    <t>43_119</t>
  </si>
  <si>
    <t>43_120</t>
  </si>
  <si>
    <t>43_121</t>
  </si>
  <si>
    <t>43_122</t>
  </si>
  <si>
    <t>43_123</t>
  </si>
  <si>
    <t>43_124</t>
  </si>
  <si>
    <t>43_125</t>
  </si>
  <si>
    <t>43_126</t>
  </si>
  <si>
    <t>43_127</t>
  </si>
  <si>
    <t>43_128</t>
  </si>
  <si>
    <t>43_129</t>
  </si>
  <si>
    <t>43_130</t>
  </si>
  <si>
    <t>43_131</t>
  </si>
  <si>
    <t>43_132</t>
  </si>
  <si>
    <t>43_133</t>
  </si>
  <si>
    <t>43_134</t>
  </si>
  <si>
    <t>43_135</t>
  </si>
  <si>
    <t>43_136</t>
  </si>
  <si>
    <t>v_target_and_ego_init [kph]</t>
  </si>
  <si>
    <t>ax</t>
  </si>
  <si>
    <t>Zeitlücken</t>
  </si>
  <si>
    <t>dv</t>
  </si>
  <si>
    <t>all</t>
  </si>
  <si>
    <t>31_13</t>
  </si>
  <si>
    <t>31_14</t>
  </si>
  <si>
    <t>31_15</t>
  </si>
  <si>
    <t>31_16</t>
  </si>
  <si>
    <t>31_17</t>
  </si>
  <si>
    <t>31_18</t>
  </si>
  <si>
    <t>31_19</t>
  </si>
  <si>
    <t>31_20</t>
  </si>
  <si>
    <t>31_21</t>
  </si>
  <si>
    <t>31_22</t>
  </si>
  <si>
    <t>31_23</t>
  </si>
  <si>
    <t>31_24</t>
  </si>
  <si>
    <t>31_25</t>
  </si>
  <si>
    <t>31_26</t>
  </si>
  <si>
    <t>31_27</t>
  </si>
  <si>
    <t>31_28</t>
  </si>
  <si>
    <t>31_29</t>
  </si>
  <si>
    <t>31_30</t>
  </si>
  <si>
    <t>31_31</t>
  </si>
  <si>
    <t>31_32</t>
  </si>
  <si>
    <t>31_33</t>
  </si>
  <si>
    <t>31_34</t>
  </si>
  <si>
    <t>31_35</t>
  </si>
  <si>
    <t>31_36</t>
  </si>
  <si>
    <t>31_37</t>
  </si>
  <si>
    <t>31_38</t>
  </si>
  <si>
    <t>31_39</t>
  </si>
  <si>
    <t>31_40</t>
  </si>
  <si>
    <t>Zeitlücke</t>
  </si>
  <si>
    <t>31_41</t>
  </si>
  <si>
    <t>31_42</t>
  </si>
  <si>
    <t>31_43</t>
  </si>
  <si>
    <t>31_44</t>
  </si>
  <si>
    <t>31_45</t>
  </si>
  <si>
    <t>31_46</t>
  </si>
  <si>
    <t>31_47</t>
  </si>
  <si>
    <t>31_48</t>
  </si>
  <si>
    <t>31_49</t>
  </si>
  <si>
    <t>31_50</t>
  </si>
  <si>
    <t>31_51</t>
  </si>
  <si>
    <t>31_52</t>
  </si>
  <si>
    <t>31_53</t>
  </si>
  <si>
    <t>31_54</t>
  </si>
  <si>
    <t>31_55</t>
  </si>
  <si>
    <t>31_56</t>
  </si>
  <si>
    <t>31_57</t>
  </si>
  <si>
    <t>31_58</t>
  </si>
  <si>
    <t>31_59</t>
  </si>
  <si>
    <t>31_60</t>
  </si>
  <si>
    <t>31_61</t>
  </si>
  <si>
    <t>31_62</t>
  </si>
  <si>
    <t>31_63</t>
  </si>
  <si>
    <t>31_64</t>
  </si>
  <si>
    <t>31_65</t>
  </si>
  <si>
    <t>31_66</t>
  </si>
  <si>
    <t>31_67</t>
  </si>
  <si>
    <t>31_68</t>
  </si>
  <si>
    <t>31_69</t>
  </si>
  <si>
    <t>31_70</t>
  </si>
  <si>
    <t>31_71</t>
  </si>
  <si>
    <t>31_72</t>
  </si>
  <si>
    <t>31_73</t>
  </si>
  <si>
    <t>31_74</t>
  </si>
  <si>
    <t>31_75</t>
  </si>
  <si>
    <t>31_76</t>
  </si>
  <si>
    <t>31_77</t>
  </si>
  <si>
    <t>31_78</t>
  </si>
  <si>
    <t>31_79</t>
  </si>
  <si>
    <t>31_80</t>
  </si>
  <si>
    <t>31_81</t>
  </si>
  <si>
    <t>31_82</t>
  </si>
  <si>
    <t>31_83</t>
  </si>
  <si>
    <t>31_84</t>
  </si>
  <si>
    <t>31_85</t>
  </si>
  <si>
    <t>31_86</t>
  </si>
  <si>
    <t>31_87</t>
  </si>
  <si>
    <t>31_88</t>
  </si>
  <si>
    <t>31_89</t>
  </si>
  <si>
    <t>31_90</t>
  </si>
  <si>
    <t>31_91</t>
  </si>
  <si>
    <t>31_92</t>
  </si>
  <si>
    <t>31_93</t>
  </si>
  <si>
    <t>31_94</t>
  </si>
  <si>
    <t>31_95</t>
  </si>
  <si>
    <t>31_96</t>
  </si>
  <si>
    <t>31_97</t>
  </si>
  <si>
    <t>31_98</t>
  </si>
  <si>
    <t>31_99</t>
  </si>
  <si>
    <t>31_100</t>
  </si>
  <si>
    <t>31_101</t>
  </si>
  <si>
    <t>31_102</t>
  </si>
  <si>
    <t>31_103</t>
  </si>
  <si>
    <t>31_104</t>
  </si>
  <si>
    <t>31_105</t>
  </si>
  <si>
    <t>31_106</t>
  </si>
  <si>
    <t>31_107</t>
  </si>
  <si>
    <t>31_108</t>
  </si>
  <si>
    <t>31_109</t>
  </si>
  <si>
    <t>31_110</t>
  </si>
  <si>
    <t>31_111</t>
  </si>
  <si>
    <t>31_112</t>
  </si>
  <si>
    <t>31_113</t>
  </si>
  <si>
    <t>31_114</t>
  </si>
  <si>
    <t>31_115</t>
  </si>
  <si>
    <t>31_116</t>
  </si>
  <si>
    <t>31_117</t>
  </si>
  <si>
    <t>31_118</t>
  </si>
  <si>
    <t>31_119</t>
  </si>
  <si>
    <t>31_120</t>
  </si>
  <si>
    <t>31_121</t>
  </si>
  <si>
    <t>31_122</t>
  </si>
  <si>
    <t>31_123</t>
  </si>
  <si>
    <t>31_124</t>
  </si>
  <si>
    <t>31_125</t>
  </si>
  <si>
    <t>31_126</t>
  </si>
  <si>
    <t>31_127</t>
  </si>
  <si>
    <t>31_128</t>
  </si>
  <si>
    <t>31_129</t>
  </si>
  <si>
    <t>31_130</t>
  </si>
  <si>
    <t>31_131</t>
  </si>
  <si>
    <t>31_132</t>
  </si>
  <si>
    <t>31_133</t>
  </si>
  <si>
    <t>31_134</t>
  </si>
  <si>
    <t>31_135</t>
  </si>
  <si>
    <t>31_136</t>
  </si>
  <si>
    <t>31_137</t>
  </si>
  <si>
    <t>31_138</t>
  </si>
  <si>
    <t>31_139</t>
  </si>
  <si>
    <t>31_140</t>
  </si>
  <si>
    <t>31_141</t>
  </si>
  <si>
    <t>31_142</t>
  </si>
  <si>
    <t>31_143</t>
  </si>
  <si>
    <t>31_144</t>
  </si>
  <si>
    <t>31_145</t>
  </si>
  <si>
    <t>31_146</t>
  </si>
  <si>
    <t>31_147</t>
  </si>
  <si>
    <t>31_148</t>
  </si>
  <si>
    <t>31_149</t>
  </si>
  <si>
    <t>31_150</t>
  </si>
  <si>
    <t>31_151</t>
  </si>
  <si>
    <t>31_152</t>
  </si>
  <si>
    <t>31_153</t>
  </si>
  <si>
    <t>31_154</t>
  </si>
  <si>
    <t>31_155</t>
  </si>
  <si>
    <t>31_156</t>
  </si>
  <si>
    <t>31_157</t>
  </si>
  <si>
    <t>31_158</t>
  </si>
  <si>
    <t>31_159</t>
  </si>
  <si>
    <t>31_160</t>
  </si>
  <si>
    <t>31_161</t>
  </si>
  <si>
    <t>31_162</t>
  </si>
  <si>
    <t>31_163</t>
  </si>
  <si>
    <t>31_164</t>
  </si>
  <si>
    <t>31_165</t>
  </si>
  <si>
    <t>31_166</t>
  </si>
  <si>
    <t>31_167</t>
  </si>
  <si>
    <t>31_168</t>
  </si>
  <si>
    <t>31_169</t>
  </si>
  <si>
    <t>31_170</t>
  </si>
  <si>
    <t>31_171</t>
  </si>
  <si>
    <t>31_172</t>
  </si>
  <si>
    <t>31_173</t>
  </si>
  <si>
    <t>31_174</t>
  </si>
  <si>
    <t>31_175</t>
  </si>
  <si>
    <t>31_176</t>
  </si>
  <si>
    <t>31_177</t>
  </si>
  <si>
    <t>31_178</t>
  </si>
  <si>
    <t>31_179</t>
  </si>
  <si>
    <t>31_180</t>
  </si>
  <si>
    <t>31_181</t>
  </si>
  <si>
    <t>31_182</t>
  </si>
  <si>
    <t>31_183</t>
  </si>
  <si>
    <t>31_184</t>
  </si>
  <si>
    <t>31_185</t>
  </si>
  <si>
    <t>31_186</t>
  </si>
  <si>
    <t>31_187</t>
  </si>
  <si>
    <t>31_188</t>
  </si>
  <si>
    <t>31_189</t>
  </si>
  <si>
    <t>31_190</t>
  </si>
  <si>
    <t>31_191</t>
  </si>
  <si>
    <t>31_192</t>
  </si>
  <si>
    <t>31_193</t>
  </si>
  <si>
    <t>31_194</t>
  </si>
  <si>
    <t>31_195</t>
  </si>
  <si>
    <t>31_196</t>
  </si>
  <si>
    <t>31_197</t>
  </si>
  <si>
    <t>31_198</t>
  </si>
  <si>
    <t>31_199</t>
  </si>
  <si>
    <t>31_200</t>
  </si>
  <si>
    <t>31_201</t>
  </si>
  <si>
    <t>31_202</t>
  </si>
  <si>
    <t>31_203</t>
  </si>
  <si>
    <t>31_204</t>
  </si>
  <si>
    <t>31_205</t>
  </si>
  <si>
    <t>31_206</t>
  </si>
  <si>
    <t>31_207</t>
  </si>
  <si>
    <t>31_208</t>
  </si>
  <si>
    <t>31_209</t>
  </si>
  <si>
    <t>31_210</t>
  </si>
  <si>
    <t>31_211</t>
  </si>
  <si>
    <t>31_212</t>
  </si>
  <si>
    <t>31_213</t>
  </si>
  <si>
    <t>31_214</t>
  </si>
  <si>
    <t>31_215</t>
  </si>
  <si>
    <t>31_216</t>
  </si>
  <si>
    <t>…</t>
  </si>
  <si>
    <t>speeds</t>
  </si>
  <si>
    <t>..</t>
  </si>
  <si>
    <t>dx</t>
  </si>
  <si>
    <t>21_13</t>
  </si>
  <si>
    <t>21_14</t>
  </si>
  <si>
    <t>21_15</t>
  </si>
  <si>
    <t>21_16</t>
  </si>
  <si>
    <t>21_17</t>
  </si>
  <si>
    <t>21_18</t>
  </si>
  <si>
    <t>21_19</t>
  </si>
  <si>
    <t>21_20</t>
  </si>
  <si>
    <t>21_21</t>
  </si>
  <si>
    <t>21_22</t>
  </si>
  <si>
    <t>21_23</t>
  </si>
  <si>
    <t>21_24</t>
  </si>
  <si>
    <t>21_25</t>
  </si>
  <si>
    <t>21_26</t>
  </si>
  <si>
    <t>21_27</t>
  </si>
  <si>
    <t>21_28</t>
  </si>
  <si>
    <t>21_29</t>
  </si>
  <si>
    <t>21_30</t>
  </si>
  <si>
    <t>21_31</t>
  </si>
  <si>
    <t>21_32</t>
  </si>
  <si>
    <t>21_33</t>
  </si>
  <si>
    <t>21_34</t>
  </si>
  <si>
    <t>21_35</t>
  </si>
  <si>
    <t>21_36</t>
  </si>
  <si>
    <t>21_37</t>
  </si>
  <si>
    <t>21_38</t>
  </si>
  <si>
    <t>21_39</t>
  </si>
  <si>
    <t>21_40</t>
  </si>
  <si>
    <t>21_41</t>
  </si>
  <si>
    <t>21_42</t>
  </si>
  <si>
    <t>21_43</t>
  </si>
  <si>
    <t>21_44</t>
  </si>
  <si>
    <t>21_45</t>
  </si>
  <si>
    <t>21_46</t>
  </si>
  <si>
    <t>21_47</t>
  </si>
  <si>
    <t>21_48</t>
  </si>
  <si>
    <t>21_49</t>
  </si>
  <si>
    <t>21_50</t>
  </si>
  <si>
    <t>21_51</t>
  </si>
  <si>
    <t>21_52</t>
  </si>
  <si>
    <t>21_53</t>
  </si>
  <si>
    <t>21_54</t>
  </si>
  <si>
    <t>ttc</t>
  </si>
  <si>
    <t>1.1 v_set &gt; v_target</t>
  </si>
  <si>
    <t>1.1 v_set &gt;= v_target</t>
  </si>
  <si>
    <t xml:space="preserve">a </t>
  </si>
  <si>
    <t>v_target</t>
  </si>
  <si>
    <t>v_control</t>
  </si>
  <si>
    <t>v_target + 10</t>
  </si>
  <si>
    <t>v_target + 15</t>
  </si>
  <si>
    <t>v_target + 5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</si>
  <si>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</si>
  <si>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</si>
  <si>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</si>
  <si>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</si>
  <si>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</si>
  <si>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</si>
  <si>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</si>
  <si>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</si>
  <si>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</si>
  <si>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</si>
  <si>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</si>
  <si>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11_24</t>
  </si>
  <si>
    <t>11_25</t>
  </si>
  <si>
    <t>11_26</t>
  </si>
  <si>
    <t>11_27</t>
  </si>
  <si>
    <t>11_28</t>
  </si>
  <si>
    <t>11_29</t>
  </si>
  <si>
    <t>11_30</t>
  </si>
  <si>
    <t>11_31</t>
  </si>
  <si>
    <t>11_32</t>
  </si>
  <si>
    <t>11_33</t>
  </si>
  <si>
    <t>11_34</t>
  </si>
  <si>
    <t>11_35</t>
  </si>
  <si>
    <t>11_36</t>
  </si>
  <si>
    <t>11_37</t>
  </si>
  <si>
    <t>11_38</t>
  </si>
  <si>
    <t>11_39</t>
  </si>
  <si>
    <t>11_40</t>
  </si>
  <si>
    <t>11_41</t>
  </si>
  <si>
    <t>11_42</t>
  </si>
  <si>
    <t>11_43</t>
  </si>
  <si>
    <t>11_44</t>
  </si>
  <si>
    <t>11_45</t>
  </si>
  <si>
    <t>11_46</t>
  </si>
  <si>
    <t>11_47</t>
  </si>
  <si>
    <t>11_48</t>
  </si>
  <si>
    <t>11_49</t>
  </si>
  <si>
    <t>11_50</t>
  </si>
  <si>
    <t>11_51</t>
  </si>
  <si>
    <t>11_52</t>
  </si>
  <si>
    <t>11_53</t>
  </si>
  <si>
    <t>11_54</t>
  </si>
  <si>
    <t>11_55</t>
  </si>
  <si>
    <t>11_56</t>
  </si>
  <si>
    <t>11_57</t>
  </si>
  <si>
    <t>11_58</t>
  </si>
  <si>
    <t>11_59</t>
  </si>
  <si>
    <t>11_60</t>
  </si>
  <si>
    <t>11_61</t>
  </si>
  <si>
    <t>11_62</t>
  </si>
  <si>
    <t>11_63</t>
  </si>
  <si>
    <t>11_64</t>
  </si>
  <si>
    <t>11_65</t>
  </si>
  <si>
    <t>11_66</t>
  </si>
  <si>
    <t>11_67</t>
  </si>
  <si>
    <t>11_68</t>
  </si>
  <si>
    <t>11_69</t>
  </si>
  <si>
    <t>11_70</t>
  </si>
  <si>
    <t>11_71</t>
  </si>
  <si>
    <t>11_72</t>
  </si>
  <si>
    <t>11_73</t>
  </si>
  <si>
    <t>11_74</t>
  </si>
  <si>
    <t>11_75</t>
  </si>
  <si>
    <t>11_76</t>
  </si>
  <si>
    <t>11_77</t>
  </si>
  <si>
    <t>11_78</t>
  </si>
  <si>
    <t>11_79</t>
  </si>
  <si>
    <t>11_80</t>
  </si>
  <si>
    <t>11_81</t>
  </si>
  <si>
    <t>11_82</t>
  </si>
  <si>
    <t>11_83</t>
  </si>
  <si>
    <t>11_84</t>
  </si>
  <si>
    <t>11_85</t>
  </si>
  <si>
    <t>11_86</t>
  </si>
  <si>
    <t>11_87</t>
  </si>
  <si>
    <t>11_88</t>
  </si>
  <si>
    <t>11_89</t>
  </si>
  <si>
    <t>11_90</t>
  </si>
  <si>
    <t>11_91</t>
  </si>
  <si>
    <t>11_92</t>
  </si>
  <si>
    <t>11_93</t>
  </si>
  <si>
    <t>11_94</t>
  </si>
  <si>
    <t>11_95</t>
  </si>
  <si>
    <t>11_96</t>
  </si>
  <si>
    <t>11_97</t>
  </si>
  <si>
    <t>11_98</t>
  </si>
  <si>
    <t>11_99</t>
  </si>
  <si>
    <t>11_100</t>
  </si>
  <si>
    <t>11_101</t>
  </si>
  <si>
    <t>11_102</t>
  </si>
  <si>
    <t>11_103</t>
  </si>
  <si>
    <t>11_104</t>
  </si>
  <si>
    <t>11_105</t>
  </si>
  <si>
    <t>11_106</t>
  </si>
  <si>
    <t>11_107</t>
  </si>
  <si>
    <t>11_108</t>
  </si>
  <si>
    <t>11_109</t>
  </si>
  <si>
    <t>11_110</t>
  </si>
  <si>
    <t>11_111</t>
  </si>
  <si>
    <t>11_112</t>
  </si>
  <si>
    <t>11_113</t>
  </si>
  <si>
    <t>11_114</t>
  </si>
  <si>
    <t>11_115</t>
  </si>
  <si>
    <t>11_116</t>
  </si>
  <si>
    <t>11_117</t>
  </si>
  <si>
    <t>11_118</t>
  </si>
  <si>
    <t>11_119</t>
  </si>
  <si>
    <t>11_120</t>
  </si>
  <si>
    <t>11_121</t>
  </si>
  <si>
    <t>11_122</t>
  </si>
  <si>
    <t>11_123</t>
  </si>
  <si>
    <t>11_124</t>
  </si>
  <si>
    <t>11_125</t>
  </si>
  <si>
    <t>11_126</t>
  </si>
  <si>
    <t>11_127</t>
  </si>
  <si>
    <t>11_128</t>
  </si>
  <si>
    <t>11_129</t>
  </si>
  <si>
    <t>11_130</t>
  </si>
  <si>
    <t>11_131</t>
  </si>
  <si>
    <t>11_132</t>
  </si>
  <si>
    <t>11_133</t>
  </si>
  <si>
    <t>11_134</t>
  </si>
  <si>
    <t>11_135</t>
  </si>
  <si>
    <t>11_136</t>
  </si>
  <si>
    <t>11_137</t>
  </si>
  <si>
    <t>11_138</t>
  </si>
  <si>
    <t>11_139</t>
  </si>
  <si>
    <t>11_140</t>
  </si>
  <si>
    <t>11_141</t>
  </si>
  <si>
    <t>11_142</t>
  </si>
  <si>
    <t>11_143</t>
  </si>
  <si>
    <t>11_144</t>
  </si>
  <si>
    <t>11_145</t>
  </si>
  <si>
    <t>11_146</t>
  </si>
  <si>
    <t>11_147</t>
  </si>
  <si>
    <t>11_148</t>
  </si>
  <si>
    <t>11_149</t>
  </si>
  <si>
    <t>11_150</t>
  </si>
  <si>
    <t>11_151</t>
  </si>
  <si>
    <t>11_152</t>
  </si>
  <si>
    <t>11_153</t>
  </si>
  <si>
    <t>11_154</t>
  </si>
  <si>
    <t>11_155</t>
  </si>
  <si>
    <t>11_156</t>
  </si>
  <si>
    <t>11_157</t>
  </si>
  <si>
    <t>11_158</t>
  </si>
  <si>
    <t>11_159</t>
  </si>
  <si>
    <t>11_160</t>
  </si>
  <si>
    <t>11_161</t>
  </si>
  <si>
    <t>11_162</t>
  </si>
  <si>
    <t>11_163</t>
  </si>
  <si>
    <t>11_164</t>
  </si>
  <si>
    <t>11_165</t>
  </si>
  <si>
    <t>11_166</t>
  </si>
  <si>
    <t>11_167</t>
  </si>
  <si>
    <t>11_168</t>
  </si>
  <si>
    <t>11_169</t>
  </si>
  <si>
    <t>11_170</t>
  </si>
  <si>
    <t>11_171</t>
  </si>
  <si>
    <t>11_172</t>
  </si>
  <si>
    <t>11_173</t>
  </si>
  <si>
    <t>11_174</t>
  </si>
  <si>
    <t>11_175</t>
  </si>
  <si>
    <t>11_176</t>
  </si>
  <si>
    <t>11_177</t>
  </si>
  <si>
    <t>11_178</t>
  </si>
  <si>
    <t>11_179</t>
  </si>
  <si>
    <t>11_180</t>
  </si>
  <si>
    <t>11_181</t>
  </si>
  <si>
    <t>11_182</t>
  </si>
  <si>
    <t>11_183</t>
  </si>
  <si>
    <t>11_184</t>
  </si>
  <si>
    <t>11_185</t>
  </si>
  <si>
    <t>11_186</t>
  </si>
  <si>
    <t>11_187</t>
  </si>
  <si>
    <t>11_188</t>
  </si>
  <si>
    <t>11_189</t>
  </si>
  <si>
    <t>11_190</t>
  </si>
  <si>
    <t>11_191</t>
  </si>
  <si>
    <t>11_192</t>
  </si>
  <si>
    <t>11_193</t>
  </si>
  <si>
    <t>11_194</t>
  </si>
  <si>
    <t>11_195</t>
  </si>
  <si>
    <t>11_196</t>
  </si>
  <si>
    <t>11_197</t>
  </si>
  <si>
    <t>11_198</t>
  </si>
  <si>
    <t>11_199</t>
  </si>
  <si>
    <t>11_200</t>
  </si>
  <si>
    <t>11_201</t>
  </si>
  <si>
    <t>11_202</t>
  </si>
  <si>
    <t>11_203</t>
  </si>
  <si>
    <t>11_204</t>
  </si>
  <si>
    <t>11_205</t>
  </si>
  <si>
    <t>11_206</t>
  </si>
  <si>
    <t>11_207</t>
  </si>
  <si>
    <t>11_208</t>
  </si>
  <si>
    <t>11_209</t>
  </si>
  <si>
    <t>11_210</t>
  </si>
  <si>
    <t>11_211</t>
  </si>
  <si>
    <t>11_212</t>
  </si>
  <si>
    <t>11_213</t>
  </si>
  <si>
    <t>11_214</t>
  </si>
  <si>
    <t>11_215</t>
  </si>
  <si>
    <t>11_216</t>
  </si>
  <si>
    <t>v_target - 5</t>
  </si>
  <si>
    <t>v_target - 10</t>
  </si>
  <si>
    <t xml:space="preserve">v_target </t>
  </si>
  <si>
    <t>12_13</t>
  </si>
  <si>
    <t>12_14</t>
  </si>
  <si>
    <t>12_15</t>
  </si>
  <si>
    <t>12_16</t>
  </si>
  <si>
    <t>12_17</t>
  </si>
  <si>
    <t>12_18</t>
  </si>
  <si>
    <t>12_19</t>
  </si>
  <si>
    <t>12_20</t>
  </si>
  <si>
    <t>12_21</t>
  </si>
  <si>
    <t>12_22</t>
  </si>
  <si>
    <t>12_23</t>
  </si>
  <si>
    <t>12_24</t>
  </si>
  <si>
    <t>12_25</t>
  </si>
  <si>
    <t>12_26</t>
  </si>
  <si>
    <t>12_27</t>
  </si>
  <si>
    <t>12_28</t>
  </si>
  <si>
    <t>12_29</t>
  </si>
  <si>
    <t>12_30</t>
  </si>
  <si>
    <t>12_31</t>
  </si>
  <si>
    <t>12_32</t>
  </si>
  <si>
    <t>12_33</t>
  </si>
  <si>
    <t>12_34</t>
  </si>
  <si>
    <t>12_35</t>
  </si>
  <si>
    <t>12_36</t>
  </si>
  <si>
    <t>12_37</t>
  </si>
  <si>
    <t>12_38</t>
  </si>
  <si>
    <t>12_39</t>
  </si>
  <si>
    <t>12_40</t>
  </si>
  <si>
    <t>12_41</t>
  </si>
  <si>
    <t>12_42</t>
  </si>
  <si>
    <t>12_43</t>
  </si>
  <si>
    <t>12_44</t>
  </si>
  <si>
    <t>12_45</t>
  </si>
  <si>
    <t>12_46</t>
  </si>
  <si>
    <t>12_47</t>
  </si>
  <si>
    <t>12_48</t>
  </si>
  <si>
    <t>12_49</t>
  </si>
  <si>
    <t>12_50</t>
  </si>
  <si>
    <t>12_51</t>
  </si>
  <si>
    <t>12_52</t>
  </si>
  <si>
    <t>12_53</t>
  </si>
  <si>
    <t>12_54</t>
  </si>
  <si>
    <t>12_55</t>
  </si>
  <si>
    <t>12_56</t>
  </si>
  <si>
    <t>12_57</t>
  </si>
  <si>
    <t>12_58</t>
  </si>
  <si>
    <t>12_59</t>
  </si>
  <si>
    <t>12_60</t>
  </si>
  <si>
    <t>12_61</t>
  </si>
  <si>
    <t>12_62</t>
  </si>
  <si>
    <t>12_63</t>
  </si>
  <si>
    <t>12_64</t>
  </si>
  <si>
    <t>12_65</t>
  </si>
  <si>
    <t>12_66</t>
  </si>
  <si>
    <t>12_67</t>
  </si>
  <si>
    <t>12_68</t>
  </si>
  <si>
    <t>12_69</t>
  </si>
  <si>
    <t>12_70</t>
  </si>
  <si>
    <t>12_71</t>
  </si>
  <si>
    <t>12_72</t>
  </si>
  <si>
    <t>12_73</t>
  </si>
  <si>
    <t>12_74</t>
  </si>
  <si>
    <t>12_75</t>
  </si>
  <si>
    <t>12_76</t>
  </si>
  <si>
    <t>12_77</t>
  </si>
  <si>
    <t>12_78</t>
  </si>
  <si>
    <t>12_79</t>
  </si>
  <si>
    <t>12_80</t>
  </si>
  <si>
    <t>12_81</t>
  </si>
  <si>
    <t>12_82</t>
  </si>
  <si>
    <t>12_83</t>
  </si>
  <si>
    <t>12_84</t>
  </si>
  <si>
    <t>12_85</t>
  </si>
  <si>
    <t>12_86</t>
  </si>
  <si>
    <t>12_87</t>
  </si>
  <si>
    <t>12_88</t>
  </si>
  <si>
    <t>12_89</t>
  </si>
  <si>
    <t>12_90</t>
  </si>
  <si>
    <t>12_91</t>
  </si>
  <si>
    <t>12_92</t>
  </si>
  <si>
    <t>12_93</t>
  </si>
  <si>
    <t>12_94</t>
  </si>
  <si>
    <t>12_95</t>
  </si>
  <si>
    <t>12_96</t>
  </si>
  <si>
    <t>12_97</t>
  </si>
  <si>
    <t>12_98</t>
  </si>
  <si>
    <t>12_99</t>
  </si>
  <si>
    <t>12_100</t>
  </si>
  <si>
    <t>12_101</t>
  </si>
  <si>
    <t>12_102</t>
  </si>
  <si>
    <t>12_103</t>
  </si>
  <si>
    <t>12_104</t>
  </si>
  <si>
    <t>12_105</t>
  </si>
  <si>
    <t>12_106</t>
  </si>
  <si>
    <t>12_107</t>
  </si>
  <si>
    <t>12_108</t>
  </si>
  <si>
    <t>12_109</t>
  </si>
  <si>
    <t>12_110</t>
  </si>
  <si>
    <t>12_111</t>
  </si>
  <si>
    <t>12_112</t>
  </si>
  <si>
    <t>12_113</t>
  </si>
  <si>
    <t>12_114</t>
  </si>
  <si>
    <t>12_115</t>
  </si>
  <si>
    <t>12_116</t>
  </si>
  <si>
    <t>12_117</t>
  </si>
  <si>
    <t>12_118</t>
  </si>
  <si>
    <t>12_119</t>
  </si>
  <si>
    <t>12_120</t>
  </si>
  <si>
    <t>12_121</t>
  </si>
  <si>
    <t>12_122</t>
  </si>
  <si>
    <t>12_123</t>
  </si>
  <si>
    <t>12_124</t>
  </si>
  <si>
    <t>12_125</t>
  </si>
  <si>
    <t>12_126</t>
  </si>
  <si>
    <t>12_127</t>
  </si>
  <si>
    <t>12_128</t>
  </si>
  <si>
    <t>12_129</t>
  </si>
  <si>
    <t>12_130</t>
  </si>
  <si>
    <t>12_131</t>
  </si>
  <si>
    <t>12_132</t>
  </si>
  <si>
    <t>12_133</t>
  </si>
  <si>
    <t>12_134</t>
  </si>
  <si>
    <t>12_135</t>
  </si>
  <si>
    <t>12_136</t>
  </si>
  <si>
    <t>12_137</t>
  </si>
  <si>
    <t>12_138</t>
  </si>
  <si>
    <t>12_139</t>
  </si>
  <si>
    <t>12_140</t>
  </si>
  <si>
    <t>12_141</t>
  </si>
  <si>
    <t>12_142</t>
  </si>
  <si>
    <t>12_143</t>
  </si>
  <si>
    <t>12_144</t>
  </si>
  <si>
    <t>12_145</t>
  </si>
  <si>
    <t>12_146</t>
  </si>
  <si>
    <t>12_147</t>
  </si>
  <si>
    <t>12_148</t>
  </si>
  <si>
    <t>12_149</t>
  </si>
  <si>
    <t>12_150</t>
  </si>
  <si>
    <t>12_151</t>
  </si>
  <si>
    <t>12_152</t>
  </si>
  <si>
    <t>12_153</t>
  </si>
  <si>
    <t>12_154</t>
  </si>
  <si>
    <t>12_155</t>
  </si>
  <si>
    <t>12_156</t>
  </si>
  <si>
    <t>12_157</t>
  </si>
  <si>
    <t>12_158</t>
  </si>
  <si>
    <t>12_159</t>
  </si>
  <si>
    <t>12_160</t>
  </si>
  <si>
    <t>12_161</t>
  </si>
  <si>
    <t>12_162</t>
  </si>
  <si>
    <t>12_163</t>
  </si>
  <si>
    <t>12_164</t>
  </si>
  <si>
    <t>12_165</t>
  </si>
  <si>
    <t>12_166</t>
  </si>
  <si>
    <t>12_167</t>
  </si>
  <si>
    <t>12_168</t>
  </si>
  <si>
    <t>12_169</t>
  </si>
  <si>
    <t>12_170</t>
  </si>
  <si>
    <t>12_171</t>
  </si>
  <si>
    <t>12_172</t>
  </si>
  <si>
    <t>12_173</t>
  </si>
  <si>
    <t>12_174</t>
  </si>
  <si>
    <t>12_175</t>
  </si>
  <si>
    <t>12_176</t>
  </si>
  <si>
    <t>12_177</t>
  </si>
  <si>
    <t>12_178</t>
  </si>
  <si>
    <t>12_179</t>
  </si>
  <si>
    <t>12_180</t>
  </si>
  <si>
    <t>12_181</t>
  </si>
  <si>
    <t>12_182</t>
  </si>
  <si>
    <t>12_183</t>
  </si>
  <si>
    <t>12_184</t>
  </si>
  <si>
    <t>12_185</t>
  </si>
  <si>
    <t>12_186</t>
  </si>
  <si>
    <t>12_187</t>
  </si>
  <si>
    <t>12_188</t>
  </si>
  <si>
    <t>12_189</t>
  </si>
  <si>
    <t>12_190</t>
  </si>
  <si>
    <t>12_191</t>
  </si>
  <si>
    <t>12_192</t>
  </si>
  <si>
    <t>12_193</t>
  </si>
  <si>
    <t>12_194</t>
  </si>
  <si>
    <t>12_195</t>
  </si>
  <si>
    <t>12_196</t>
  </si>
  <si>
    <t>12_197</t>
  </si>
  <si>
    <t>12_198</t>
  </si>
  <si>
    <t>12_199</t>
  </si>
  <si>
    <t>12_200</t>
  </si>
  <si>
    <t>12_201</t>
  </si>
  <si>
    <t>12_202</t>
  </si>
  <si>
    <t>12_203</t>
  </si>
  <si>
    <t>12_204</t>
  </si>
  <si>
    <t>12_205</t>
  </si>
  <si>
    <t>12_206</t>
  </si>
  <si>
    <t>12_207</t>
  </si>
  <si>
    <t>12_208</t>
  </si>
  <si>
    <t>12_209</t>
  </si>
  <si>
    <t>12_210</t>
  </si>
  <si>
    <t>12_211</t>
  </si>
  <si>
    <t>12_212</t>
  </si>
  <si>
    <t>12_213</t>
  </si>
  <si>
    <t>12_214</t>
  </si>
  <si>
    <t>12_215</t>
  </si>
  <si>
    <t>12_216</t>
  </si>
  <si>
    <t>12_217</t>
  </si>
  <si>
    <t>12_218</t>
  </si>
  <si>
    <t>12_219</t>
  </si>
  <si>
    <t>12_220</t>
  </si>
  <si>
    <t>12_221</t>
  </si>
  <si>
    <t>12_222</t>
  </si>
  <si>
    <t>12_223</t>
  </si>
  <si>
    <t>12_224</t>
  </si>
  <si>
    <t>12_225</t>
  </si>
  <si>
    <t>12_226</t>
  </si>
  <si>
    <t>12_227</t>
  </si>
  <si>
    <t>12_228</t>
  </si>
  <si>
    <t>12_229</t>
  </si>
  <si>
    <t>12_230</t>
  </si>
  <si>
    <t>12_231</t>
  </si>
  <si>
    <t>12_232</t>
  </si>
  <si>
    <t>12_233</t>
  </si>
  <si>
    <t>12_234</t>
  </si>
  <si>
    <t>12_235</t>
  </si>
  <si>
    <t>12_236</t>
  </si>
  <si>
    <t>12_237</t>
  </si>
  <si>
    <t>12_238</t>
  </si>
  <si>
    <t>12_239</t>
  </si>
  <si>
    <t>12_240</t>
  </si>
  <si>
    <t>12_241</t>
  </si>
  <si>
    <t>12_242</t>
  </si>
  <si>
    <t>12_243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</si>
</sst>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3" borderId="0" xfId="0" applyFont="1" applyFill="1"/>
    <xf numFmtId="0" fontId="2" fillId="4" borderId="0" xfId="0" applyFont="1" applyFill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/>
    <xf numFmtId="0" fontId="0" fillId="0" borderId="2" xfId="0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Balancing Szenarien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BALANCING!$B$4:$D$4</c:f>
              <c:strCache>
                <c:ptCount val="3"/>
                <c:pt idx="0">
                  <c:v>Geschwindigkeit</c:v>
                </c:pt>
                <c:pt idx="1">
                  <c:v>Setspeed</c:v>
                </c:pt>
                <c:pt idx="2">
                  <c:v>Restriction</c:v>
                </c:pt>
              </c:strCache>
            </c:strRef>
          </c:cat>
          <c:val>
            <c:numRef>
              <c:f>BALANCING!$B$12:$D$12</c:f>
              <c:numCache>
                <c:formatCode>General</c:formatCode>
                <c:ptCount val="3"/>
                <c:pt idx="0">
                  <c:v>48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1-41DF-B0C6-FC12D354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09711"/>
        <c:axId val="292708879"/>
      </c:barChart>
      <c:catAx>
        <c:axId val="2927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08879"/>
        <c:crosses val="autoZero"/>
        <c:auto val="1"/>
        <c:lblAlgn val="ctr"/>
        <c:lblOffset val="100"/>
        <c:noMultiLvlLbl val="0"/>
      </c:catAx>
      <c:valAx>
        <c:axId val="292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0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Balancing Szenarien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BALANCING!$J$15:$K$15</c:f>
              <c:strCache>
                <c:ptCount val="2"/>
                <c:pt idx="0">
                  <c:v>Geschwindigkeit</c:v>
                </c:pt>
                <c:pt idx="1">
                  <c:v>Speed (Set oder Restriction)</c:v>
                </c:pt>
              </c:strCache>
            </c:strRef>
          </c:cat>
          <c:val>
            <c:numRef>
              <c:f>BALANCING!$J$16:$K$16</c:f>
              <c:numCache>
                <c:formatCode>General</c:formatCode>
                <c:ptCount val="2"/>
                <c:pt idx="0">
                  <c:v>48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CD6-85B5-0ABAF585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5631"/>
        <c:axId val="101626047"/>
      </c:barChart>
      <c:catAx>
        <c:axId val="1016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6047"/>
        <c:crosses val="autoZero"/>
        <c:auto val="1"/>
        <c:lblAlgn val="ctr"/>
        <c:lblOffset val="100"/>
        <c:noMultiLvlLbl val="0"/>
      </c:catAx>
      <c:valAx>
        <c:axId val="1016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15</xdr:row>
      <xdr:rowOff>80961</xdr:rowOff>
    </xdr:from>
    <xdr:to>
      <xdr:col>7</xdr:col>
      <xdr:colOff>657224</xdr:colOff>
      <xdr:row>35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746A26-890B-4269-BEBB-B1E96EBD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15</xdr:row>
      <xdr:rowOff>71437</xdr:rowOff>
    </xdr:from>
    <xdr:to>
      <xdr:col>14</xdr:col>
      <xdr:colOff>257175</xdr:colOff>
      <xdr:row>35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85B389-D089-4EEE-AEF7-F4DDF94F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2270-04D5-4036-80EE-8CFE66EEBD9B}">
  <sheetPr>
    <tabColor rgb="FF00B050"/>
  </sheetPr>
  <dimension ref="A2:L226"/>
  <sheetViews>
    <sheetView tabSelected="1" topLeftCell="A214" workbookViewId="0">
      <selection activeCell="E240" sqref="E240"/>
    </sheetView>
  </sheetViews>
  <sheetFormatPr baseColWidth="10" defaultRowHeight="15" x14ac:dyDescent="0.25"/>
  <cols>
    <col min="1" max="1" width="2.5703125" customWidth="1"/>
    <col min="2" max="6" width="20.7109375" customWidth="1"/>
    <col min="7" max="7" width="20.7109375" hidden="1" customWidth="1"/>
    <col min="8" max="9" width="12.140625" bestFit="1" customWidth="1"/>
  </cols>
  <sheetData>
    <row r="2" spans="1:12" s="3" customFormat="1" ht="18.75" x14ac:dyDescent="0.3">
      <c r="A2" s="3" t="s">
        <v>1</v>
      </c>
    </row>
    <row r="4" spans="1:12" x14ac:dyDescent="0.25">
      <c r="A4" s="1" t="s">
        <v>0</v>
      </c>
      <c r="F4" t="s">
        <v>632</v>
      </c>
      <c r="H4">
        <v>0.5</v>
      </c>
      <c r="I4">
        <v>1.5</v>
      </c>
      <c r="J4">
        <v>2</v>
      </c>
    </row>
    <row r="5" spans="1:12" x14ac:dyDescent="0.25">
      <c r="A5" s="1" t="s">
        <v>34</v>
      </c>
      <c r="F5" t="s">
        <v>633</v>
      </c>
      <c r="H5">
        <v>20</v>
      </c>
      <c r="I5">
        <v>25</v>
      </c>
      <c r="J5">
        <v>30</v>
      </c>
      <c r="K5" t="s">
        <v>583</v>
      </c>
      <c r="L5">
        <v>100</v>
      </c>
    </row>
    <row r="6" spans="1:12" x14ac:dyDescent="0.25">
      <c r="A6" s="1"/>
      <c r="F6" t="s">
        <v>634</v>
      </c>
      <c r="H6" t="s">
        <v>637</v>
      </c>
      <c r="I6" t="s">
        <v>635</v>
      </c>
      <c r="J6" t="s">
        <v>636</v>
      </c>
      <c r="K6" t="s">
        <v>583</v>
      </c>
      <c r="L6">
        <v>100</v>
      </c>
    </row>
    <row r="8" spans="1:12" s="2" customFormat="1" x14ac:dyDescent="0.25">
      <c r="A8" s="2" t="s">
        <v>630</v>
      </c>
    </row>
    <row r="10" spans="1:12" x14ac:dyDescent="0.25">
      <c r="B10" s="5" t="s">
        <v>2</v>
      </c>
      <c r="C10" s="5" t="s">
        <v>4</v>
      </c>
      <c r="D10" s="5" t="s">
        <v>3</v>
      </c>
      <c r="E10" s="5" t="s">
        <v>5</v>
      </c>
      <c r="F10" s="5" t="s">
        <v>99</v>
      </c>
      <c r="G10" s="5" t="s">
        <v>31</v>
      </c>
    </row>
    <row r="11" spans="1:12" x14ac:dyDescent="0.25">
      <c r="B11" s="12" t="s">
        <v>7</v>
      </c>
      <c r="C11" s="4">
        <v>30</v>
      </c>
      <c r="D11" s="4">
        <v>20</v>
      </c>
      <c r="E11" s="4">
        <v>0.5</v>
      </c>
      <c r="F11" s="4">
        <v>30</v>
      </c>
    </row>
    <row r="12" spans="1:12" x14ac:dyDescent="0.25">
      <c r="B12" s="12" t="s">
        <v>8</v>
      </c>
      <c r="C12" s="4">
        <v>30</v>
      </c>
      <c r="D12" s="4">
        <v>20</v>
      </c>
      <c r="E12" s="4">
        <v>1.5</v>
      </c>
      <c r="F12" s="4">
        <v>30</v>
      </c>
    </row>
    <row r="13" spans="1:12" x14ac:dyDescent="0.25">
      <c r="B13" s="12" t="s">
        <v>9</v>
      </c>
      <c r="C13" s="4">
        <v>30</v>
      </c>
      <c r="D13" s="4">
        <v>20</v>
      </c>
      <c r="E13" s="4">
        <v>2</v>
      </c>
      <c r="F13" s="4">
        <v>30</v>
      </c>
    </row>
    <row r="14" spans="1:12" x14ac:dyDescent="0.25">
      <c r="B14" s="12" t="s">
        <v>10</v>
      </c>
      <c r="C14" s="4">
        <v>30</v>
      </c>
      <c r="D14" s="4">
        <v>20</v>
      </c>
      <c r="E14" s="4">
        <v>0.5</v>
      </c>
      <c r="F14" s="4">
        <v>40</v>
      </c>
    </row>
    <row r="15" spans="1:12" x14ac:dyDescent="0.25">
      <c r="B15" s="12" t="s">
        <v>11</v>
      </c>
      <c r="C15" s="4">
        <v>30</v>
      </c>
      <c r="D15" s="4">
        <v>20</v>
      </c>
      <c r="E15" s="4">
        <v>1.5</v>
      </c>
      <c r="F15" s="4">
        <v>40</v>
      </c>
    </row>
    <row r="16" spans="1:12" x14ac:dyDescent="0.25">
      <c r="B16" s="12" t="s">
        <v>12</v>
      </c>
      <c r="C16" s="4">
        <v>30</v>
      </c>
      <c r="D16" s="4">
        <v>20</v>
      </c>
      <c r="E16" s="4">
        <v>2</v>
      </c>
      <c r="F16" s="4">
        <v>40</v>
      </c>
    </row>
    <row r="17" spans="2:6" x14ac:dyDescent="0.25">
      <c r="B17" s="12" t="s">
        <v>13</v>
      </c>
      <c r="C17" s="4">
        <v>30</v>
      </c>
      <c r="D17" s="4">
        <v>20</v>
      </c>
      <c r="E17" s="4">
        <v>0.5</v>
      </c>
      <c r="F17" s="4">
        <v>50</v>
      </c>
    </row>
    <row r="18" spans="2:6" x14ac:dyDescent="0.25">
      <c r="B18" s="12" t="s">
        <v>14</v>
      </c>
      <c r="C18" s="4">
        <v>30</v>
      </c>
      <c r="D18" s="4">
        <v>20</v>
      </c>
      <c r="E18" s="4">
        <v>1.5</v>
      </c>
      <c r="F18" s="4">
        <v>50</v>
      </c>
    </row>
    <row r="19" spans="2:6" x14ac:dyDescent="0.25">
      <c r="B19" s="12" t="s">
        <v>15</v>
      </c>
      <c r="C19" s="4">
        <v>30</v>
      </c>
      <c r="D19" s="4">
        <v>20</v>
      </c>
      <c r="E19" s="4">
        <v>2</v>
      </c>
      <c r="F19" s="4">
        <v>50</v>
      </c>
    </row>
    <row r="20" spans="2:6" x14ac:dyDescent="0.25">
      <c r="B20" s="12" t="s">
        <v>16</v>
      </c>
      <c r="C20" s="4">
        <v>30</v>
      </c>
      <c r="D20" s="4">
        <v>20</v>
      </c>
      <c r="E20" s="4">
        <v>0.5</v>
      </c>
      <c r="F20" s="4">
        <v>60</v>
      </c>
    </row>
    <row r="21" spans="2:6" x14ac:dyDescent="0.25">
      <c r="B21" s="12" t="s">
        <v>17</v>
      </c>
      <c r="C21" s="4">
        <v>30</v>
      </c>
      <c r="D21" s="4">
        <v>20</v>
      </c>
      <c r="E21" s="4">
        <v>1.5</v>
      </c>
      <c r="F21" s="4">
        <v>60</v>
      </c>
    </row>
    <row r="22" spans="2:6" x14ac:dyDescent="0.25">
      <c r="B22" s="12" t="s">
        <v>18</v>
      </c>
      <c r="C22" s="4">
        <v>30</v>
      </c>
      <c r="D22" s="4">
        <v>20</v>
      </c>
      <c r="E22" s="4">
        <v>2</v>
      </c>
      <c r="F22" s="4">
        <v>60</v>
      </c>
    </row>
    <row r="23" spans="2:6" x14ac:dyDescent="0.25">
      <c r="B23" s="12" t="s">
        <v>638</v>
      </c>
      <c r="C23" s="4">
        <v>30</v>
      </c>
      <c r="D23" s="4">
        <v>20</v>
      </c>
      <c r="E23" s="4">
        <v>0.5</v>
      </c>
      <c r="F23" s="4">
        <v>70</v>
      </c>
    </row>
    <row r="24" spans="2:6" x14ac:dyDescent="0.25">
      <c r="B24" s="12" t="s">
        <v>639</v>
      </c>
      <c r="C24" s="4">
        <v>30</v>
      </c>
      <c r="D24" s="4">
        <v>20</v>
      </c>
      <c r="E24" s="4">
        <v>1.5</v>
      </c>
      <c r="F24" s="4">
        <v>70</v>
      </c>
    </row>
    <row r="25" spans="2:6" x14ac:dyDescent="0.25">
      <c r="B25" s="12" t="s">
        <v>640</v>
      </c>
      <c r="C25" s="4">
        <v>30</v>
      </c>
      <c r="D25" s="4">
        <v>20</v>
      </c>
      <c r="E25" s="4">
        <v>2</v>
      </c>
      <c r="F25" s="4">
        <v>70</v>
      </c>
    </row>
    <row r="26" spans="2:6" x14ac:dyDescent="0.25">
      <c r="B26" s="12" t="s">
        <v>641</v>
      </c>
      <c r="C26" s="4">
        <v>30</v>
      </c>
      <c r="D26" s="4">
        <v>20</v>
      </c>
      <c r="E26" s="4">
        <v>0.5</v>
      </c>
      <c r="F26" s="4">
        <v>80</v>
      </c>
    </row>
    <row r="27" spans="2:6" x14ac:dyDescent="0.25">
      <c r="B27" s="12" t="s">
        <v>642</v>
      </c>
      <c r="C27" s="4">
        <v>30</v>
      </c>
      <c r="D27" s="4">
        <v>20</v>
      </c>
      <c r="E27" s="4">
        <v>1.5</v>
      </c>
      <c r="F27" s="4">
        <v>80</v>
      </c>
    </row>
    <row r="28" spans="2:6" x14ac:dyDescent="0.25">
      <c r="B28" s="12" t="s">
        <v>643</v>
      </c>
      <c r="C28" s="4">
        <v>30</v>
      </c>
      <c r="D28" s="4">
        <v>20</v>
      </c>
      <c r="E28" s="4">
        <v>2</v>
      </c>
      <c r="F28" s="4">
        <v>80</v>
      </c>
    </row>
    <row r="29" spans="2:6" x14ac:dyDescent="0.25">
      <c r="B29" s="12" t="s">
        <v>644</v>
      </c>
      <c r="C29" s="4">
        <v>30</v>
      </c>
      <c r="D29" s="4">
        <v>20</v>
      </c>
      <c r="E29" s="4">
        <v>0.5</v>
      </c>
      <c r="F29" s="4">
        <v>90</v>
      </c>
    </row>
    <row r="30" spans="2:6" x14ac:dyDescent="0.25">
      <c r="B30" s="12" t="s">
        <v>645</v>
      </c>
      <c r="C30" s="4">
        <v>30</v>
      </c>
      <c r="D30" s="4">
        <v>20</v>
      </c>
      <c r="E30" s="4">
        <v>1.5</v>
      </c>
      <c r="F30" s="4">
        <v>90</v>
      </c>
    </row>
    <row r="31" spans="2:6" x14ac:dyDescent="0.25">
      <c r="B31" s="12" t="s">
        <v>646</v>
      </c>
      <c r="C31" s="4">
        <v>30</v>
      </c>
      <c r="D31" s="4">
        <v>20</v>
      </c>
      <c r="E31" s="4">
        <v>2</v>
      </c>
      <c r="F31" s="4">
        <v>90</v>
      </c>
    </row>
    <row r="32" spans="2:6" x14ac:dyDescent="0.25">
      <c r="B32" s="12" t="s">
        <v>647</v>
      </c>
      <c r="C32" s="4">
        <v>30</v>
      </c>
      <c r="D32" s="4">
        <v>20</v>
      </c>
      <c r="E32" s="4">
        <v>0.5</v>
      </c>
      <c r="F32" s="4">
        <v>100</v>
      </c>
    </row>
    <row r="33" spans="2:6" x14ac:dyDescent="0.25">
      <c r="B33" s="12" t="s">
        <v>648</v>
      </c>
      <c r="C33" s="4">
        <v>30</v>
      </c>
      <c r="D33" s="4">
        <v>20</v>
      </c>
      <c r="E33" s="4">
        <v>1.5</v>
      </c>
      <c r="F33" s="4">
        <v>100</v>
      </c>
    </row>
    <row r="34" spans="2:6" x14ac:dyDescent="0.25">
      <c r="B34" s="12" t="s">
        <v>649</v>
      </c>
      <c r="C34" s="4">
        <v>30</v>
      </c>
      <c r="D34" s="4">
        <v>20</v>
      </c>
      <c r="E34" s="4">
        <v>2</v>
      </c>
      <c r="F34" s="4">
        <v>100</v>
      </c>
    </row>
    <row r="35" spans="2:6" x14ac:dyDescent="0.25">
      <c r="B35" s="12" t="s">
        <v>650</v>
      </c>
      <c r="C35" s="4">
        <v>30</v>
      </c>
      <c r="D35" s="4">
        <v>25</v>
      </c>
      <c r="E35" s="4">
        <v>0.5</v>
      </c>
      <c r="F35" s="4">
        <v>30</v>
      </c>
    </row>
    <row r="36" spans="2:6" x14ac:dyDescent="0.25">
      <c r="B36" s="12" t="s">
        <v>651</v>
      </c>
      <c r="C36" s="4">
        <v>30</v>
      </c>
      <c r="D36" s="4">
        <v>25</v>
      </c>
      <c r="E36" s="4">
        <v>1.5</v>
      </c>
      <c r="F36" s="4">
        <v>30</v>
      </c>
    </row>
    <row r="37" spans="2:6" x14ac:dyDescent="0.25">
      <c r="B37" s="12" t="s">
        <v>652</v>
      </c>
      <c r="C37" s="4">
        <v>30</v>
      </c>
      <c r="D37" s="4">
        <v>25</v>
      </c>
      <c r="E37" s="4">
        <v>2</v>
      </c>
      <c r="F37" s="4">
        <v>30</v>
      </c>
    </row>
    <row r="38" spans="2:6" x14ac:dyDescent="0.25">
      <c r="B38" s="12" t="s">
        <v>653</v>
      </c>
      <c r="C38" s="4">
        <v>30</v>
      </c>
      <c r="D38" s="4">
        <v>25</v>
      </c>
      <c r="E38" s="4">
        <v>0.5</v>
      </c>
      <c r="F38" s="4">
        <v>40</v>
      </c>
    </row>
    <row r="39" spans="2:6" x14ac:dyDescent="0.25">
      <c r="B39" s="12" t="s">
        <v>654</v>
      </c>
      <c r="C39" s="4">
        <v>30</v>
      </c>
      <c r="D39" s="4">
        <v>25</v>
      </c>
      <c r="E39" s="4">
        <v>1.5</v>
      </c>
      <c r="F39" s="4">
        <v>40</v>
      </c>
    </row>
    <row r="40" spans="2:6" x14ac:dyDescent="0.25">
      <c r="B40" s="12" t="s">
        <v>655</v>
      </c>
      <c r="C40" s="4">
        <v>30</v>
      </c>
      <c r="D40" s="4">
        <v>25</v>
      </c>
      <c r="E40" s="4">
        <v>2</v>
      </c>
      <c r="F40" s="4">
        <v>40</v>
      </c>
    </row>
    <row r="41" spans="2:6" x14ac:dyDescent="0.25">
      <c r="B41" s="12" t="s">
        <v>656</v>
      </c>
      <c r="C41" s="4">
        <v>30</v>
      </c>
      <c r="D41" s="4">
        <v>25</v>
      </c>
      <c r="E41" s="4">
        <v>0.5</v>
      </c>
      <c r="F41" s="4">
        <v>50</v>
      </c>
    </row>
    <row r="42" spans="2:6" x14ac:dyDescent="0.25">
      <c r="B42" s="12" t="s">
        <v>657</v>
      </c>
      <c r="C42" s="4">
        <v>30</v>
      </c>
      <c r="D42" s="4">
        <v>25</v>
      </c>
      <c r="E42" s="4">
        <v>1.5</v>
      </c>
      <c r="F42" s="4">
        <v>50</v>
      </c>
    </row>
    <row r="43" spans="2:6" x14ac:dyDescent="0.25">
      <c r="B43" s="12" t="s">
        <v>658</v>
      </c>
      <c r="C43" s="4">
        <v>30</v>
      </c>
      <c r="D43" s="4">
        <v>25</v>
      </c>
      <c r="E43" s="4">
        <v>2</v>
      </c>
      <c r="F43" s="4">
        <v>50</v>
      </c>
    </row>
    <row r="44" spans="2:6" x14ac:dyDescent="0.25">
      <c r="B44" s="12" t="s">
        <v>659</v>
      </c>
      <c r="C44" s="4">
        <v>30</v>
      </c>
      <c r="D44" s="4">
        <v>25</v>
      </c>
      <c r="E44" s="4">
        <v>0.5</v>
      </c>
      <c r="F44" s="4">
        <v>60</v>
      </c>
    </row>
    <row r="45" spans="2:6" x14ac:dyDescent="0.25">
      <c r="B45" s="12" t="s">
        <v>660</v>
      </c>
      <c r="C45" s="4">
        <v>30</v>
      </c>
      <c r="D45" s="4">
        <v>25</v>
      </c>
      <c r="E45" s="4">
        <v>1.5</v>
      </c>
      <c r="F45" s="4">
        <v>60</v>
      </c>
    </row>
    <row r="46" spans="2:6" x14ac:dyDescent="0.25">
      <c r="B46" s="12" t="s">
        <v>661</v>
      </c>
      <c r="C46" s="4">
        <v>30</v>
      </c>
      <c r="D46" s="4">
        <v>25</v>
      </c>
      <c r="E46" s="4">
        <v>2</v>
      </c>
      <c r="F46" s="4">
        <v>60</v>
      </c>
    </row>
    <row r="47" spans="2:6" x14ac:dyDescent="0.25">
      <c r="B47" s="12" t="s">
        <v>662</v>
      </c>
      <c r="C47" s="4">
        <v>30</v>
      </c>
      <c r="D47" s="4">
        <v>25</v>
      </c>
      <c r="E47" s="4">
        <v>0.5</v>
      </c>
      <c r="F47" s="4">
        <v>70</v>
      </c>
    </row>
    <row r="48" spans="2:6" x14ac:dyDescent="0.25">
      <c r="B48" s="12" t="s">
        <v>663</v>
      </c>
      <c r="C48" s="4">
        <v>30</v>
      </c>
      <c r="D48" s="4">
        <v>25</v>
      </c>
      <c r="E48" s="4">
        <v>1.5</v>
      </c>
      <c r="F48" s="4">
        <v>70</v>
      </c>
    </row>
    <row r="49" spans="2:6" x14ac:dyDescent="0.25">
      <c r="B49" s="12" t="s">
        <v>664</v>
      </c>
      <c r="C49" s="4">
        <v>30</v>
      </c>
      <c r="D49" s="4">
        <v>25</v>
      </c>
      <c r="E49" s="4">
        <v>2</v>
      </c>
      <c r="F49" s="4">
        <v>70</v>
      </c>
    </row>
    <row r="50" spans="2:6" x14ac:dyDescent="0.25">
      <c r="B50" s="12" t="s">
        <v>665</v>
      </c>
      <c r="C50" s="4">
        <v>30</v>
      </c>
      <c r="D50" s="4">
        <v>25</v>
      </c>
      <c r="E50" s="4">
        <v>0.5</v>
      </c>
      <c r="F50" s="4">
        <v>80</v>
      </c>
    </row>
    <row r="51" spans="2:6" x14ac:dyDescent="0.25">
      <c r="B51" s="12" t="s">
        <v>666</v>
      </c>
      <c r="C51" s="4">
        <v>30</v>
      </c>
      <c r="D51" s="4">
        <v>25</v>
      </c>
      <c r="E51" s="4">
        <v>1.5</v>
      </c>
      <c r="F51" s="4">
        <v>80</v>
      </c>
    </row>
    <row r="52" spans="2:6" x14ac:dyDescent="0.25">
      <c r="B52" s="12" t="s">
        <v>667</v>
      </c>
      <c r="C52" s="4">
        <v>30</v>
      </c>
      <c r="D52" s="4">
        <v>25</v>
      </c>
      <c r="E52" s="4">
        <v>2</v>
      </c>
      <c r="F52" s="4">
        <v>80</v>
      </c>
    </row>
    <row r="53" spans="2:6" x14ac:dyDescent="0.25">
      <c r="B53" s="12" t="s">
        <v>668</v>
      </c>
      <c r="C53" s="4">
        <v>30</v>
      </c>
      <c r="D53" s="4">
        <v>25</v>
      </c>
      <c r="E53" s="4">
        <v>0.5</v>
      </c>
      <c r="F53" s="4">
        <v>90</v>
      </c>
    </row>
    <row r="54" spans="2:6" x14ac:dyDescent="0.25">
      <c r="B54" s="12" t="s">
        <v>669</v>
      </c>
      <c r="C54" s="4">
        <v>30</v>
      </c>
      <c r="D54" s="4">
        <v>25</v>
      </c>
      <c r="E54" s="4">
        <v>1.5</v>
      </c>
      <c r="F54" s="4">
        <v>90</v>
      </c>
    </row>
    <row r="55" spans="2:6" x14ac:dyDescent="0.25">
      <c r="B55" s="12" t="s">
        <v>670</v>
      </c>
      <c r="C55" s="4">
        <v>30</v>
      </c>
      <c r="D55" s="4">
        <v>25</v>
      </c>
      <c r="E55" s="4">
        <v>2</v>
      </c>
      <c r="F55" s="4">
        <v>90</v>
      </c>
    </row>
    <row r="56" spans="2:6" x14ac:dyDescent="0.25">
      <c r="B56" s="12" t="s">
        <v>671</v>
      </c>
      <c r="C56" s="4">
        <v>30</v>
      </c>
      <c r="D56" s="4">
        <v>25</v>
      </c>
      <c r="E56" s="4">
        <v>0.5</v>
      </c>
      <c r="F56" s="4">
        <v>100</v>
      </c>
    </row>
    <row r="57" spans="2:6" x14ac:dyDescent="0.25">
      <c r="B57" s="12" t="s">
        <v>672</v>
      </c>
      <c r="C57" s="4">
        <v>30</v>
      </c>
      <c r="D57" s="4">
        <v>25</v>
      </c>
      <c r="E57" s="4">
        <v>1.5</v>
      </c>
      <c r="F57" s="4">
        <v>100</v>
      </c>
    </row>
    <row r="58" spans="2:6" x14ac:dyDescent="0.25">
      <c r="B58" s="12" t="s">
        <v>673</v>
      </c>
      <c r="C58" s="4">
        <v>30</v>
      </c>
      <c r="D58" s="4">
        <v>25</v>
      </c>
      <c r="E58" s="4">
        <v>2</v>
      </c>
      <c r="F58" s="4">
        <v>100</v>
      </c>
    </row>
    <row r="59" spans="2:6" x14ac:dyDescent="0.25">
      <c r="B59" s="12" t="s">
        <v>674</v>
      </c>
      <c r="C59" s="4">
        <v>30</v>
      </c>
      <c r="D59" s="4">
        <v>30</v>
      </c>
      <c r="E59" s="4">
        <v>0.5</v>
      </c>
      <c r="F59" s="4">
        <v>40</v>
      </c>
    </row>
    <row r="60" spans="2:6" x14ac:dyDescent="0.25">
      <c r="B60" s="12" t="s">
        <v>675</v>
      </c>
      <c r="C60" s="4">
        <v>30</v>
      </c>
      <c r="D60" s="4">
        <v>30</v>
      </c>
      <c r="E60" s="4">
        <v>1.5</v>
      </c>
      <c r="F60" s="4">
        <v>40</v>
      </c>
    </row>
    <row r="61" spans="2:6" x14ac:dyDescent="0.25">
      <c r="B61" s="12" t="s">
        <v>676</v>
      </c>
      <c r="C61" s="4">
        <v>30</v>
      </c>
      <c r="D61" s="4">
        <v>30</v>
      </c>
      <c r="E61" s="4">
        <v>2</v>
      </c>
      <c r="F61" s="4">
        <v>40</v>
      </c>
    </row>
    <row r="62" spans="2:6" x14ac:dyDescent="0.25">
      <c r="B62" s="12" t="s">
        <v>677</v>
      </c>
      <c r="C62" s="4">
        <v>30</v>
      </c>
      <c r="D62" s="4">
        <v>30</v>
      </c>
      <c r="E62" s="4">
        <v>0.5</v>
      </c>
      <c r="F62" s="4">
        <v>50</v>
      </c>
    </row>
    <row r="63" spans="2:6" x14ac:dyDescent="0.25">
      <c r="B63" s="12" t="s">
        <v>678</v>
      </c>
      <c r="C63" s="4">
        <v>30</v>
      </c>
      <c r="D63" s="4">
        <v>30</v>
      </c>
      <c r="E63" s="4">
        <v>1.5</v>
      </c>
      <c r="F63" s="4">
        <v>50</v>
      </c>
    </row>
    <row r="64" spans="2:6" x14ac:dyDescent="0.25">
      <c r="B64" s="12" t="s">
        <v>679</v>
      </c>
      <c r="C64" s="4">
        <v>30</v>
      </c>
      <c r="D64" s="4">
        <v>30</v>
      </c>
      <c r="E64" s="4">
        <v>2</v>
      </c>
      <c r="F64" s="4">
        <v>50</v>
      </c>
    </row>
    <row r="65" spans="2:6" x14ac:dyDescent="0.25">
      <c r="B65" s="12" t="s">
        <v>680</v>
      </c>
      <c r="C65" s="4">
        <v>30</v>
      </c>
      <c r="D65" s="4">
        <v>30</v>
      </c>
      <c r="E65" s="4">
        <v>0.5</v>
      </c>
      <c r="F65" s="4">
        <v>60</v>
      </c>
    </row>
    <row r="66" spans="2:6" x14ac:dyDescent="0.25">
      <c r="B66" s="12" t="s">
        <v>681</v>
      </c>
      <c r="C66" s="4">
        <v>30</v>
      </c>
      <c r="D66" s="4">
        <v>30</v>
      </c>
      <c r="E66" s="4">
        <v>1.5</v>
      </c>
      <c r="F66" s="4">
        <v>60</v>
      </c>
    </row>
    <row r="67" spans="2:6" x14ac:dyDescent="0.25">
      <c r="B67" s="12" t="s">
        <v>682</v>
      </c>
      <c r="C67" s="4">
        <v>30</v>
      </c>
      <c r="D67" s="4">
        <v>30</v>
      </c>
      <c r="E67" s="4">
        <v>2</v>
      </c>
      <c r="F67" s="4">
        <v>60</v>
      </c>
    </row>
    <row r="68" spans="2:6" x14ac:dyDescent="0.25">
      <c r="B68" s="12" t="s">
        <v>683</v>
      </c>
      <c r="C68" s="4">
        <v>30</v>
      </c>
      <c r="D68" s="4">
        <v>30</v>
      </c>
      <c r="E68" s="4">
        <v>0.5</v>
      </c>
      <c r="F68" s="4">
        <v>70</v>
      </c>
    </row>
    <row r="69" spans="2:6" x14ac:dyDescent="0.25">
      <c r="B69" s="12" t="s">
        <v>684</v>
      </c>
      <c r="C69" s="4">
        <v>30</v>
      </c>
      <c r="D69" s="4">
        <v>30</v>
      </c>
      <c r="E69" s="4">
        <v>1.5</v>
      </c>
      <c r="F69" s="4">
        <v>70</v>
      </c>
    </row>
    <row r="70" spans="2:6" x14ac:dyDescent="0.25">
      <c r="B70" s="12" t="s">
        <v>685</v>
      </c>
      <c r="C70" s="4">
        <v>30</v>
      </c>
      <c r="D70" s="4">
        <v>30</v>
      </c>
      <c r="E70" s="4">
        <v>2</v>
      </c>
      <c r="F70" s="4">
        <v>70</v>
      </c>
    </row>
    <row r="71" spans="2:6" x14ac:dyDescent="0.25">
      <c r="B71" s="12" t="s">
        <v>686</v>
      </c>
      <c r="C71" s="4">
        <v>30</v>
      </c>
      <c r="D71" s="4">
        <v>30</v>
      </c>
      <c r="E71" s="4">
        <v>0.5</v>
      </c>
      <c r="F71" s="4">
        <v>80</v>
      </c>
    </row>
    <row r="72" spans="2:6" x14ac:dyDescent="0.25">
      <c r="B72" s="12" t="s">
        <v>687</v>
      </c>
      <c r="C72" s="4">
        <v>30</v>
      </c>
      <c r="D72" s="4">
        <v>30</v>
      </c>
      <c r="E72" s="4">
        <v>1.5</v>
      </c>
      <c r="F72" s="4">
        <v>80</v>
      </c>
    </row>
    <row r="73" spans="2:6" x14ac:dyDescent="0.25">
      <c r="B73" s="12" t="s">
        <v>688</v>
      </c>
      <c r="C73" s="4">
        <v>30</v>
      </c>
      <c r="D73" s="4">
        <v>30</v>
      </c>
      <c r="E73" s="4">
        <v>2</v>
      </c>
      <c r="F73" s="4">
        <v>80</v>
      </c>
    </row>
    <row r="74" spans="2:6" x14ac:dyDescent="0.25">
      <c r="B74" s="12" t="s">
        <v>689</v>
      </c>
      <c r="C74" s="4">
        <v>30</v>
      </c>
      <c r="D74" s="4">
        <v>30</v>
      </c>
      <c r="E74" s="4">
        <v>0.5</v>
      </c>
      <c r="F74" s="4">
        <v>90</v>
      </c>
    </row>
    <row r="75" spans="2:6" x14ac:dyDescent="0.25">
      <c r="B75" s="12" t="s">
        <v>690</v>
      </c>
      <c r="C75" s="4">
        <v>30</v>
      </c>
      <c r="D75" s="4">
        <v>30</v>
      </c>
      <c r="E75" s="4">
        <v>1.5</v>
      </c>
      <c r="F75" s="4">
        <v>90</v>
      </c>
    </row>
    <row r="76" spans="2:6" x14ac:dyDescent="0.25">
      <c r="B76" s="12" t="s">
        <v>691</v>
      </c>
      <c r="C76" s="4">
        <v>30</v>
      </c>
      <c r="D76" s="4">
        <v>30</v>
      </c>
      <c r="E76" s="4">
        <v>2</v>
      </c>
      <c r="F76" s="4">
        <v>90</v>
      </c>
    </row>
    <row r="77" spans="2:6" x14ac:dyDescent="0.25">
      <c r="B77" s="12" t="s">
        <v>692</v>
      </c>
      <c r="C77" s="4">
        <v>30</v>
      </c>
      <c r="D77" s="4">
        <v>30</v>
      </c>
      <c r="E77" s="4">
        <v>0.5</v>
      </c>
      <c r="F77" s="4">
        <v>100</v>
      </c>
    </row>
    <row r="78" spans="2:6" x14ac:dyDescent="0.25">
      <c r="B78" s="12" t="s">
        <v>693</v>
      </c>
      <c r="C78" s="4">
        <v>30</v>
      </c>
      <c r="D78" s="4">
        <v>30</v>
      </c>
      <c r="E78" s="4">
        <v>1.5</v>
      </c>
      <c r="F78" s="4">
        <v>100</v>
      </c>
    </row>
    <row r="79" spans="2:6" x14ac:dyDescent="0.25">
      <c r="B79" s="12" t="s">
        <v>694</v>
      </c>
      <c r="C79" s="4">
        <v>30</v>
      </c>
      <c r="D79" s="4">
        <v>30</v>
      </c>
      <c r="E79" s="4">
        <v>2</v>
      </c>
      <c r="F79" s="4">
        <v>100</v>
      </c>
    </row>
    <row r="80" spans="2:6" x14ac:dyDescent="0.25">
      <c r="B80" s="12" t="s">
        <v>695</v>
      </c>
      <c r="C80" s="4">
        <v>30</v>
      </c>
      <c r="D80" s="4">
        <v>35</v>
      </c>
      <c r="E80" s="4">
        <v>0.5</v>
      </c>
      <c r="F80" s="4">
        <v>40</v>
      </c>
    </row>
    <row r="81" spans="2:6" x14ac:dyDescent="0.25">
      <c r="B81" s="12" t="s">
        <v>696</v>
      </c>
      <c r="C81" s="4">
        <v>30</v>
      </c>
      <c r="D81" s="4">
        <v>35</v>
      </c>
      <c r="E81" s="4">
        <v>1.5</v>
      </c>
      <c r="F81" s="4">
        <v>40</v>
      </c>
    </row>
    <row r="82" spans="2:6" x14ac:dyDescent="0.25">
      <c r="B82" s="12" t="s">
        <v>697</v>
      </c>
      <c r="C82" s="4">
        <v>30</v>
      </c>
      <c r="D82" s="4">
        <v>35</v>
      </c>
      <c r="E82" s="4">
        <v>2</v>
      </c>
      <c r="F82" s="4">
        <v>40</v>
      </c>
    </row>
    <row r="83" spans="2:6" x14ac:dyDescent="0.25">
      <c r="B83" s="12" t="s">
        <v>698</v>
      </c>
      <c r="C83" s="4">
        <v>30</v>
      </c>
      <c r="D83" s="4">
        <v>35</v>
      </c>
      <c r="E83" s="4">
        <v>0.5</v>
      </c>
      <c r="F83" s="4">
        <v>50</v>
      </c>
    </row>
    <row r="84" spans="2:6" x14ac:dyDescent="0.25">
      <c r="B84" s="12" t="s">
        <v>699</v>
      </c>
      <c r="C84" s="4">
        <v>30</v>
      </c>
      <c r="D84" s="4">
        <v>35</v>
      </c>
      <c r="E84" s="4">
        <v>1.5</v>
      </c>
      <c r="F84" s="4">
        <v>50</v>
      </c>
    </row>
    <row r="85" spans="2:6" x14ac:dyDescent="0.25">
      <c r="B85" s="12" t="s">
        <v>700</v>
      </c>
      <c r="C85" s="4">
        <v>30</v>
      </c>
      <c r="D85" s="4">
        <v>35</v>
      </c>
      <c r="E85" s="4">
        <v>2</v>
      </c>
      <c r="F85" s="4">
        <v>50</v>
      </c>
    </row>
    <row r="86" spans="2:6" x14ac:dyDescent="0.25">
      <c r="B86" s="12" t="s">
        <v>701</v>
      </c>
      <c r="C86" s="4">
        <v>30</v>
      </c>
      <c r="D86" s="4">
        <v>35</v>
      </c>
      <c r="E86" s="4">
        <v>0.5</v>
      </c>
      <c r="F86" s="4">
        <v>60</v>
      </c>
    </row>
    <row r="87" spans="2:6" x14ac:dyDescent="0.25">
      <c r="B87" s="12" t="s">
        <v>702</v>
      </c>
      <c r="C87" s="4">
        <v>30</v>
      </c>
      <c r="D87" s="4">
        <v>35</v>
      </c>
      <c r="E87" s="4">
        <v>1.5</v>
      </c>
      <c r="F87" s="4">
        <v>60</v>
      </c>
    </row>
    <row r="88" spans="2:6" x14ac:dyDescent="0.25">
      <c r="B88" s="12" t="s">
        <v>703</v>
      </c>
      <c r="C88" s="4">
        <v>30</v>
      </c>
      <c r="D88" s="4">
        <v>35</v>
      </c>
      <c r="E88" s="4">
        <v>2</v>
      </c>
      <c r="F88" s="4">
        <v>60</v>
      </c>
    </row>
    <row r="89" spans="2:6" x14ac:dyDescent="0.25">
      <c r="B89" s="12" t="s">
        <v>704</v>
      </c>
      <c r="C89" s="4">
        <v>30</v>
      </c>
      <c r="D89" s="4">
        <v>35</v>
      </c>
      <c r="E89" s="4">
        <v>0.5</v>
      </c>
      <c r="F89" s="4">
        <v>70</v>
      </c>
    </row>
    <row r="90" spans="2:6" x14ac:dyDescent="0.25">
      <c r="B90" s="12" t="s">
        <v>705</v>
      </c>
      <c r="C90" s="4">
        <v>30</v>
      </c>
      <c r="D90" s="4">
        <v>35</v>
      </c>
      <c r="E90" s="4">
        <v>1.5</v>
      </c>
      <c r="F90" s="4">
        <v>70</v>
      </c>
    </row>
    <row r="91" spans="2:6" x14ac:dyDescent="0.25">
      <c r="B91" s="12" t="s">
        <v>706</v>
      </c>
      <c r="C91" s="4">
        <v>30</v>
      </c>
      <c r="D91" s="4">
        <v>35</v>
      </c>
      <c r="E91" s="4">
        <v>2</v>
      </c>
      <c r="F91" s="4">
        <v>70</v>
      </c>
    </row>
    <row r="92" spans="2:6" x14ac:dyDescent="0.25">
      <c r="B92" s="12" t="s">
        <v>707</v>
      </c>
      <c r="C92" s="4">
        <v>30</v>
      </c>
      <c r="D92" s="4">
        <v>35</v>
      </c>
      <c r="E92" s="4">
        <v>0.5</v>
      </c>
      <c r="F92" s="4">
        <v>80</v>
      </c>
    </row>
    <row r="93" spans="2:6" x14ac:dyDescent="0.25">
      <c r="B93" s="12" t="s">
        <v>708</v>
      </c>
      <c r="C93" s="4">
        <v>30</v>
      </c>
      <c r="D93" s="4">
        <v>35</v>
      </c>
      <c r="E93" s="4">
        <v>1.5</v>
      </c>
      <c r="F93" s="4">
        <v>80</v>
      </c>
    </row>
    <row r="94" spans="2:6" x14ac:dyDescent="0.25">
      <c r="B94" s="12" t="s">
        <v>709</v>
      </c>
      <c r="C94" s="4">
        <v>30</v>
      </c>
      <c r="D94" s="4">
        <v>35</v>
      </c>
      <c r="E94" s="4">
        <v>2</v>
      </c>
      <c r="F94" s="4">
        <v>80</v>
      </c>
    </row>
    <row r="95" spans="2:6" x14ac:dyDescent="0.25">
      <c r="B95" s="12" t="s">
        <v>710</v>
      </c>
      <c r="C95" s="4">
        <v>30</v>
      </c>
      <c r="D95" s="4">
        <v>35</v>
      </c>
      <c r="E95" s="4">
        <v>0.5</v>
      </c>
      <c r="F95" s="4">
        <v>90</v>
      </c>
    </row>
    <row r="96" spans="2:6" x14ac:dyDescent="0.25">
      <c r="B96" s="12" t="s">
        <v>711</v>
      </c>
      <c r="C96" s="4">
        <v>30</v>
      </c>
      <c r="D96" s="4">
        <v>35</v>
      </c>
      <c r="E96" s="4">
        <v>1.5</v>
      </c>
      <c r="F96" s="4">
        <v>90</v>
      </c>
    </row>
    <row r="97" spans="2:6" x14ac:dyDescent="0.25">
      <c r="B97" s="12" t="s">
        <v>712</v>
      </c>
      <c r="C97" s="4">
        <v>30</v>
      </c>
      <c r="D97" s="4">
        <v>35</v>
      </c>
      <c r="E97" s="4">
        <v>2</v>
      </c>
      <c r="F97" s="4">
        <v>90</v>
      </c>
    </row>
    <row r="98" spans="2:6" x14ac:dyDescent="0.25">
      <c r="B98" s="12" t="s">
        <v>713</v>
      </c>
      <c r="C98" s="4">
        <v>30</v>
      </c>
      <c r="D98" s="4">
        <v>35</v>
      </c>
      <c r="E98" s="4">
        <v>0.5</v>
      </c>
      <c r="F98" s="4">
        <v>100</v>
      </c>
    </row>
    <row r="99" spans="2:6" x14ac:dyDescent="0.25">
      <c r="B99" s="12" t="s">
        <v>714</v>
      </c>
      <c r="C99" s="4">
        <v>30</v>
      </c>
      <c r="D99" s="4">
        <v>35</v>
      </c>
      <c r="E99" s="4">
        <v>1.5</v>
      </c>
      <c r="F99" s="4">
        <v>100</v>
      </c>
    </row>
    <row r="100" spans="2:6" x14ac:dyDescent="0.25">
      <c r="B100" s="12" t="s">
        <v>715</v>
      </c>
      <c r="C100" s="4">
        <v>30</v>
      </c>
      <c r="D100" s="4">
        <v>35</v>
      </c>
      <c r="E100" s="4">
        <v>2</v>
      </c>
      <c r="F100" s="4">
        <v>100</v>
      </c>
    </row>
    <row r="101" spans="2:6" x14ac:dyDescent="0.25">
      <c r="B101" s="12" t="s">
        <v>716</v>
      </c>
      <c r="C101" s="4">
        <v>30</v>
      </c>
      <c r="D101" s="4">
        <v>40</v>
      </c>
      <c r="E101" s="4">
        <v>0.5</v>
      </c>
      <c r="F101" s="4">
        <v>50</v>
      </c>
    </row>
    <row r="102" spans="2:6" x14ac:dyDescent="0.25">
      <c r="B102" s="12" t="s">
        <v>717</v>
      </c>
      <c r="C102" s="4">
        <v>30</v>
      </c>
      <c r="D102" s="4">
        <v>40</v>
      </c>
      <c r="E102" s="4">
        <v>1.5</v>
      </c>
      <c r="F102" s="4">
        <v>50</v>
      </c>
    </row>
    <row r="103" spans="2:6" x14ac:dyDescent="0.25">
      <c r="B103" s="12" t="s">
        <v>718</v>
      </c>
      <c r="C103" s="4">
        <v>30</v>
      </c>
      <c r="D103" s="4">
        <v>40</v>
      </c>
      <c r="E103" s="4">
        <v>2</v>
      </c>
      <c r="F103" s="4">
        <v>50</v>
      </c>
    </row>
    <row r="104" spans="2:6" x14ac:dyDescent="0.25">
      <c r="B104" s="12" t="s">
        <v>719</v>
      </c>
      <c r="C104" s="4">
        <v>30</v>
      </c>
      <c r="D104" s="4">
        <v>40</v>
      </c>
      <c r="E104" s="4">
        <v>0.5</v>
      </c>
      <c r="F104" s="4">
        <v>60</v>
      </c>
    </row>
    <row r="105" spans="2:6" x14ac:dyDescent="0.25">
      <c r="B105" s="12" t="s">
        <v>720</v>
      </c>
      <c r="C105" s="4">
        <v>30</v>
      </c>
      <c r="D105" s="4">
        <v>40</v>
      </c>
      <c r="E105" s="4">
        <v>1.5</v>
      </c>
      <c r="F105" s="4">
        <v>60</v>
      </c>
    </row>
    <row r="106" spans="2:6" x14ac:dyDescent="0.25">
      <c r="B106" s="12" t="s">
        <v>721</v>
      </c>
      <c r="C106" s="4">
        <v>30</v>
      </c>
      <c r="D106" s="4">
        <v>40</v>
      </c>
      <c r="E106" s="4">
        <v>2</v>
      </c>
      <c r="F106" s="4">
        <v>60</v>
      </c>
    </row>
    <row r="107" spans="2:6" x14ac:dyDescent="0.25">
      <c r="B107" s="12" t="s">
        <v>722</v>
      </c>
      <c r="C107" s="4">
        <v>30</v>
      </c>
      <c r="D107" s="4">
        <v>40</v>
      </c>
      <c r="E107" s="4">
        <v>0.5</v>
      </c>
      <c r="F107" s="4">
        <v>70</v>
      </c>
    </row>
    <row r="108" spans="2:6" x14ac:dyDescent="0.25">
      <c r="B108" s="12" t="s">
        <v>723</v>
      </c>
      <c r="C108" s="4">
        <v>30</v>
      </c>
      <c r="D108" s="4">
        <v>40</v>
      </c>
      <c r="E108" s="4">
        <v>1.5</v>
      </c>
      <c r="F108" s="4">
        <v>70</v>
      </c>
    </row>
    <row r="109" spans="2:6" x14ac:dyDescent="0.25">
      <c r="B109" s="12" t="s">
        <v>724</v>
      </c>
      <c r="C109" s="4">
        <v>30</v>
      </c>
      <c r="D109" s="4">
        <v>40</v>
      </c>
      <c r="E109" s="4">
        <v>2</v>
      </c>
      <c r="F109" s="4">
        <v>70</v>
      </c>
    </row>
    <row r="110" spans="2:6" x14ac:dyDescent="0.25">
      <c r="B110" s="12" t="s">
        <v>725</v>
      </c>
      <c r="C110" s="4">
        <v>30</v>
      </c>
      <c r="D110" s="4">
        <v>40</v>
      </c>
      <c r="E110" s="4">
        <v>0.5</v>
      </c>
      <c r="F110" s="4">
        <v>80</v>
      </c>
    </row>
    <row r="111" spans="2:6" x14ac:dyDescent="0.25">
      <c r="B111" s="12" t="s">
        <v>726</v>
      </c>
      <c r="C111" s="4">
        <v>30</v>
      </c>
      <c r="D111" s="4">
        <v>40</v>
      </c>
      <c r="E111" s="4">
        <v>1.5</v>
      </c>
      <c r="F111" s="4">
        <v>80</v>
      </c>
    </row>
    <row r="112" spans="2:6" x14ac:dyDescent="0.25">
      <c r="B112" s="12" t="s">
        <v>727</v>
      </c>
      <c r="C112" s="4">
        <v>30</v>
      </c>
      <c r="D112" s="4">
        <v>40</v>
      </c>
      <c r="E112" s="4">
        <v>2</v>
      </c>
      <c r="F112" s="4">
        <v>80</v>
      </c>
    </row>
    <row r="113" spans="2:6" x14ac:dyDescent="0.25">
      <c r="B113" s="12" t="s">
        <v>728</v>
      </c>
      <c r="C113" s="4">
        <v>30</v>
      </c>
      <c r="D113" s="4">
        <v>40</v>
      </c>
      <c r="E113" s="4">
        <v>0.5</v>
      </c>
      <c r="F113" s="4">
        <v>90</v>
      </c>
    </row>
    <row r="114" spans="2:6" x14ac:dyDescent="0.25">
      <c r="B114" s="12" t="s">
        <v>729</v>
      </c>
      <c r="C114" s="4">
        <v>30</v>
      </c>
      <c r="D114" s="4">
        <v>40</v>
      </c>
      <c r="E114" s="4">
        <v>1.5</v>
      </c>
      <c r="F114" s="4">
        <v>90</v>
      </c>
    </row>
    <row r="115" spans="2:6" x14ac:dyDescent="0.25">
      <c r="B115" s="12" t="s">
        <v>730</v>
      </c>
      <c r="C115" s="4">
        <v>30</v>
      </c>
      <c r="D115" s="4">
        <v>40</v>
      </c>
      <c r="E115" s="4">
        <v>2</v>
      </c>
      <c r="F115" s="4">
        <v>90</v>
      </c>
    </row>
    <row r="116" spans="2:6" x14ac:dyDescent="0.25">
      <c r="B116" s="12" t="s">
        <v>731</v>
      </c>
      <c r="C116" s="4">
        <v>30</v>
      </c>
      <c r="D116" s="4">
        <v>40</v>
      </c>
      <c r="E116" s="4">
        <v>0.5</v>
      </c>
      <c r="F116" s="4">
        <v>100</v>
      </c>
    </row>
    <row r="117" spans="2:6" x14ac:dyDescent="0.25">
      <c r="B117" s="12" t="s">
        <v>732</v>
      </c>
      <c r="C117" s="4">
        <v>30</v>
      </c>
      <c r="D117" s="4">
        <v>40</v>
      </c>
      <c r="E117" s="4">
        <v>1.5</v>
      </c>
      <c r="F117" s="4">
        <v>100</v>
      </c>
    </row>
    <row r="118" spans="2:6" x14ac:dyDescent="0.25">
      <c r="B118" s="12" t="s">
        <v>733</v>
      </c>
      <c r="C118" s="4">
        <v>30</v>
      </c>
      <c r="D118" s="4">
        <v>40</v>
      </c>
      <c r="E118" s="4">
        <v>2</v>
      </c>
      <c r="F118" s="4">
        <v>100</v>
      </c>
    </row>
    <row r="119" spans="2:6" x14ac:dyDescent="0.25">
      <c r="B119" s="12" t="s">
        <v>734</v>
      </c>
      <c r="C119" s="4">
        <v>30</v>
      </c>
      <c r="D119" s="4">
        <v>45</v>
      </c>
      <c r="E119" s="4">
        <v>0.5</v>
      </c>
      <c r="F119" s="4">
        <v>50</v>
      </c>
    </row>
    <row r="120" spans="2:6" x14ac:dyDescent="0.25">
      <c r="B120" s="12" t="s">
        <v>735</v>
      </c>
      <c r="C120" s="4">
        <v>30</v>
      </c>
      <c r="D120" s="4">
        <v>45</v>
      </c>
      <c r="E120" s="4">
        <v>1.5</v>
      </c>
      <c r="F120" s="4">
        <v>50</v>
      </c>
    </row>
    <row r="121" spans="2:6" x14ac:dyDescent="0.25">
      <c r="B121" s="12" t="s">
        <v>736</v>
      </c>
      <c r="C121" s="4">
        <v>30</v>
      </c>
      <c r="D121" s="4">
        <v>45</v>
      </c>
      <c r="E121" s="4">
        <v>2</v>
      </c>
      <c r="F121" s="4">
        <v>50</v>
      </c>
    </row>
    <row r="122" spans="2:6" x14ac:dyDescent="0.25">
      <c r="B122" s="12" t="s">
        <v>737</v>
      </c>
      <c r="C122" s="4">
        <v>30</v>
      </c>
      <c r="D122" s="4">
        <v>45</v>
      </c>
      <c r="E122" s="4">
        <v>0.5</v>
      </c>
      <c r="F122" s="4">
        <v>60</v>
      </c>
    </row>
    <row r="123" spans="2:6" x14ac:dyDescent="0.25">
      <c r="B123" s="12" t="s">
        <v>738</v>
      </c>
      <c r="C123" s="4">
        <v>30</v>
      </c>
      <c r="D123" s="4">
        <v>45</v>
      </c>
      <c r="E123" s="4">
        <v>1.5</v>
      </c>
      <c r="F123" s="4">
        <v>60</v>
      </c>
    </row>
    <row r="124" spans="2:6" x14ac:dyDescent="0.25">
      <c r="B124" s="12" t="s">
        <v>739</v>
      </c>
      <c r="C124" s="4">
        <v>30</v>
      </c>
      <c r="D124" s="4">
        <v>45</v>
      </c>
      <c r="E124" s="4">
        <v>2</v>
      </c>
      <c r="F124" s="4">
        <v>60</v>
      </c>
    </row>
    <row r="125" spans="2:6" x14ac:dyDescent="0.25">
      <c r="B125" s="12" t="s">
        <v>740</v>
      </c>
      <c r="C125" s="4">
        <v>30</v>
      </c>
      <c r="D125" s="4">
        <v>45</v>
      </c>
      <c r="E125" s="4">
        <v>0.5</v>
      </c>
      <c r="F125" s="4">
        <v>70</v>
      </c>
    </row>
    <row r="126" spans="2:6" x14ac:dyDescent="0.25">
      <c r="B126" s="12" t="s">
        <v>741</v>
      </c>
      <c r="C126" s="4">
        <v>30</v>
      </c>
      <c r="D126" s="4">
        <v>45</v>
      </c>
      <c r="E126" s="4">
        <v>1.5</v>
      </c>
      <c r="F126" s="4">
        <v>70</v>
      </c>
    </row>
    <row r="127" spans="2:6" x14ac:dyDescent="0.25">
      <c r="B127" s="12" t="s">
        <v>742</v>
      </c>
      <c r="C127" s="4">
        <v>30</v>
      </c>
      <c r="D127" s="4">
        <v>45</v>
      </c>
      <c r="E127" s="4">
        <v>2</v>
      </c>
      <c r="F127" s="4">
        <v>70</v>
      </c>
    </row>
    <row r="128" spans="2:6" x14ac:dyDescent="0.25">
      <c r="B128" s="12" t="s">
        <v>743</v>
      </c>
      <c r="C128" s="4">
        <v>30</v>
      </c>
      <c r="D128" s="4">
        <v>45</v>
      </c>
      <c r="E128" s="4">
        <v>0.5</v>
      </c>
      <c r="F128" s="4">
        <v>80</v>
      </c>
    </row>
    <row r="129" spans="2:6" x14ac:dyDescent="0.25">
      <c r="B129" s="12" t="s">
        <v>744</v>
      </c>
      <c r="C129" s="4">
        <v>30</v>
      </c>
      <c r="D129" s="4">
        <v>45</v>
      </c>
      <c r="E129" s="4">
        <v>1.5</v>
      </c>
      <c r="F129" s="4">
        <v>80</v>
      </c>
    </row>
    <row r="130" spans="2:6" x14ac:dyDescent="0.25">
      <c r="B130" s="12" t="s">
        <v>745</v>
      </c>
      <c r="C130" s="4">
        <v>30</v>
      </c>
      <c r="D130" s="4">
        <v>45</v>
      </c>
      <c r="E130" s="4">
        <v>2</v>
      </c>
      <c r="F130" s="4">
        <v>80</v>
      </c>
    </row>
    <row r="131" spans="2:6" x14ac:dyDescent="0.25">
      <c r="B131" s="12" t="s">
        <v>746</v>
      </c>
      <c r="C131" s="4">
        <v>30</v>
      </c>
      <c r="D131" s="4">
        <v>45</v>
      </c>
      <c r="E131" s="4">
        <v>0.5</v>
      </c>
      <c r="F131" s="4">
        <v>90</v>
      </c>
    </row>
    <row r="132" spans="2:6" x14ac:dyDescent="0.25">
      <c r="B132" s="12" t="s">
        <v>747</v>
      </c>
      <c r="C132" s="4">
        <v>30</v>
      </c>
      <c r="D132" s="4">
        <v>45</v>
      </c>
      <c r="E132" s="4">
        <v>1.5</v>
      </c>
      <c r="F132" s="4">
        <v>90</v>
      </c>
    </row>
    <row r="133" spans="2:6" x14ac:dyDescent="0.25">
      <c r="B133" s="12" t="s">
        <v>748</v>
      </c>
      <c r="C133" s="4">
        <v>30</v>
      </c>
      <c r="D133" s="4">
        <v>45</v>
      </c>
      <c r="E133" s="4">
        <v>2</v>
      </c>
      <c r="F133" s="4">
        <v>90</v>
      </c>
    </row>
    <row r="134" spans="2:6" x14ac:dyDescent="0.25">
      <c r="B134" s="12" t="s">
        <v>749</v>
      </c>
      <c r="C134" s="4">
        <v>30</v>
      </c>
      <c r="D134" s="4">
        <v>45</v>
      </c>
      <c r="E134" s="4">
        <v>0.5</v>
      </c>
      <c r="F134" s="4">
        <v>100</v>
      </c>
    </row>
    <row r="135" spans="2:6" x14ac:dyDescent="0.25">
      <c r="B135" s="12" t="s">
        <v>750</v>
      </c>
      <c r="C135" s="4">
        <v>30</v>
      </c>
      <c r="D135" s="4">
        <v>45</v>
      </c>
      <c r="E135" s="4">
        <v>1.5</v>
      </c>
      <c r="F135" s="4">
        <v>100</v>
      </c>
    </row>
    <row r="136" spans="2:6" x14ac:dyDescent="0.25">
      <c r="B136" s="12" t="s">
        <v>751</v>
      </c>
      <c r="C136" s="4">
        <v>30</v>
      </c>
      <c r="D136" s="4">
        <v>45</v>
      </c>
      <c r="E136" s="4">
        <v>2</v>
      </c>
      <c r="F136" s="4">
        <v>100</v>
      </c>
    </row>
    <row r="137" spans="2:6" x14ac:dyDescent="0.25">
      <c r="B137" s="12" t="s">
        <v>752</v>
      </c>
      <c r="C137" s="4">
        <v>30</v>
      </c>
      <c r="D137" s="4">
        <v>50</v>
      </c>
      <c r="E137" s="4">
        <v>0.5</v>
      </c>
      <c r="F137" s="4">
        <v>60</v>
      </c>
    </row>
    <row r="138" spans="2:6" x14ac:dyDescent="0.25">
      <c r="B138" s="12" t="s">
        <v>753</v>
      </c>
      <c r="C138" s="4">
        <v>30</v>
      </c>
      <c r="D138" s="4">
        <v>50</v>
      </c>
      <c r="E138" s="4">
        <v>1.5</v>
      </c>
      <c r="F138" s="4">
        <v>60</v>
      </c>
    </row>
    <row r="139" spans="2:6" x14ac:dyDescent="0.25">
      <c r="B139" s="12" t="s">
        <v>754</v>
      </c>
      <c r="C139" s="4">
        <v>30</v>
      </c>
      <c r="D139" s="4">
        <v>50</v>
      </c>
      <c r="E139" s="4">
        <v>2</v>
      </c>
      <c r="F139" s="4">
        <v>60</v>
      </c>
    </row>
    <row r="140" spans="2:6" x14ac:dyDescent="0.25">
      <c r="B140" s="12" t="s">
        <v>755</v>
      </c>
      <c r="C140" s="4">
        <v>30</v>
      </c>
      <c r="D140" s="4">
        <v>50</v>
      </c>
      <c r="E140" s="4">
        <v>0.5</v>
      </c>
      <c r="F140" s="4">
        <v>70</v>
      </c>
    </row>
    <row r="141" spans="2:6" x14ac:dyDescent="0.25">
      <c r="B141" s="12" t="s">
        <v>756</v>
      </c>
      <c r="C141" s="4">
        <v>30</v>
      </c>
      <c r="D141" s="4">
        <v>50</v>
      </c>
      <c r="E141" s="4">
        <v>1.5</v>
      </c>
      <c r="F141" s="4">
        <v>70</v>
      </c>
    </row>
    <row r="142" spans="2:6" x14ac:dyDescent="0.25">
      <c r="B142" s="12" t="s">
        <v>757</v>
      </c>
      <c r="C142" s="4">
        <v>30</v>
      </c>
      <c r="D142" s="4">
        <v>50</v>
      </c>
      <c r="E142" s="4">
        <v>2</v>
      </c>
      <c r="F142" s="4">
        <v>70</v>
      </c>
    </row>
    <row r="143" spans="2:6" x14ac:dyDescent="0.25">
      <c r="B143" s="12" t="s">
        <v>758</v>
      </c>
      <c r="C143" s="4">
        <v>30</v>
      </c>
      <c r="D143" s="4">
        <v>50</v>
      </c>
      <c r="E143" s="4">
        <v>0.5</v>
      </c>
      <c r="F143" s="4">
        <v>80</v>
      </c>
    </row>
    <row r="144" spans="2:6" x14ac:dyDescent="0.25">
      <c r="B144" s="12" t="s">
        <v>759</v>
      </c>
      <c r="C144" s="4">
        <v>30</v>
      </c>
      <c r="D144" s="4">
        <v>50</v>
      </c>
      <c r="E144" s="4">
        <v>1.5</v>
      </c>
      <c r="F144" s="4">
        <v>80</v>
      </c>
    </row>
    <row r="145" spans="2:6" x14ac:dyDescent="0.25">
      <c r="B145" s="12" t="s">
        <v>760</v>
      </c>
      <c r="C145" s="4">
        <v>30</v>
      </c>
      <c r="D145" s="4">
        <v>50</v>
      </c>
      <c r="E145" s="4">
        <v>2</v>
      </c>
      <c r="F145" s="4">
        <v>80</v>
      </c>
    </row>
    <row r="146" spans="2:6" x14ac:dyDescent="0.25">
      <c r="B146" s="12" t="s">
        <v>761</v>
      </c>
      <c r="C146" s="4">
        <v>30</v>
      </c>
      <c r="D146" s="4">
        <v>50</v>
      </c>
      <c r="E146" s="4">
        <v>0.5</v>
      </c>
      <c r="F146" s="4">
        <v>90</v>
      </c>
    </row>
    <row r="147" spans="2:6" x14ac:dyDescent="0.25">
      <c r="B147" s="12" t="s">
        <v>762</v>
      </c>
      <c r="C147" s="4">
        <v>30</v>
      </c>
      <c r="D147" s="4">
        <v>50</v>
      </c>
      <c r="E147" s="4">
        <v>1.5</v>
      </c>
      <c r="F147" s="4">
        <v>90</v>
      </c>
    </row>
    <row r="148" spans="2:6" x14ac:dyDescent="0.25">
      <c r="B148" s="12" t="s">
        <v>763</v>
      </c>
      <c r="C148" s="4">
        <v>30</v>
      </c>
      <c r="D148" s="4">
        <v>50</v>
      </c>
      <c r="E148" s="4">
        <v>2</v>
      </c>
      <c r="F148" s="4">
        <v>90</v>
      </c>
    </row>
    <row r="149" spans="2:6" x14ac:dyDescent="0.25">
      <c r="B149" s="12" t="s">
        <v>764</v>
      </c>
      <c r="C149" s="4">
        <v>30</v>
      </c>
      <c r="D149" s="4">
        <v>50</v>
      </c>
      <c r="E149" s="4">
        <v>0.5</v>
      </c>
      <c r="F149" s="4">
        <v>100</v>
      </c>
    </row>
    <row r="150" spans="2:6" x14ac:dyDescent="0.25">
      <c r="B150" s="12" t="s">
        <v>765</v>
      </c>
      <c r="C150" s="4">
        <v>30</v>
      </c>
      <c r="D150" s="4">
        <v>50</v>
      </c>
      <c r="E150" s="4">
        <v>1.5</v>
      </c>
      <c r="F150" s="4">
        <v>100</v>
      </c>
    </row>
    <row r="151" spans="2:6" x14ac:dyDescent="0.25">
      <c r="B151" s="12" t="s">
        <v>766</v>
      </c>
      <c r="C151" s="4">
        <v>30</v>
      </c>
      <c r="D151" s="4">
        <v>50</v>
      </c>
      <c r="E151" s="4">
        <v>2</v>
      </c>
      <c r="F151" s="4">
        <v>100</v>
      </c>
    </row>
    <row r="152" spans="2:6" x14ac:dyDescent="0.25">
      <c r="B152" s="12" t="s">
        <v>767</v>
      </c>
      <c r="C152" s="4">
        <v>30</v>
      </c>
      <c r="D152" s="4">
        <v>55</v>
      </c>
      <c r="E152" s="4">
        <v>0.5</v>
      </c>
      <c r="F152" s="4">
        <v>60</v>
      </c>
    </row>
    <row r="153" spans="2:6" x14ac:dyDescent="0.25">
      <c r="B153" s="12" t="s">
        <v>768</v>
      </c>
      <c r="C153" s="4">
        <v>30</v>
      </c>
      <c r="D153" s="4">
        <v>55</v>
      </c>
      <c r="E153" s="4">
        <v>1.5</v>
      </c>
      <c r="F153" s="4">
        <v>60</v>
      </c>
    </row>
    <row r="154" spans="2:6" x14ac:dyDescent="0.25">
      <c r="B154" s="12" t="s">
        <v>769</v>
      </c>
      <c r="C154" s="4">
        <v>30</v>
      </c>
      <c r="D154" s="4">
        <v>55</v>
      </c>
      <c r="E154" s="4">
        <v>2</v>
      </c>
      <c r="F154" s="4">
        <v>60</v>
      </c>
    </row>
    <row r="155" spans="2:6" x14ac:dyDescent="0.25">
      <c r="B155" s="12" t="s">
        <v>770</v>
      </c>
      <c r="C155" s="4">
        <v>30</v>
      </c>
      <c r="D155" s="4">
        <v>55</v>
      </c>
      <c r="E155" s="4">
        <v>0.5</v>
      </c>
      <c r="F155" s="4">
        <v>70</v>
      </c>
    </row>
    <row r="156" spans="2:6" x14ac:dyDescent="0.25">
      <c r="B156" s="12" t="s">
        <v>771</v>
      </c>
      <c r="C156" s="4">
        <v>30</v>
      </c>
      <c r="D156" s="4">
        <v>55</v>
      </c>
      <c r="E156" s="4">
        <v>1.5</v>
      </c>
      <c r="F156" s="4">
        <v>70</v>
      </c>
    </row>
    <row r="157" spans="2:6" x14ac:dyDescent="0.25">
      <c r="B157" s="12" t="s">
        <v>772</v>
      </c>
      <c r="C157" s="4">
        <v>30</v>
      </c>
      <c r="D157" s="4">
        <v>55</v>
      </c>
      <c r="E157" s="4">
        <v>2</v>
      </c>
      <c r="F157" s="4">
        <v>70</v>
      </c>
    </row>
    <row r="158" spans="2:6" x14ac:dyDescent="0.25">
      <c r="B158" s="12" t="s">
        <v>773</v>
      </c>
      <c r="C158" s="4">
        <v>30</v>
      </c>
      <c r="D158" s="4">
        <v>55</v>
      </c>
      <c r="E158" s="4">
        <v>0.5</v>
      </c>
      <c r="F158" s="4">
        <v>80</v>
      </c>
    </row>
    <row r="159" spans="2:6" x14ac:dyDescent="0.25">
      <c r="B159" s="12" t="s">
        <v>774</v>
      </c>
      <c r="C159" s="4">
        <v>30</v>
      </c>
      <c r="D159" s="4">
        <v>55</v>
      </c>
      <c r="E159" s="4">
        <v>1.5</v>
      </c>
      <c r="F159" s="4">
        <v>80</v>
      </c>
    </row>
    <row r="160" spans="2:6" x14ac:dyDescent="0.25">
      <c r="B160" s="12" t="s">
        <v>775</v>
      </c>
      <c r="C160" s="4">
        <v>30</v>
      </c>
      <c r="D160" s="4">
        <v>55</v>
      </c>
      <c r="E160" s="4">
        <v>2</v>
      </c>
      <c r="F160" s="4">
        <v>80</v>
      </c>
    </row>
    <row r="161" spans="2:6" x14ac:dyDescent="0.25">
      <c r="B161" s="12" t="s">
        <v>776</v>
      </c>
      <c r="C161" s="4">
        <v>30</v>
      </c>
      <c r="D161" s="4">
        <v>55</v>
      </c>
      <c r="E161" s="4">
        <v>0.5</v>
      </c>
      <c r="F161" s="4">
        <v>90</v>
      </c>
    </row>
    <row r="162" spans="2:6" x14ac:dyDescent="0.25">
      <c r="B162" s="12" t="s">
        <v>777</v>
      </c>
      <c r="C162" s="4">
        <v>30</v>
      </c>
      <c r="D162" s="4">
        <v>55</v>
      </c>
      <c r="E162" s="4">
        <v>1.5</v>
      </c>
      <c r="F162" s="4">
        <v>90</v>
      </c>
    </row>
    <row r="163" spans="2:6" x14ac:dyDescent="0.25">
      <c r="B163" s="12" t="s">
        <v>778</v>
      </c>
      <c r="C163" s="4">
        <v>30</v>
      </c>
      <c r="D163" s="4">
        <v>55</v>
      </c>
      <c r="E163" s="4">
        <v>2</v>
      </c>
      <c r="F163" s="4">
        <v>90</v>
      </c>
    </row>
    <row r="164" spans="2:6" x14ac:dyDescent="0.25">
      <c r="B164" s="12" t="s">
        <v>779</v>
      </c>
      <c r="C164" s="4">
        <v>30</v>
      </c>
      <c r="D164" s="4">
        <v>55</v>
      </c>
      <c r="E164" s="4">
        <v>0.5</v>
      </c>
      <c r="F164" s="4">
        <v>100</v>
      </c>
    </row>
    <row r="165" spans="2:6" x14ac:dyDescent="0.25">
      <c r="B165" s="12" t="s">
        <v>780</v>
      </c>
      <c r="C165" s="4">
        <v>30</v>
      </c>
      <c r="D165" s="4">
        <v>55</v>
      </c>
      <c r="E165" s="4">
        <v>1.5</v>
      </c>
      <c r="F165" s="4">
        <v>100</v>
      </c>
    </row>
    <row r="166" spans="2:6" x14ac:dyDescent="0.25">
      <c r="B166" s="12" t="s">
        <v>781</v>
      </c>
      <c r="C166" s="4">
        <v>30</v>
      </c>
      <c r="D166" s="4">
        <v>55</v>
      </c>
      <c r="E166" s="4">
        <v>2</v>
      </c>
      <c r="F166" s="4">
        <v>100</v>
      </c>
    </row>
    <row r="167" spans="2:6" x14ac:dyDescent="0.25">
      <c r="B167" s="12" t="s">
        <v>782</v>
      </c>
      <c r="C167" s="4">
        <v>30</v>
      </c>
      <c r="D167" s="4">
        <v>60</v>
      </c>
      <c r="E167" s="4">
        <v>0.5</v>
      </c>
      <c r="F167" s="4">
        <v>70</v>
      </c>
    </row>
    <row r="168" spans="2:6" x14ac:dyDescent="0.25">
      <c r="B168" s="12" t="s">
        <v>783</v>
      </c>
      <c r="C168" s="4">
        <v>30</v>
      </c>
      <c r="D168" s="4">
        <v>60</v>
      </c>
      <c r="E168" s="4">
        <v>1.5</v>
      </c>
      <c r="F168" s="4">
        <v>70</v>
      </c>
    </row>
    <row r="169" spans="2:6" x14ac:dyDescent="0.25">
      <c r="B169" s="12" t="s">
        <v>784</v>
      </c>
      <c r="C169" s="4">
        <v>30</v>
      </c>
      <c r="D169" s="4">
        <v>60</v>
      </c>
      <c r="E169" s="4">
        <v>2</v>
      </c>
      <c r="F169" s="4">
        <v>70</v>
      </c>
    </row>
    <row r="170" spans="2:6" x14ac:dyDescent="0.25">
      <c r="B170" s="12" t="s">
        <v>785</v>
      </c>
      <c r="C170" s="4">
        <v>30</v>
      </c>
      <c r="D170" s="4">
        <v>60</v>
      </c>
      <c r="E170" s="4">
        <v>0.5</v>
      </c>
      <c r="F170" s="4">
        <v>80</v>
      </c>
    </row>
    <row r="171" spans="2:6" x14ac:dyDescent="0.25">
      <c r="B171" s="12" t="s">
        <v>786</v>
      </c>
      <c r="C171" s="4">
        <v>30</v>
      </c>
      <c r="D171" s="4">
        <v>60</v>
      </c>
      <c r="E171" s="4">
        <v>1.5</v>
      </c>
      <c r="F171" s="4">
        <v>80</v>
      </c>
    </row>
    <row r="172" spans="2:6" x14ac:dyDescent="0.25">
      <c r="B172" s="12" t="s">
        <v>787</v>
      </c>
      <c r="C172" s="4">
        <v>30</v>
      </c>
      <c r="D172" s="4">
        <v>60</v>
      </c>
      <c r="E172" s="4">
        <v>2</v>
      </c>
      <c r="F172" s="4">
        <v>80</v>
      </c>
    </row>
    <row r="173" spans="2:6" x14ac:dyDescent="0.25">
      <c r="B173" s="12" t="s">
        <v>788</v>
      </c>
      <c r="C173" s="4">
        <v>30</v>
      </c>
      <c r="D173" s="4">
        <v>60</v>
      </c>
      <c r="E173" s="4">
        <v>0.5</v>
      </c>
      <c r="F173" s="4">
        <v>90</v>
      </c>
    </row>
    <row r="174" spans="2:6" x14ac:dyDescent="0.25">
      <c r="B174" s="12" t="s">
        <v>789</v>
      </c>
      <c r="C174" s="4">
        <v>30</v>
      </c>
      <c r="D174" s="4">
        <v>60</v>
      </c>
      <c r="E174" s="4">
        <v>1.5</v>
      </c>
      <c r="F174" s="4">
        <v>90</v>
      </c>
    </row>
    <row r="175" spans="2:6" x14ac:dyDescent="0.25">
      <c r="B175" s="12" t="s">
        <v>790</v>
      </c>
      <c r="C175" s="4">
        <v>30</v>
      </c>
      <c r="D175" s="4">
        <v>60</v>
      </c>
      <c r="E175" s="4">
        <v>2</v>
      </c>
      <c r="F175" s="4">
        <v>90</v>
      </c>
    </row>
    <row r="176" spans="2:6" x14ac:dyDescent="0.25">
      <c r="B176" s="12" t="s">
        <v>791</v>
      </c>
      <c r="C176" s="4">
        <v>30</v>
      </c>
      <c r="D176" s="4">
        <v>60</v>
      </c>
      <c r="E176" s="4">
        <v>0.5</v>
      </c>
      <c r="F176" s="4">
        <v>100</v>
      </c>
    </row>
    <row r="177" spans="2:6" x14ac:dyDescent="0.25">
      <c r="B177" s="12" t="s">
        <v>792</v>
      </c>
      <c r="C177" s="4">
        <v>30</v>
      </c>
      <c r="D177" s="4">
        <v>60</v>
      </c>
      <c r="E177" s="4">
        <v>1.5</v>
      </c>
      <c r="F177" s="4">
        <v>100</v>
      </c>
    </row>
    <row r="178" spans="2:6" x14ac:dyDescent="0.25">
      <c r="B178" s="12" t="s">
        <v>793</v>
      </c>
      <c r="C178" s="4">
        <v>30</v>
      </c>
      <c r="D178" s="4">
        <v>60</v>
      </c>
      <c r="E178" s="4">
        <v>2</v>
      </c>
      <c r="F178" s="4">
        <v>100</v>
      </c>
    </row>
    <row r="179" spans="2:6" x14ac:dyDescent="0.25">
      <c r="B179" s="12" t="s">
        <v>794</v>
      </c>
      <c r="C179" s="4">
        <v>30</v>
      </c>
      <c r="D179" s="4">
        <v>65</v>
      </c>
      <c r="E179" s="4">
        <v>0.5</v>
      </c>
      <c r="F179" s="4">
        <v>70</v>
      </c>
    </row>
    <row r="180" spans="2:6" x14ac:dyDescent="0.25">
      <c r="B180" s="12" t="s">
        <v>795</v>
      </c>
      <c r="C180" s="4">
        <v>30</v>
      </c>
      <c r="D180" s="4">
        <v>65</v>
      </c>
      <c r="E180" s="4">
        <v>1.5</v>
      </c>
      <c r="F180" s="4">
        <v>70</v>
      </c>
    </row>
    <row r="181" spans="2:6" x14ac:dyDescent="0.25">
      <c r="B181" s="12" t="s">
        <v>796</v>
      </c>
      <c r="C181" s="4">
        <v>30</v>
      </c>
      <c r="D181" s="4">
        <v>65</v>
      </c>
      <c r="E181" s="4">
        <v>2</v>
      </c>
      <c r="F181" s="4">
        <v>70</v>
      </c>
    </row>
    <row r="182" spans="2:6" x14ac:dyDescent="0.25">
      <c r="B182" s="12" t="s">
        <v>797</v>
      </c>
      <c r="C182" s="4">
        <v>30</v>
      </c>
      <c r="D182" s="4">
        <v>65</v>
      </c>
      <c r="E182" s="4">
        <v>0.5</v>
      </c>
      <c r="F182" s="4">
        <v>80</v>
      </c>
    </row>
    <row r="183" spans="2:6" x14ac:dyDescent="0.25">
      <c r="B183" s="12" t="s">
        <v>798</v>
      </c>
      <c r="C183" s="4">
        <v>30</v>
      </c>
      <c r="D183" s="4">
        <v>65</v>
      </c>
      <c r="E183" s="4">
        <v>1.5</v>
      </c>
      <c r="F183" s="4">
        <v>80</v>
      </c>
    </row>
    <row r="184" spans="2:6" x14ac:dyDescent="0.25">
      <c r="B184" s="12" t="s">
        <v>799</v>
      </c>
      <c r="C184" s="4">
        <v>30</v>
      </c>
      <c r="D184" s="4">
        <v>65</v>
      </c>
      <c r="E184" s="4">
        <v>2</v>
      </c>
      <c r="F184" s="4">
        <v>80</v>
      </c>
    </row>
    <row r="185" spans="2:6" x14ac:dyDescent="0.25">
      <c r="B185" s="12" t="s">
        <v>800</v>
      </c>
      <c r="C185" s="4">
        <v>30</v>
      </c>
      <c r="D185" s="4">
        <v>65</v>
      </c>
      <c r="E185" s="4">
        <v>0.5</v>
      </c>
      <c r="F185" s="4">
        <v>90</v>
      </c>
    </row>
    <row r="186" spans="2:6" x14ac:dyDescent="0.25">
      <c r="B186" s="12" t="s">
        <v>801</v>
      </c>
      <c r="C186" s="4">
        <v>30</v>
      </c>
      <c r="D186" s="4">
        <v>65</v>
      </c>
      <c r="E186" s="4">
        <v>1.5</v>
      </c>
      <c r="F186" s="4">
        <v>90</v>
      </c>
    </row>
    <row r="187" spans="2:6" x14ac:dyDescent="0.25">
      <c r="B187" s="12" t="s">
        <v>802</v>
      </c>
      <c r="C187" s="4">
        <v>30</v>
      </c>
      <c r="D187" s="4">
        <v>65</v>
      </c>
      <c r="E187" s="4">
        <v>2</v>
      </c>
      <c r="F187" s="4">
        <v>90</v>
      </c>
    </row>
    <row r="188" spans="2:6" x14ac:dyDescent="0.25">
      <c r="B188" s="12" t="s">
        <v>803</v>
      </c>
      <c r="C188" s="4">
        <v>30</v>
      </c>
      <c r="D188" s="4">
        <v>65</v>
      </c>
      <c r="E188" s="4">
        <v>0.5</v>
      </c>
      <c r="F188" s="4">
        <v>100</v>
      </c>
    </row>
    <row r="189" spans="2:6" x14ac:dyDescent="0.25">
      <c r="B189" s="12" t="s">
        <v>804</v>
      </c>
      <c r="C189" s="4">
        <v>30</v>
      </c>
      <c r="D189" s="4">
        <v>65</v>
      </c>
      <c r="E189" s="4">
        <v>1.5</v>
      </c>
      <c r="F189" s="4">
        <v>100</v>
      </c>
    </row>
    <row r="190" spans="2:6" x14ac:dyDescent="0.25">
      <c r="B190" s="12" t="s">
        <v>805</v>
      </c>
      <c r="C190" s="4">
        <v>30</v>
      </c>
      <c r="D190" s="4">
        <v>65</v>
      </c>
      <c r="E190" s="4">
        <v>2</v>
      </c>
      <c r="F190" s="4">
        <v>100</v>
      </c>
    </row>
    <row r="191" spans="2:6" x14ac:dyDescent="0.25">
      <c r="B191" s="12" t="s">
        <v>806</v>
      </c>
      <c r="C191" s="4">
        <v>30</v>
      </c>
      <c r="D191" s="4">
        <v>70</v>
      </c>
      <c r="E191" s="4">
        <v>0.5</v>
      </c>
      <c r="F191" s="4">
        <v>80</v>
      </c>
    </row>
    <row r="192" spans="2:6" x14ac:dyDescent="0.25">
      <c r="B192" s="12" t="s">
        <v>807</v>
      </c>
      <c r="C192" s="4">
        <v>30</v>
      </c>
      <c r="D192" s="4">
        <v>70</v>
      </c>
      <c r="E192" s="4">
        <v>1.5</v>
      </c>
      <c r="F192" s="4">
        <v>80</v>
      </c>
    </row>
    <row r="193" spans="2:6" x14ac:dyDescent="0.25">
      <c r="B193" s="12" t="s">
        <v>808</v>
      </c>
      <c r="C193" s="4">
        <v>30</v>
      </c>
      <c r="D193" s="4">
        <v>70</v>
      </c>
      <c r="E193" s="4">
        <v>2</v>
      </c>
      <c r="F193" s="4">
        <v>80</v>
      </c>
    </row>
    <row r="194" spans="2:6" x14ac:dyDescent="0.25">
      <c r="B194" s="12" t="s">
        <v>809</v>
      </c>
      <c r="C194" s="4">
        <v>30</v>
      </c>
      <c r="D194" s="4">
        <v>70</v>
      </c>
      <c r="E194" s="4">
        <v>0.5</v>
      </c>
      <c r="F194" s="4">
        <v>90</v>
      </c>
    </row>
    <row r="195" spans="2:6" x14ac:dyDescent="0.25">
      <c r="B195" s="12" t="s">
        <v>810</v>
      </c>
      <c r="C195" s="4">
        <v>30</v>
      </c>
      <c r="D195" s="4">
        <v>70</v>
      </c>
      <c r="E195" s="4">
        <v>1.5</v>
      </c>
      <c r="F195" s="4">
        <v>90</v>
      </c>
    </row>
    <row r="196" spans="2:6" x14ac:dyDescent="0.25">
      <c r="B196" s="12" t="s">
        <v>811</v>
      </c>
      <c r="C196" s="4">
        <v>30</v>
      </c>
      <c r="D196" s="4">
        <v>70</v>
      </c>
      <c r="E196" s="4">
        <v>2</v>
      </c>
      <c r="F196" s="4">
        <v>90</v>
      </c>
    </row>
    <row r="197" spans="2:6" x14ac:dyDescent="0.25">
      <c r="B197" s="12" t="s">
        <v>812</v>
      </c>
      <c r="C197" s="4">
        <v>30</v>
      </c>
      <c r="D197" s="4">
        <v>70</v>
      </c>
      <c r="E197" s="4">
        <v>0.5</v>
      </c>
      <c r="F197" s="4">
        <v>100</v>
      </c>
    </row>
    <row r="198" spans="2:6" x14ac:dyDescent="0.25">
      <c r="B198" s="12" t="s">
        <v>813</v>
      </c>
      <c r="C198" s="4">
        <v>30</v>
      </c>
      <c r="D198" s="4">
        <v>70</v>
      </c>
      <c r="E198" s="4">
        <v>1.5</v>
      </c>
      <c r="F198" s="4">
        <v>100</v>
      </c>
    </row>
    <row r="199" spans="2:6" x14ac:dyDescent="0.25">
      <c r="B199" s="12" t="s">
        <v>814</v>
      </c>
      <c r="C199" s="4">
        <v>30</v>
      </c>
      <c r="D199" s="4">
        <v>70</v>
      </c>
      <c r="E199" s="4">
        <v>2</v>
      </c>
      <c r="F199" s="4">
        <v>100</v>
      </c>
    </row>
    <row r="200" spans="2:6" x14ac:dyDescent="0.25">
      <c r="B200" s="12" t="s">
        <v>815</v>
      </c>
      <c r="C200" s="4">
        <v>30</v>
      </c>
      <c r="D200" s="4">
        <v>75</v>
      </c>
      <c r="E200" s="4">
        <v>0.5</v>
      </c>
      <c r="F200" s="4">
        <v>80</v>
      </c>
    </row>
    <row r="201" spans="2:6" x14ac:dyDescent="0.25">
      <c r="B201" s="12" t="s">
        <v>816</v>
      </c>
      <c r="C201" s="4">
        <v>30</v>
      </c>
      <c r="D201" s="4">
        <v>75</v>
      </c>
      <c r="E201" s="4">
        <v>1.5</v>
      </c>
      <c r="F201" s="4">
        <v>80</v>
      </c>
    </row>
    <row r="202" spans="2:6" x14ac:dyDescent="0.25">
      <c r="B202" s="12" t="s">
        <v>817</v>
      </c>
      <c r="C202" s="4">
        <v>30</v>
      </c>
      <c r="D202" s="4">
        <v>75</v>
      </c>
      <c r="E202" s="4">
        <v>2</v>
      </c>
      <c r="F202" s="4">
        <v>80</v>
      </c>
    </row>
    <row r="203" spans="2:6" x14ac:dyDescent="0.25">
      <c r="B203" s="12" t="s">
        <v>818</v>
      </c>
      <c r="C203" s="4">
        <v>30</v>
      </c>
      <c r="D203" s="4">
        <v>75</v>
      </c>
      <c r="E203" s="4">
        <v>0.5</v>
      </c>
      <c r="F203" s="4">
        <v>90</v>
      </c>
    </row>
    <row r="204" spans="2:6" x14ac:dyDescent="0.25">
      <c r="B204" s="12" t="s">
        <v>819</v>
      </c>
      <c r="C204" s="4">
        <v>30</v>
      </c>
      <c r="D204" s="4">
        <v>75</v>
      </c>
      <c r="E204" s="4">
        <v>1.5</v>
      </c>
      <c r="F204" s="4">
        <v>90</v>
      </c>
    </row>
    <row r="205" spans="2:6" x14ac:dyDescent="0.25">
      <c r="B205" s="12" t="s">
        <v>820</v>
      </c>
      <c r="C205" s="4">
        <v>30</v>
      </c>
      <c r="D205" s="4">
        <v>75</v>
      </c>
      <c r="E205" s="4">
        <v>2</v>
      </c>
      <c r="F205" s="4">
        <v>90</v>
      </c>
    </row>
    <row r="206" spans="2:6" x14ac:dyDescent="0.25">
      <c r="B206" s="12" t="s">
        <v>821</v>
      </c>
      <c r="C206" s="4">
        <v>30</v>
      </c>
      <c r="D206" s="4">
        <v>75</v>
      </c>
      <c r="E206" s="4">
        <v>0.5</v>
      </c>
      <c r="F206" s="4">
        <v>100</v>
      </c>
    </row>
    <row r="207" spans="2:6" x14ac:dyDescent="0.25">
      <c r="B207" s="12" t="s">
        <v>822</v>
      </c>
      <c r="C207" s="4">
        <v>30</v>
      </c>
      <c r="D207" s="4">
        <v>75</v>
      </c>
      <c r="E207" s="4">
        <v>1.5</v>
      </c>
      <c r="F207" s="4">
        <v>100</v>
      </c>
    </row>
    <row r="208" spans="2:6" x14ac:dyDescent="0.25">
      <c r="B208" s="12" t="s">
        <v>823</v>
      </c>
      <c r="C208" s="4">
        <v>30</v>
      </c>
      <c r="D208" s="4">
        <v>75</v>
      </c>
      <c r="E208" s="4">
        <v>2</v>
      </c>
      <c r="F208" s="4">
        <v>100</v>
      </c>
    </row>
    <row r="209" spans="2:6" x14ac:dyDescent="0.25">
      <c r="B209" s="12" t="s">
        <v>824</v>
      </c>
      <c r="C209" s="4">
        <v>30</v>
      </c>
      <c r="D209" s="4">
        <v>80</v>
      </c>
      <c r="E209" s="4">
        <v>0.5</v>
      </c>
      <c r="F209" s="4">
        <v>90</v>
      </c>
    </row>
    <row r="210" spans="2:6" x14ac:dyDescent="0.25">
      <c r="B210" s="12" t="s">
        <v>825</v>
      </c>
      <c r="C210" s="4">
        <v>30</v>
      </c>
      <c r="D210" s="4">
        <v>80</v>
      </c>
      <c r="E210" s="4">
        <v>1.5</v>
      </c>
      <c r="F210" s="4">
        <v>90</v>
      </c>
    </row>
    <row r="211" spans="2:6" x14ac:dyDescent="0.25">
      <c r="B211" s="12" t="s">
        <v>826</v>
      </c>
      <c r="C211" s="4">
        <v>30</v>
      </c>
      <c r="D211" s="4">
        <v>80</v>
      </c>
      <c r="E211" s="4">
        <v>2</v>
      </c>
      <c r="F211" s="4">
        <v>90</v>
      </c>
    </row>
    <row r="212" spans="2:6" x14ac:dyDescent="0.25">
      <c r="B212" s="12" t="s">
        <v>827</v>
      </c>
      <c r="C212" s="4">
        <v>30</v>
      </c>
      <c r="D212" s="4">
        <v>80</v>
      </c>
      <c r="E212" s="4">
        <v>0.5</v>
      </c>
      <c r="F212" s="4">
        <v>100</v>
      </c>
    </row>
    <row r="213" spans="2:6" x14ac:dyDescent="0.25">
      <c r="B213" s="12" t="s">
        <v>828</v>
      </c>
      <c r="C213" s="4">
        <v>30</v>
      </c>
      <c r="D213" s="4">
        <v>80</v>
      </c>
      <c r="E213" s="4">
        <v>1.5</v>
      </c>
      <c r="F213" s="4">
        <v>100</v>
      </c>
    </row>
    <row r="214" spans="2:6" x14ac:dyDescent="0.25">
      <c r="B214" s="12" t="s">
        <v>829</v>
      </c>
      <c r="C214" s="4">
        <v>30</v>
      </c>
      <c r="D214" s="4">
        <v>80</v>
      </c>
      <c r="E214" s="4">
        <v>2</v>
      </c>
      <c r="F214" s="4">
        <v>100</v>
      </c>
    </row>
    <row r="215" spans="2:6" x14ac:dyDescent="0.25">
      <c r="B215" s="12" t="s">
        <v>830</v>
      </c>
      <c r="C215" s="4">
        <v>30</v>
      </c>
      <c r="D215" s="4">
        <v>85</v>
      </c>
      <c r="E215" s="4">
        <v>0.5</v>
      </c>
      <c r="F215" s="4">
        <v>90</v>
      </c>
    </row>
    <row r="216" spans="2:6" x14ac:dyDescent="0.25">
      <c r="B216" s="12" t="s">
        <v>831</v>
      </c>
      <c r="C216" s="4">
        <v>30</v>
      </c>
      <c r="D216" s="4">
        <v>85</v>
      </c>
      <c r="E216" s="4">
        <v>1.5</v>
      </c>
      <c r="F216" s="4">
        <v>90</v>
      </c>
    </row>
    <row r="217" spans="2:6" x14ac:dyDescent="0.25">
      <c r="B217" s="12" t="s">
        <v>832</v>
      </c>
      <c r="C217" s="4">
        <v>30</v>
      </c>
      <c r="D217" s="4">
        <v>85</v>
      </c>
      <c r="E217" s="4">
        <v>2</v>
      </c>
      <c r="F217" s="4">
        <v>90</v>
      </c>
    </row>
    <row r="218" spans="2:6" x14ac:dyDescent="0.25">
      <c r="B218" s="12" t="s">
        <v>833</v>
      </c>
      <c r="C218" s="4">
        <v>30</v>
      </c>
      <c r="D218" s="4">
        <v>85</v>
      </c>
      <c r="E218" s="4">
        <v>0.5</v>
      </c>
      <c r="F218" s="4">
        <v>100</v>
      </c>
    </row>
    <row r="219" spans="2:6" x14ac:dyDescent="0.25">
      <c r="B219" s="12" t="s">
        <v>834</v>
      </c>
      <c r="C219" s="4">
        <v>30</v>
      </c>
      <c r="D219" s="4">
        <v>85</v>
      </c>
      <c r="E219" s="4">
        <v>1.5</v>
      </c>
      <c r="F219" s="4">
        <v>100</v>
      </c>
    </row>
    <row r="220" spans="2:6" x14ac:dyDescent="0.25">
      <c r="B220" s="12" t="s">
        <v>835</v>
      </c>
      <c r="C220" s="4">
        <v>30</v>
      </c>
      <c r="D220" s="4">
        <v>85</v>
      </c>
      <c r="E220" s="4">
        <v>2</v>
      </c>
      <c r="F220" s="4">
        <v>100</v>
      </c>
    </row>
    <row r="221" spans="2:6" x14ac:dyDescent="0.25">
      <c r="B221" s="12" t="s">
        <v>836</v>
      </c>
      <c r="C221" s="4">
        <v>30</v>
      </c>
      <c r="D221" s="4">
        <v>90</v>
      </c>
      <c r="E221" s="4">
        <v>0.5</v>
      </c>
      <c r="F221" s="4">
        <v>100</v>
      </c>
    </row>
    <row r="222" spans="2:6" x14ac:dyDescent="0.25">
      <c r="B222" s="12" t="s">
        <v>837</v>
      </c>
      <c r="C222" s="4">
        <v>30</v>
      </c>
      <c r="D222" s="4">
        <v>90</v>
      </c>
      <c r="E222" s="4">
        <v>1.5</v>
      </c>
      <c r="F222" s="4">
        <v>100</v>
      </c>
    </row>
    <row r="223" spans="2:6" x14ac:dyDescent="0.25">
      <c r="B223" s="12" t="s">
        <v>838</v>
      </c>
      <c r="C223" s="4">
        <v>30</v>
      </c>
      <c r="D223" s="4">
        <v>90</v>
      </c>
      <c r="E223" s="4">
        <v>2</v>
      </c>
      <c r="F223" s="4">
        <v>100</v>
      </c>
    </row>
    <row r="224" spans="2:6" x14ac:dyDescent="0.25">
      <c r="B224" s="12" t="s">
        <v>839</v>
      </c>
      <c r="C224" s="4">
        <v>30</v>
      </c>
      <c r="D224" s="4">
        <v>95</v>
      </c>
      <c r="E224" s="4">
        <v>0.5</v>
      </c>
      <c r="F224" s="4">
        <v>100</v>
      </c>
    </row>
    <row r="225" spans="2:6" x14ac:dyDescent="0.25">
      <c r="B225" s="12" t="s">
        <v>840</v>
      </c>
      <c r="C225" s="4">
        <v>30</v>
      </c>
      <c r="D225" s="4">
        <v>95</v>
      </c>
      <c r="E225" s="4">
        <v>1.5</v>
      </c>
      <c r="F225" s="4">
        <v>100</v>
      </c>
    </row>
    <row r="226" spans="2:6" x14ac:dyDescent="0.25">
      <c r="B226" s="12" t="s">
        <v>841</v>
      </c>
      <c r="C226" s="4">
        <v>30</v>
      </c>
      <c r="D226" s="4">
        <v>95</v>
      </c>
      <c r="E226" s="4">
        <v>2</v>
      </c>
      <c r="F226" s="4">
        <v>100</v>
      </c>
    </row>
  </sheetData>
  <phoneticPr fontId="3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24A4-22C4-4D45-9FA8-6A27210FA561}">
  <sheetPr>
    <tabColor rgb="FF00B050"/>
  </sheetPr>
  <dimension ref="A2:L253"/>
  <sheetViews>
    <sheetView topLeftCell="A196" workbookViewId="0">
      <selection activeCell="I201" sqref="I201"/>
    </sheetView>
  </sheetViews>
  <sheetFormatPr baseColWidth="10" defaultRowHeight="15" x14ac:dyDescent="0.25"/>
  <cols>
    <col min="1" max="1" width="2.5703125" customWidth="1"/>
    <col min="2" max="6" width="20.7109375" customWidth="1"/>
    <col min="7" max="7" width="20.7109375" hidden="1" customWidth="1"/>
    <col min="8" max="9" width="12.140625" bestFit="1" customWidth="1"/>
  </cols>
  <sheetData>
    <row r="2" spans="1:12" s="3" customFormat="1" ht="18.75" x14ac:dyDescent="0.3">
      <c r="A2" s="3" t="s">
        <v>1</v>
      </c>
    </row>
    <row r="4" spans="1:12" x14ac:dyDescent="0.25">
      <c r="A4" s="1" t="s">
        <v>0</v>
      </c>
      <c r="F4" t="s">
        <v>632</v>
      </c>
      <c r="H4">
        <v>0.5</v>
      </c>
      <c r="I4">
        <v>1.5</v>
      </c>
      <c r="J4">
        <v>2</v>
      </c>
    </row>
    <row r="5" spans="1:12" x14ac:dyDescent="0.25">
      <c r="A5" s="1" t="s">
        <v>34</v>
      </c>
      <c r="F5" t="s">
        <v>633</v>
      </c>
      <c r="H5">
        <v>20</v>
      </c>
      <c r="I5">
        <v>30</v>
      </c>
      <c r="J5">
        <v>40</v>
      </c>
      <c r="K5" t="s">
        <v>583</v>
      </c>
      <c r="L5">
        <v>100</v>
      </c>
    </row>
    <row r="6" spans="1:12" x14ac:dyDescent="0.25">
      <c r="A6" s="1"/>
      <c r="F6" t="s">
        <v>634</v>
      </c>
      <c r="H6" t="s">
        <v>844</v>
      </c>
      <c r="I6" t="s">
        <v>842</v>
      </c>
      <c r="J6" t="s">
        <v>843</v>
      </c>
      <c r="K6" t="s">
        <v>583</v>
      </c>
      <c r="L6">
        <v>20</v>
      </c>
    </row>
    <row r="8" spans="1:12" s="2" customFormat="1" x14ac:dyDescent="0.25">
      <c r="A8" s="2" t="s">
        <v>631</v>
      </c>
    </row>
    <row r="10" spans="1:12" x14ac:dyDescent="0.25">
      <c r="B10" s="5" t="s">
        <v>2</v>
      </c>
      <c r="C10" s="5" t="s">
        <v>4</v>
      </c>
      <c r="D10" s="5" t="s">
        <v>3</v>
      </c>
      <c r="E10" s="5" t="s">
        <v>5</v>
      </c>
      <c r="F10" s="5" t="s">
        <v>99</v>
      </c>
      <c r="G10" s="5" t="s">
        <v>31</v>
      </c>
    </row>
    <row r="11" spans="1:12" x14ac:dyDescent="0.25">
      <c r="B11" s="12" t="s">
        <v>19</v>
      </c>
      <c r="C11" s="4">
        <v>30</v>
      </c>
      <c r="D11" s="4">
        <v>100</v>
      </c>
      <c r="E11" s="4">
        <v>0.5</v>
      </c>
      <c r="F11" s="4">
        <v>100</v>
      </c>
      <c r="G11" s="13"/>
    </row>
    <row r="12" spans="1:12" x14ac:dyDescent="0.25">
      <c r="B12" s="12" t="s">
        <v>20</v>
      </c>
      <c r="C12" s="4">
        <v>30</v>
      </c>
      <c r="D12" s="4">
        <v>100</v>
      </c>
      <c r="E12" s="4">
        <v>1.5</v>
      </c>
      <c r="F12" s="4">
        <v>100</v>
      </c>
      <c r="G12" s="13"/>
    </row>
    <row r="13" spans="1:12" x14ac:dyDescent="0.25">
      <c r="B13" s="12" t="s">
        <v>21</v>
      </c>
      <c r="C13" s="4">
        <v>30</v>
      </c>
      <c r="D13" s="4">
        <v>100</v>
      </c>
      <c r="E13" s="4">
        <v>2</v>
      </c>
      <c r="F13" s="4">
        <v>100</v>
      </c>
      <c r="G13" s="13"/>
    </row>
    <row r="14" spans="1:12" x14ac:dyDescent="0.25">
      <c r="B14" s="12" t="s">
        <v>22</v>
      </c>
      <c r="C14" s="4">
        <v>30</v>
      </c>
      <c r="D14" s="4">
        <v>100</v>
      </c>
      <c r="E14" s="4">
        <v>0.5</v>
      </c>
      <c r="F14" s="4">
        <v>95</v>
      </c>
    </row>
    <row r="15" spans="1:12" x14ac:dyDescent="0.25">
      <c r="B15" s="12" t="s">
        <v>23</v>
      </c>
      <c r="C15" s="4">
        <v>30</v>
      </c>
      <c r="D15" s="4">
        <v>100</v>
      </c>
      <c r="E15" s="4">
        <v>1.5</v>
      </c>
      <c r="F15" s="4">
        <v>95</v>
      </c>
    </row>
    <row r="16" spans="1:12" x14ac:dyDescent="0.25">
      <c r="B16" s="12" t="s">
        <v>24</v>
      </c>
      <c r="C16" s="4">
        <v>30</v>
      </c>
      <c r="D16" s="4">
        <v>100</v>
      </c>
      <c r="E16" s="4">
        <v>2</v>
      </c>
      <c r="F16" s="4">
        <v>95</v>
      </c>
    </row>
    <row r="17" spans="2:6" x14ac:dyDescent="0.25">
      <c r="B17" s="12" t="s">
        <v>25</v>
      </c>
      <c r="C17" s="4">
        <v>30</v>
      </c>
      <c r="D17" s="4">
        <v>100</v>
      </c>
      <c r="E17" s="4">
        <v>0.5</v>
      </c>
      <c r="F17" s="4">
        <v>90</v>
      </c>
    </row>
    <row r="18" spans="2:6" x14ac:dyDescent="0.25">
      <c r="B18" s="12" t="s">
        <v>26</v>
      </c>
      <c r="C18" s="4">
        <v>30</v>
      </c>
      <c r="D18" s="4">
        <v>100</v>
      </c>
      <c r="E18" s="4">
        <v>1.5</v>
      </c>
      <c r="F18" s="4">
        <v>90</v>
      </c>
    </row>
    <row r="19" spans="2:6" x14ac:dyDescent="0.25">
      <c r="B19" s="12" t="s">
        <v>27</v>
      </c>
      <c r="C19" s="4">
        <v>30</v>
      </c>
      <c r="D19" s="4">
        <v>100</v>
      </c>
      <c r="E19" s="4">
        <v>2</v>
      </c>
      <c r="F19" s="4">
        <v>90</v>
      </c>
    </row>
    <row r="20" spans="2:6" x14ac:dyDescent="0.25">
      <c r="B20" s="12" t="s">
        <v>28</v>
      </c>
      <c r="C20" s="4">
        <v>30</v>
      </c>
      <c r="D20" s="4">
        <v>100</v>
      </c>
      <c r="E20" s="4">
        <v>0.5</v>
      </c>
      <c r="F20" s="4">
        <v>85</v>
      </c>
    </row>
    <row r="21" spans="2:6" x14ac:dyDescent="0.25">
      <c r="B21" s="12" t="s">
        <v>29</v>
      </c>
      <c r="C21" s="4">
        <v>30</v>
      </c>
      <c r="D21" s="4">
        <v>100</v>
      </c>
      <c r="E21" s="4">
        <v>1.5</v>
      </c>
      <c r="F21" s="4">
        <v>85</v>
      </c>
    </row>
    <row r="22" spans="2:6" x14ac:dyDescent="0.25">
      <c r="B22" s="12" t="s">
        <v>30</v>
      </c>
      <c r="C22" s="4">
        <v>30</v>
      </c>
      <c r="D22" s="4">
        <v>100</v>
      </c>
      <c r="E22" s="4">
        <v>2</v>
      </c>
      <c r="F22" s="4">
        <v>85</v>
      </c>
    </row>
    <row r="23" spans="2:6" x14ac:dyDescent="0.25">
      <c r="B23" s="12" t="s">
        <v>845</v>
      </c>
      <c r="C23" s="4">
        <v>30</v>
      </c>
      <c r="D23" s="4">
        <v>100</v>
      </c>
      <c r="E23" s="4">
        <v>0.5</v>
      </c>
      <c r="F23" s="4">
        <v>80</v>
      </c>
    </row>
    <row r="24" spans="2:6" x14ac:dyDescent="0.25">
      <c r="B24" s="12" t="s">
        <v>846</v>
      </c>
      <c r="C24" s="4">
        <v>30</v>
      </c>
      <c r="D24" s="4">
        <v>100</v>
      </c>
      <c r="E24" s="4">
        <v>1.5</v>
      </c>
      <c r="F24" s="4">
        <v>80</v>
      </c>
    </row>
    <row r="25" spans="2:6" x14ac:dyDescent="0.25">
      <c r="B25" s="12" t="s">
        <v>847</v>
      </c>
      <c r="C25" s="4">
        <v>30</v>
      </c>
      <c r="D25" s="4">
        <v>100</v>
      </c>
      <c r="E25" s="4">
        <v>2</v>
      </c>
      <c r="F25" s="4">
        <v>80</v>
      </c>
    </row>
    <row r="26" spans="2:6" x14ac:dyDescent="0.25">
      <c r="B26" s="12" t="s">
        <v>848</v>
      </c>
      <c r="C26" s="4">
        <v>30</v>
      </c>
      <c r="D26" s="4">
        <v>100</v>
      </c>
      <c r="E26" s="4">
        <v>0.5</v>
      </c>
      <c r="F26" s="4">
        <v>75</v>
      </c>
    </row>
    <row r="27" spans="2:6" x14ac:dyDescent="0.25">
      <c r="B27" s="12" t="s">
        <v>849</v>
      </c>
      <c r="C27" s="4">
        <v>30</v>
      </c>
      <c r="D27" s="4">
        <v>100</v>
      </c>
      <c r="E27" s="4">
        <v>1.5</v>
      </c>
      <c r="F27" s="4">
        <v>75</v>
      </c>
    </row>
    <row r="28" spans="2:6" x14ac:dyDescent="0.25">
      <c r="B28" s="12" t="s">
        <v>850</v>
      </c>
      <c r="C28" s="4">
        <v>30</v>
      </c>
      <c r="D28" s="4">
        <v>100</v>
      </c>
      <c r="E28" s="4">
        <v>2</v>
      </c>
      <c r="F28" s="4">
        <v>75</v>
      </c>
    </row>
    <row r="29" spans="2:6" x14ac:dyDescent="0.25">
      <c r="B29" s="12" t="s">
        <v>851</v>
      </c>
      <c r="C29" s="4">
        <v>30</v>
      </c>
      <c r="D29" s="4">
        <v>100</v>
      </c>
      <c r="E29" s="4">
        <v>0.5</v>
      </c>
      <c r="F29" s="4">
        <v>70</v>
      </c>
    </row>
    <row r="30" spans="2:6" x14ac:dyDescent="0.25">
      <c r="B30" s="12" t="s">
        <v>852</v>
      </c>
      <c r="C30" s="4">
        <v>30</v>
      </c>
      <c r="D30" s="4">
        <v>100</v>
      </c>
      <c r="E30" s="4">
        <v>1.5</v>
      </c>
      <c r="F30" s="4">
        <v>70</v>
      </c>
    </row>
    <row r="31" spans="2:6" x14ac:dyDescent="0.25">
      <c r="B31" s="12" t="s">
        <v>853</v>
      </c>
      <c r="C31" s="4">
        <v>30</v>
      </c>
      <c r="D31" s="4">
        <v>100</v>
      </c>
      <c r="E31" s="4">
        <v>2</v>
      </c>
      <c r="F31" s="4">
        <v>70</v>
      </c>
    </row>
    <row r="32" spans="2:6" x14ac:dyDescent="0.25">
      <c r="B32" s="12" t="s">
        <v>854</v>
      </c>
      <c r="C32" s="4">
        <v>30</v>
      </c>
      <c r="D32" s="4">
        <v>100</v>
      </c>
      <c r="E32" s="4">
        <v>0.5</v>
      </c>
      <c r="F32" s="4">
        <v>65</v>
      </c>
    </row>
    <row r="33" spans="2:6" x14ac:dyDescent="0.25">
      <c r="B33" s="12" t="s">
        <v>855</v>
      </c>
      <c r="C33" s="4">
        <v>30</v>
      </c>
      <c r="D33" s="4">
        <v>100</v>
      </c>
      <c r="E33" s="4">
        <v>1.5</v>
      </c>
      <c r="F33" s="4">
        <v>65</v>
      </c>
    </row>
    <row r="34" spans="2:6" x14ac:dyDescent="0.25">
      <c r="B34" s="12" t="s">
        <v>856</v>
      </c>
      <c r="C34" s="4">
        <v>30</v>
      </c>
      <c r="D34" s="4">
        <v>100</v>
      </c>
      <c r="E34" s="4">
        <v>2</v>
      </c>
      <c r="F34" s="4">
        <v>65</v>
      </c>
    </row>
    <row r="35" spans="2:6" x14ac:dyDescent="0.25">
      <c r="B35" s="12" t="s">
        <v>857</v>
      </c>
      <c r="C35" s="4">
        <v>30</v>
      </c>
      <c r="D35" s="4">
        <v>100</v>
      </c>
      <c r="E35" s="4">
        <v>0.5</v>
      </c>
      <c r="F35" s="4">
        <v>60</v>
      </c>
    </row>
    <row r="36" spans="2:6" x14ac:dyDescent="0.25">
      <c r="B36" s="12" t="s">
        <v>858</v>
      </c>
      <c r="C36" s="4">
        <v>30</v>
      </c>
      <c r="D36" s="4">
        <v>100</v>
      </c>
      <c r="E36" s="4">
        <v>1.5</v>
      </c>
      <c r="F36" s="4">
        <v>60</v>
      </c>
    </row>
    <row r="37" spans="2:6" x14ac:dyDescent="0.25">
      <c r="B37" s="12" t="s">
        <v>859</v>
      </c>
      <c r="C37" s="4">
        <v>30</v>
      </c>
      <c r="D37" s="4">
        <v>100</v>
      </c>
      <c r="E37" s="4">
        <v>2</v>
      </c>
      <c r="F37" s="4">
        <v>60</v>
      </c>
    </row>
    <row r="38" spans="2:6" x14ac:dyDescent="0.25">
      <c r="B38" s="12" t="s">
        <v>860</v>
      </c>
      <c r="C38" s="4">
        <v>30</v>
      </c>
      <c r="D38" s="4">
        <v>100</v>
      </c>
      <c r="E38" s="4">
        <v>0.5</v>
      </c>
      <c r="F38" s="4">
        <v>55</v>
      </c>
    </row>
    <row r="39" spans="2:6" x14ac:dyDescent="0.25">
      <c r="B39" s="12" t="s">
        <v>861</v>
      </c>
      <c r="C39" s="4">
        <v>30</v>
      </c>
      <c r="D39" s="4">
        <v>100</v>
      </c>
      <c r="E39" s="4">
        <v>1.5</v>
      </c>
      <c r="F39" s="4">
        <v>55</v>
      </c>
    </row>
    <row r="40" spans="2:6" x14ac:dyDescent="0.25">
      <c r="B40" s="12" t="s">
        <v>862</v>
      </c>
      <c r="C40" s="4">
        <v>30</v>
      </c>
      <c r="D40" s="4">
        <v>100</v>
      </c>
      <c r="E40" s="4">
        <v>2</v>
      </c>
      <c r="F40" s="4">
        <v>55</v>
      </c>
    </row>
    <row r="41" spans="2:6" x14ac:dyDescent="0.25">
      <c r="B41" s="12" t="s">
        <v>863</v>
      </c>
      <c r="C41" s="4">
        <v>30</v>
      </c>
      <c r="D41" s="4">
        <v>100</v>
      </c>
      <c r="E41" s="4">
        <v>0.5</v>
      </c>
      <c r="F41" s="4">
        <v>50</v>
      </c>
    </row>
    <row r="42" spans="2:6" x14ac:dyDescent="0.25">
      <c r="B42" s="12" t="s">
        <v>864</v>
      </c>
      <c r="C42" s="4">
        <v>30</v>
      </c>
      <c r="D42" s="4">
        <v>100</v>
      </c>
      <c r="E42" s="4">
        <v>1.5</v>
      </c>
      <c r="F42" s="4">
        <v>50</v>
      </c>
    </row>
    <row r="43" spans="2:6" x14ac:dyDescent="0.25">
      <c r="B43" s="12" t="s">
        <v>865</v>
      </c>
      <c r="C43" s="4">
        <v>30</v>
      </c>
      <c r="D43" s="4">
        <v>100</v>
      </c>
      <c r="E43" s="4">
        <v>2</v>
      </c>
      <c r="F43" s="4">
        <v>50</v>
      </c>
    </row>
    <row r="44" spans="2:6" x14ac:dyDescent="0.25">
      <c r="B44" s="12" t="s">
        <v>866</v>
      </c>
      <c r="C44" s="4">
        <v>30</v>
      </c>
      <c r="D44" s="4">
        <v>100</v>
      </c>
      <c r="E44" s="4">
        <v>0.5</v>
      </c>
      <c r="F44" s="4">
        <v>45</v>
      </c>
    </row>
    <row r="45" spans="2:6" x14ac:dyDescent="0.25">
      <c r="B45" s="12" t="s">
        <v>867</v>
      </c>
      <c r="C45" s="4">
        <v>30</v>
      </c>
      <c r="D45" s="4">
        <v>100</v>
      </c>
      <c r="E45" s="4">
        <v>1.5</v>
      </c>
      <c r="F45" s="4">
        <v>45</v>
      </c>
    </row>
    <row r="46" spans="2:6" x14ac:dyDescent="0.25">
      <c r="B46" s="12" t="s">
        <v>868</v>
      </c>
      <c r="C46" s="4">
        <v>30</v>
      </c>
      <c r="D46" s="4">
        <v>100</v>
      </c>
      <c r="E46" s="4">
        <v>2</v>
      </c>
      <c r="F46" s="4">
        <v>45</v>
      </c>
    </row>
    <row r="47" spans="2:6" x14ac:dyDescent="0.25">
      <c r="B47" s="12" t="s">
        <v>869</v>
      </c>
      <c r="C47" s="4">
        <v>30</v>
      </c>
      <c r="D47" s="4">
        <v>100</v>
      </c>
      <c r="E47" s="4">
        <v>0.5</v>
      </c>
      <c r="F47" s="4">
        <v>40</v>
      </c>
    </row>
    <row r="48" spans="2:6" x14ac:dyDescent="0.25">
      <c r="B48" s="12" t="s">
        <v>870</v>
      </c>
      <c r="C48" s="4">
        <v>30</v>
      </c>
      <c r="D48" s="4">
        <v>100</v>
      </c>
      <c r="E48" s="4">
        <v>1.5</v>
      </c>
      <c r="F48" s="4">
        <v>40</v>
      </c>
    </row>
    <row r="49" spans="2:6" x14ac:dyDescent="0.25">
      <c r="B49" s="12" t="s">
        <v>871</v>
      </c>
      <c r="C49" s="4">
        <v>30</v>
      </c>
      <c r="D49" s="4">
        <v>100</v>
      </c>
      <c r="E49" s="4">
        <v>2</v>
      </c>
      <c r="F49" s="4">
        <v>40</v>
      </c>
    </row>
    <row r="50" spans="2:6" x14ac:dyDescent="0.25">
      <c r="B50" s="12" t="s">
        <v>872</v>
      </c>
      <c r="C50" s="4">
        <v>30</v>
      </c>
      <c r="D50" s="4">
        <v>100</v>
      </c>
      <c r="E50" s="4">
        <v>0.5</v>
      </c>
      <c r="F50" s="4">
        <v>35</v>
      </c>
    </row>
    <row r="51" spans="2:6" x14ac:dyDescent="0.25">
      <c r="B51" s="12" t="s">
        <v>873</v>
      </c>
      <c r="C51" s="4">
        <v>30</v>
      </c>
      <c r="D51" s="4">
        <v>100</v>
      </c>
      <c r="E51" s="4">
        <v>1.5</v>
      </c>
      <c r="F51" s="4">
        <v>35</v>
      </c>
    </row>
    <row r="52" spans="2:6" x14ac:dyDescent="0.25">
      <c r="B52" s="12" t="s">
        <v>874</v>
      </c>
      <c r="C52" s="4">
        <v>30</v>
      </c>
      <c r="D52" s="4">
        <v>100</v>
      </c>
      <c r="E52" s="4">
        <v>2</v>
      </c>
      <c r="F52" s="4">
        <v>35</v>
      </c>
    </row>
    <row r="53" spans="2:6" x14ac:dyDescent="0.25">
      <c r="B53" s="12" t="s">
        <v>875</v>
      </c>
      <c r="C53" s="4">
        <v>30</v>
      </c>
      <c r="D53" s="4">
        <v>100</v>
      </c>
      <c r="E53" s="4">
        <v>0.5</v>
      </c>
      <c r="F53" s="4">
        <v>30</v>
      </c>
    </row>
    <row r="54" spans="2:6" x14ac:dyDescent="0.25">
      <c r="B54" s="12" t="s">
        <v>876</v>
      </c>
      <c r="C54" s="4">
        <v>30</v>
      </c>
      <c r="D54" s="4">
        <v>100</v>
      </c>
      <c r="E54" s="4">
        <v>1.5</v>
      </c>
      <c r="F54" s="4">
        <v>30</v>
      </c>
    </row>
    <row r="55" spans="2:6" x14ac:dyDescent="0.25">
      <c r="B55" s="12" t="s">
        <v>877</v>
      </c>
      <c r="C55" s="4">
        <v>30</v>
      </c>
      <c r="D55" s="4">
        <v>100</v>
      </c>
      <c r="E55" s="4">
        <v>2</v>
      </c>
      <c r="F55" s="4">
        <v>30</v>
      </c>
    </row>
    <row r="56" spans="2:6" x14ac:dyDescent="0.25">
      <c r="B56" s="12" t="s">
        <v>878</v>
      </c>
      <c r="C56" s="4">
        <v>30</v>
      </c>
      <c r="D56" s="4">
        <v>100</v>
      </c>
      <c r="E56" s="4">
        <v>0.5</v>
      </c>
      <c r="F56" s="4">
        <v>25</v>
      </c>
    </row>
    <row r="57" spans="2:6" x14ac:dyDescent="0.25">
      <c r="B57" s="12" t="s">
        <v>879</v>
      </c>
      <c r="C57" s="4">
        <v>30</v>
      </c>
      <c r="D57" s="4">
        <v>100</v>
      </c>
      <c r="E57" s="4">
        <v>1.5</v>
      </c>
      <c r="F57" s="4">
        <v>25</v>
      </c>
    </row>
    <row r="58" spans="2:6" x14ac:dyDescent="0.25">
      <c r="B58" s="12" t="s">
        <v>880</v>
      </c>
      <c r="C58" s="4">
        <v>30</v>
      </c>
      <c r="D58" s="4">
        <v>100</v>
      </c>
      <c r="E58" s="4">
        <v>2</v>
      </c>
      <c r="F58" s="4">
        <v>25</v>
      </c>
    </row>
    <row r="59" spans="2:6" x14ac:dyDescent="0.25">
      <c r="B59" s="12" t="s">
        <v>881</v>
      </c>
      <c r="C59" s="4">
        <v>30</v>
      </c>
      <c r="D59" s="4">
        <v>100</v>
      </c>
      <c r="E59" s="4">
        <v>0.5</v>
      </c>
      <c r="F59" s="4">
        <v>20</v>
      </c>
    </row>
    <row r="60" spans="2:6" x14ac:dyDescent="0.25">
      <c r="B60" s="12" t="s">
        <v>882</v>
      </c>
      <c r="C60" s="4">
        <v>30</v>
      </c>
      <c r="D60" s="4">
        <v>100</v>
      </c>
      <c r="E60" s="4">
        <v>1.5</v>
      </c>
      <c r="F60" s="4">
        <v>20</v>
      </c>
    </row>
    <row r="61" spans="2:6" x14ac:dyDescent="0.25">
      <c r="B61" s="12" t="s">
        <v>883</v>
      </c>
      <c r="C61" s="4">
        <v>30</v>
      </c>
      <c r="D61" s="4">
        <v>100</v>
      </c>
      <c r="E61" s="4">
        <v>2</v>
      </c>
      <c r="F61" s="4">
        <v>20</v>
      </c>
    </row>
    <row r="62" spans="2:6" x14ac:dyDescent="0.25">
      <c r="B62" s="12" t="s">
        <v>884</v>
      </c>
      <c r="C62" s="4">
        <v>30</v>
      </c>
      <c r="D62" s="4">
        <v>90</v>
      </c>
      <c r="E62" s="4">
        <v>0.5</v>
      </c>
      <c r="F62" s="4">
        <v>90</v>
      </c>
    </row>
    <row r="63" spans="2:6" x14ac:dyDescent="0.25">
      <c r="B63" s="12" t="s">
        <v>885</v>
      </c>
      <c r="C63" s="4">
        <v>30</v>
      </c>
      <c r="D63" s="4">
        <v>90</v>
      </c>
      <c r="E63" s="4">
        <v>1.5</v>
      </c>
      <c r="F63" s="4">
        <v>90</v>
      </c>
    </row>
    <row r="64" spans="2:6" x14ac:dyDescent="0.25">
      <c r="B64" s="12" t="s">
        <v>886</v>
      </c>
      <c r="C64" s="4">
        <v>30</v>
      </c>
      <c r="D64" s="4">
        <v>90</v>
      </c>
      <c r="E64" s="4">
        <v>2</v>
      </c>
      <c r="F64" s="4">
        <v>90</v>
      </c>
    </row>
    <row r="65" spans="2:6" x14ac:dyDescent="0.25">
      <c r="B65" s="12" t="s">
        <v>887</v>
      </c>
      <c r="C65" s="4">
        <v>30</v>
      </c>
      <c r="D65" s="4">
        <v>90</v>
      </c>
      <c r="E65" s="4">
        <v>0.5</v>
      </c>
      <c r="F65" s="4">
        <v>85</v>
      </c>
    </row>
    <row r="66" spans="2:6" x14ac:dyDescent="0.25">
      <c r="B66" s="12" t="s">
        <v>888</v>
      </c>
      <c r="C66" s="4">
        <v>30</v>
      </c>
      <c r="D66" s="4">
        <v>90</v>
      </c>
      <c r="E66" s="4">
        <v>1.5</v>
      </c>
      <c r="F66" s="4">
        <v>85</v>
      </c>
    </row>
    <row r="67" spans="2:6" x14ac:dyDescent="0.25">
      <c r="B67" s="12" t="s">
        <v>889</v>
      </c>
      <c r="C67" s="4">
        <v>30</v>
      </c>
      <c r="D67" s="4">
        <v>90</v>
      </c>
      <c r="E67" s="4">
        <v>2</v>
      </c>
      <c r="F67" s="4">
        <v>85</v>
      </c>
    </row>
    <row r="68" spans="2:6" x14ac:dyDescent="0.25">
      <c r="B68" s="12" t="s">
        <v>890</v>
      </c>
      <c r="C68" s="4">
        <v>30</v>
      </c>
      <c r="D68" s="4">
        <v>90</v>
      </c>
      <c r="E68" s="4">
        <v>0.5</v>
      </c>
      <c r="F68" s="4">
        <v>80</v>
      </c>
    </row>
    <row r="69" spans="2:6" x14ac:dyDescent="0.25">
      <c r="B69" s="12" t="s">
        <v>891</v>
      </c>
      <c r="C69" s="4">
        <v>30</v>
      </c>
      <c r="D69" s="4">
        <v>90</v>
      </c>
      <c r="E69" s="4">
        <v>1.5</v>
      </c>
      <c r="F69" s="4">
        <v>80</v>
      </c>
    </row>
    <row r="70" spans="2:6" x14ac:dyDescent="0.25">
      <c r="B70" s="12" t="s">
        <v>892</v>
      </c>
      <c r="C70" s="4">
        <v>30</v>
      </c>
      <c r="D70" s="4">
        <v>90</v>
      </c>
      <c r="E70" s="4">
        <v>2</v>
      </c>
      <c r="F70" s="4">
        <v>80</v>
      </c>
    </row>
    <row r="71" spans="2:6" x14ac:dyDescent="0.25">
      <c r="B71" s="12" t="s">
        <v>893</v>
      </c>
      <c r="C71" s="4">
        <v>30</v>
      </c>
      <c r="D71" s="4">
        <v>90</v>
      </c>
      <c r="E71" s="4">
        <v>0.5</v>
      </c>
      <c r="F71" s="4">
        <v>75</v>
      </c>
    </row>
    <row r="72" spans="2:6" x14ac:dyDescent="0.25">
      <c r="B72" s="12" t="s">
        <v>894</v>
      </c>
      <c r="C72" s="4">
        <v>30</v>
      </c>
      <c r="D72" s="4">
        <v>90</v>
      </c>
      <c r="E72" s="4">
        <v>1.5</v>
      </c>
      <c r="F72" s="4">
        <v>75</v>
      </c>
    </row>
    <row r="73" spans="2:6" x14ac:dyDescent="0.25">
      <c r="B73" s="12" t="s">
        <v>895</v>
      </c>
      <c r="C73" s="4">
        <v>30</v>
      </c>
      <c r="D73" s="4">
        <v>90</v>
      </c>
      <c r="E73" s="4">
        <v>2</v>
      </c>
      <c r="F73" s="4">
        <v>75</v>
      </c>
    </row>
    <row r="74" spans="2:6" x14ac:dyDescent="0.25">
      <c r="B74" s="12" t="s">
        <v>896</v>
      </c>
      <c r="C74" s="4">
        <v>30</v>
      </c>
      <c r="D74" s="4">
        <v>90</v>
      </c>
      <c r="E74" s="4">
        <v>0.5</v>
      </c>
      <c r="F74" s="4">
        <v>70</v>
      </c>
    </row>
    <row r="75" spans="2:6" x14ac:dyDescent="0.25">
      <c r="B75" s="12" t="s">
        <v>897</v>
      </c>
      <c r="C75" s="4">
        <v>30</v>
      </c>
      <c r="D75" s="4">
        <v>90</v>
      </c>
      <c r="E75" s="4">
        <v>1.5</v>
      </c>
      <c r="F75" s="4">
        <v>70</v>
      </c>
    </row>
    <row r="76" spans="2:6" x14ac:dyDescent="0.25">
      <c r="B76" s="12" t="s">
        <v>898</v>
      </c>
      <c r="C76" s="4">
        <v>30</v>
      </c>
      <c r="D76" s="4">
        <v>90</v>
      </c>
      <c r="E76" s="4">
        <v>2</v>
      </c>
      <c r="F76" s="4">
        <v>70</v>
      </c>
    </row>
    <row r="77" spans="2:6" x14ac:dyDescent="0.25">
      <c r="B77" s="12" t="s">
        <v>899</v>
      </c>
      <c r="C77" s="4">
        <v>30</v>
      </c>
      <c r="D77" s="4">
        <v>90</v>
      </c>
      <c r="E77" s="4">
        <v>0.5</v>
      </c>
      <c r="F77" s="4">
        <v>65</v>
      </c>
    </row>
    <row r="78" spans="2:6" x14ac:dyDescent="0.25">
      <c r="B78" s="12" t="s">
        <v>900</v>
      </c>
      <c r="C78" s="4">
        <v>30</v>
      </c>
      <c r="D78" s="4">
        <v>90</v>
      </c>
      <c r="E78" s="4">
        <v>1.5</v>
      </c>
      <c r="F78" s="4">
        <v>65</v>
      </c>
    </row>
    <row r="79" spans="2:6" x14ac:dyDescent="0.25">
      <c r="B79" s="12" t="s">
        <v>901</v>
      </c>
      <c r="C79" s="4">
        <v>30</v>
      </c>
      <c r="D79" s="4">
        <v>90</v>
      </c>
      <c r="E79" s="4">
        <v>2</v>
      </c>
      <c r="F79" s="4">
        <v>65</v>
      </c>
    </row>
    <row r="80" spans="2:6" x14ac:dyDescent="0.25">
      <c r="B80" s="12" t="s">
        <v>902</v>
      </c>
      <c r="C80" s="4">
        <v>30</v>
      </c>
      <c r="D80" s="4">
        <v>90</v>
      </c>
      <c r="E80" s="4">
        <v>0.5</v>
      </c>
      <c r="F80" s="4">
        <v>60</v>
      </c>
    </row>
    <row r="81" spans="2:6" x14ac:dyDescent="0.25">
      <c r="B81" s="12" t="s">
        <v>903</v>
      </c>
      <c r="C81" s="4">
        <v>30</v>
      </c>
      <c r="D81" s="4">
        <v>90</v>
      </c>
      <c r="E81" s="4">
        <v>1.5</v>
      </c>
      <c r="F81" s="4">
        <v>60</v>
      </c>
    </row>
    <row r="82" spans="2:6" x14ac:dyDescent="0.25">
      <c r="B82" s="12" t="s">
        <v>904</v>
      </c>
      <c r="C82" s="4">
        <v>30</v>
      </c>
      <c r="D82" s="4">
        <v>90</v>
      </c>
      <c r="E82" s="4">
        <v>2</v>
      </c>
      <c r="F82" s="4">
        <v>60</v>
      </c>
    </row>
    <row r="83" spans="2:6" x14ac:dyDescent="0.25">
      <c r="B83" s="12" t="s">
        <v>905</v>
      </c>
      <c r="C83" s="4">
        <v>30</v>
      </c>
      <c r="D83" s="4">
        <v>90</v>
      </c>
      <c r="E83" s="4">
        <v>0.5</v>
      </c>
      <c r="F83" s="4">
        <v>55</v>
      </c>
    </row>
    <row r="84" spans="2:6" x14ac:dyDescent="0.25">
      <c r="B84" s="12" t="s">
        <v>906</v>
      </c>
      <c r="C84" s="4">
        <v>30</v>
      </c>
      <c r="D84" s="4">
        <v>90</v>
      </c>
      <c r="E84" s="4">
        <v>1.5</v>
      </c>
      <c r="F84" s="4">
        <v>55</v>
      </c>
    </row>
    <row r="85" spans="2:6" x14ac:dyDescent="0.25">
      <c r="B85" s="12" t="s">
        <v>907</v>
      </c>
      <c r="C85" s="4">
        <v>30</v>
      </c>
      <c r="D85" s="4">
        <v>90</v>
      </c>
      <c r="E85" s="4">
        <v>2</v>
      </c>
      <c r="F85" s="4">
        <v>55</v>
      </c>
    </row>
    <row r="86" spans="2:6" x14ac:dyDescent="0.25">
      <c r="B86" s="12" t="s">
        <v>908</v>
      </c>
      <c r="C86" s="4">
        <v>30</v>
      </c>
      <c r="D86" s="4">
        <v>90</v>
      </c>
      <c r="E86" s="4">
        <v>0.5</v>
      </c>
      <c r="F86" s="4">
        <v>50</v>
      </c>
    </row>
    <row r="87" spans="2:6" x14ac:dyDescent="0.25">
      <c r="B87" s="12" t="s">
        <v>909</v>
      </c>
      <c r="C87" s="4">
        <v>30</v>
      </c>
      <c r="D87" s="4">
        <v>90</v>
      </c>
      <c r="E87" s="4">
        <v>1.5</v>
      </c>
      <c r="F87" s="4">
        <v>50</v>
      </c>
    </row>
    <row r="88" spans="2:6" x14ac:dyDescent="0.25">
      <c r="B88" s="12" t="s">
        <v>910</v>
      </c>
      <c r="C88" s="4">
        <v>30</v>
      </c>
      <c r="D88" s="4">
        <v>90</v>
      </c>
      <c r="E88" s="4">
        <v>2</v>
      </c>
      <c r="F88" s="4">
        <v>50</v>
      </c>
    </row>
    <row r="89" spans="2:6" x14ac:dyDescent="0.25">
      <c r="B89" s="12" t="s">
        <v>911</v>
      </c>
      <c r="C89" s="4">
        <v>30</v>
      </c>
      <c r="D89" s="4">
        <v>90</v>
      </c>
      <c r="E89" s="4">
        <v>0.5</v>
      </c>
      <c r="F89" s="4">
        <v>45</v>
      </c>
    </row>
    <row r="90" spans="2:6" x14ac:dyDescent="0.25">
      <c r="B90" s="12" t="s">
        <v>912</v>
      </c>
      <c r="C90" s="4">
        <v>30</v>
      </c>
      <c r="D90" s="4">
        <v>90</v>
      </c>
      <c r="E90" s="4">
        <v>1.5</v>
      </c>
      <c r="F90" s="4">
        <v>45</v>
      </c>
    </row>
    <row r="91" spans="2:6" x14ac:dyDescent="0.25">
      <c r="B91" s="12" t="s">
        <v>913</v>
      </c>
      <c r="C91" s="4">
        <v>30</v>
      </c>
      <c r="D91" s="4">
        <v>90</v>
      </c>
      <c r="E91" s="4">
        <v>2</v>
      </c>
      <c r="F91" s="4">
        <v>45</v>
      </c>
    </row>
    <row r="92" spans="2:6" x14ac:dyDescent="0.25">
      <c r="B92" s="12" t="s">
        <v>914</v>
      </c>
      <c r="C92" s="4">
        <v>30</v>
      </c>
      <c r="D92" s="4">
        <v>90</v>
      </c>
      <c r="E92" s="4">
        <v>0.5</v>
      </c>
      <c r="F92" s="4">
        <v>40</v>
      </c>
    </row>
    <row r="93" spans="2:6" x14ac:dyDescent="0.25">
      <c r="B93" s="12" t="s">
        <v>915</v>
      </c>
      <c r="C93" s="4">
        <v>30</v>
      </c>
      <c r="D93" s="4">
        <v>90</v>
      </c>
      <c r="E93" s="4">
        <v>1.5</v>
      </c>
      <c r="F93" s="4">
        <v>40</v>
      </c>
    </row>
    <row r="94" spans="2:6" x14ac:dyDescent="0.25">
      <c r="B94" s="12" t="s">
        <v>916</v>
      </c>
      <c r="C94" s="4">
        <v>30</v>
      </c>
      <c r="D94" s="4">
        <v>90</v>
      </c>
      <c r="E94" s="4">
        <v>2</v>
      </c>
      <c r="F94" s="4">
        <v>40</v>
      </c>
    </row>
    <row r="95" spans="2:6" x14ac:dyDescent="0.25">
      <c r="B95" s="12" t="s">
        <v>917</v>
      </c>
      <c r="C95" s="4">
        <v>30</v>
      </c>
      <c r="D95" s="4">
        <v>90</v>
      </c>
      <c r="E95" s="4">
        <v>0.5</v>
      </c>
      <c r="F95" s="4">
        <v>35</v>
      </c>
    </row>
    <row r="96" spans="2:6" x14ac:dyDescent="0.25">
      <c r="B96" s="12" t="s">
        <v>918</v>
      </c>
      <c r="C96" s="4">
        <v>30</v>
      </c>
      <c r="D96" s="4">
        <v>90</v>
      </c>
      <c r="E96" s="4">
        <v>1.5</v>
      </c>
      <c r="F96" s="4">
        <v>35</v>
      </c>
    </row>
    <row r="97" spans="2:6" x14ac:dyDescent="0.25">
      <c r="B97" s="12" t="s">
        <v>919</v>
      </c>
      <c r="C97" s="4">
        <v>30</v>
      </c>
      <c r="D97" s="4">
        <v>90</v>
      </c>
      <c r="E97" s="4">
        <v>2</v>
      </c>
      <c r="F97" s="4">
        <v>35</v>
      </c>
    </row>
    <row r="98" spans="2:6" x14ac:dyDescent="0.25">
      <c r="B98" s="12" t="s">
        <v>920</v>
      </c>
      <c r="C98" s="4">
        <v>30</v>
      </c>
      <c r="D98" s="4">
        <v>90</v>
      </c>
      <c r="E98" s="4">
        <v>0.5</v>
      </c>
      <c r="F98" s="4">
        <v>30</v>
      </c>
    </row>
    <row r="99" spans="2:6" x14ac:dyDescent="0.25">
      <c r="B99" s="12" t="s">
        <v>921</v>
      </c>
      <c r="C99" s="4">
        <v>30</v>
      </c>
      <c r="D99" s="4">
        <v>90</v>
      </c>
      <c r="E99" s="4">
        <v>1.5</v>
      </c>
      <c r="F99" s="4">
        <v>30</v>
      </c>
    </row>
    <row r="100" spans="2:6" x14ac:dyDescent="0.25">
      <c r="B100" s="12" t="s">
        <v>922</v>
      </c>
      <c r="C100" s="4">
        <v>30</v>
      </c>
      <c r="D100" s="4">
        <v>90</v>
      </c>
      <c r="E100" s="4">
        <v>2</v>
      </c>
      <c r="F100" s="4">
        <v>30</v>
      </c>
    </row>
    <row r="101" spans="2:6" x14ac:dyDescent="0.25">
      <c r="B101" s="12" t="s">
        <v>923</v>
      </c>
      <c r="C101" s="4">
        <v>30</v>
      </c>
      <c r="D101" s="4">
        <v>90</v>
      </c>
      <c r="E101" s="4">
        <v>0.5</v>
      </c>
      <c r="F101" s="4">
        <v>25</v>
      </c>
    </row>
    <row r="102" spans="2:6" x14ac:dyDescent="0.25">
      <c r="B102" s="12" t="s">
        <v>924</v>
      </c>
      <c r="C102" s="4">
        <v>30</v>
      </c>
      <c r="D102" s="4">
        <v>90</v>
      </c>
      <c r="E102" s="4">
        <v>1.5</v>
      </c>
      <c r="F102" s="4">
        <v>25</v>
      </c>
    </row>
    <row r="103" spans="2:6" x14ac:dyDescent="0.25">
      <c r="B103" s="12" t="s">
        <v>925</v>
      </c>
      <c r="C103" s="4">
        <v>30</v>
      </c>
      <c r="D103" s="4">
        <v>90</v>
      </c>
      <c r="E103" s="4">
        <v>2</v>
      </c>
      <c r="F103" s="4">
        <v>25</v>
      </c>
    </row>
    <row r="104" spans="2:6" x14ac:dyDescent="0.25">
      <c r="B104" s="12" t="s">
        <v>926</v>
      </c>
      <c r="C104" s="4">
        <v>30</v>
      </c>
      <c r="D104" s="4">
        <v>90</v>
      </c>
      <c r="E104" s="4">
        <v>0.5</v>
      </c>
      <c r="F104" s="4">
        <v>20</v>
      </c>
    </row>
    <row r="105" spans="2:6" x14ac:dyDescent="0.25">
      <c r="B105" s="12" t="s">
        <v>927</v>
      </c>
      <c r="C105" s="4">
        <v>30</v>
      </c>
      <c r="D105" s="4">
        <v>90</v>
      </c>
      <c r="E105" s="4">
        <v>1.5</v>
      </c>
      <c r="F105" s="4">
        <v>20</v>
      </c>
    </row>
    <row r="106" spans="2:6" x14ac:dyDescent="0.25">
      <c r="B106" s="12" t="s">
        <v>928</v>
      </c>
      <c r="C106" s="4">
        <v>30</v>
      </c>
      <c r="D106" s="4">
        <v>90</v>
      </c>
      <c r="E106" s="4">
        <v>2</v>
      </c>
      <c r="F106" s="4">
        <v>20</v>
      </c>
    </row>
    <row r="107" spans="2:6" x14ac:dyDescent="0.25">
      <c r="B107" s="12" t="s">
        <v>929</v>
      </c>
      <c r="C107" s="4">
        <v>30</v>
      </c>
      <c r="D107" s="4">
        <v>80</v>
      </c>
      <c r="E107" s="4">
        <v>0.5</v>
      </c>
      <c r="F107" s="4">
        <v>80</v>
      </c>
    </row>
    <row r="108" spans="2:6" x14ac:dyDescent="0.25">
      <c r="B108" s="12" t="s">
        <v>930</v>
      </c>
      <c r="C108" s="4">
        <v>30</v>
      </c>
      <c r="D108" s="4">
        <v>80</v>
      </c>
      <c r="E108" s="4">
        <v>1.5</v>
      </c>
      <c r="F108" s="4">
        <v>80</v>
      </c>
    </row>
    <row r="109" spans="2:6" x14ac:dyDescent="0.25">
      <c r="B109" s="12" t="s">
        <v>931</v>
      </c>
      <c r="C109" s="4">
        <v>30</v>
      </c>
      <c r="D109" s="4">
        <v>80</v>
      </c>
      <c r="E109" s="4">
        <v>2</v>
      </c>
      <c r="F109" s="4">
        <v>80</v>
      </c>
    </row>
    <row r="110" spans="2:6" x14ac:dyDescent="0.25">
      <c r="B110" s="12" t="s">
        <v>932</v>
      </c>
      <c r="C110" s="4">
        <v>30</v>
      </c>
      <c r="D110" s="4">
        <v>80</v>
      </c>
      <c r="E110" s="4">
        <v>0.5</v>
      </c>
      <c r="F110" s="4">
        <v>75</v>
      </c>
    </row>
    <row r="111" spans="2:6" x14ac:dyDescent="0.25">
      <c r="B111" s="12" t="s">
        <v>933</v>
      </c>
      <c r="C111" s="4">
        <v>30</v>
      </c>
      <c r="D111" s="4">
        <v>80</v>
      </c>
      <c r="E111" s="4">
        <v>1.5</v>
      </c>
      <c r="F111" s="4">
        <v>75</v>
      </c>
    </row>
    <row r="112" spans="2:6" x14ac:dyDescent="0.25">
      <c r="B112" s="12" t="s">
        <v>934</v>
      </c>
      <c r="C112" s="4">
        <v>30</v>
      </c>
      <c r="D112" s="4">
        <v>80</v>
      </c>
      <c r="E112" s="4">
        <v>2</v>
      </c>
      <c r="F112" s="4">
        <v>75</v>
      </c>
    </row>
    <row r="113" spans="2:6" x14ac:dyDescent="0.25">
      <c r="B113" s="12" t="s">
        <v>935</v>
      </c>
      <c r="C113" s="4">
        <v>30</v>
      </c>
      <c r="D113" s="4">
        <v>80</v>
      </c>
      <c r="E113" s="4">
        <v>0.5</v>
      </c>
      <c r="F113" s="4">
        <v>70</v>
      </c>
    </row>
    <row r="114" spans="2:6" x14ac:dyDescent="0.25">
      <c r="B114" s="12" t="s">
        <v>936</v>
      </c>
      <c r="C114" s="4">
        <v>30</v>
      </c>
      <c r="D114" s="4">
        <v>80</v>
      </c>
      <c r="E114" s="4">
        <v>1.5</v>
      </c>
      <c r="F114" s="4">
        <v>70</v>
      </c>
    </row>
    <row r="115" spans="2:6" x14ac:dyDescent="0.25">
      <c r="B115" s="12" t="s">
        <v>937</v>
      </c>
      <c r="C115" s="4">
        <v>30</v>
      </c>
      <c r="D115" s="4">
        <v>80</v>
      </c>
      <c r="E115" s="4">
        <v>2</v>
      </c>
      <c r="F115" s="4">
        <v>70</v>
      </c>
    </row>
    <row r="116" spans="2:6" x14ac:dyDescent="0.25">
      <c r="B116" s="12" t="s">
        <v>938</v>
      </c>
      <c r="C116" s="4">
        <v>30</v>
      </c>
      <c r="D116" s="4">
        <v>80</v>
      </c>
      <c r="E116" s="4">
        <v>0.5</v>
      </c>
      <c r="F116" s="4">
        <v>65</v>
      </c>
    </row>
    <row r="117" spans="2:6" x14ac:dyDescent="0.25">
      <c r="B117" s="12" t="s">
        <v>939</v>
      </c>
      <c r="C117" s="4">
        <v>30</v>
      </c>
      <c r="D117" s="4">
        <v>80</v>
      </c>
      <c r="E117" s="4">
        <v>1.5</v>
      </c>
      <c r="F117" s="4">
        <v>65</v>
      </c>
    </row>
    <row r="118" spans="2:6" x14ac:dyDescent="0.25">
      <c r="B118" s="12" t="s">
        <v>940</v>
      </c>
      <c r="C118" s="4">
        <v>30</v>
      </c>
      <c r="D118" s="4">
        <v>80</v>
      </c>
      <c r="E118" s="4">
        <v>2</v>
      </c>
      <c r="F118" s="4">
        <v>65</v>
      </c>
    </row>
    <row r="119" spans="2:6" x14ac:dyDescent="0.25">
      <c r="B119" s="12" t="s">
        <v>941</v>
      </c>
      <c r="C119" s="4">
        <v>30</v>
      </c>
      <c r="D119" s="4">
        <v>80</v>
      </c>
      <c r="E119" s="4">
        <v>0.5</v>
      </c>
      <c r="F119" s="4">
        <v>60</v>
      </c>
    </row>
    <row r="120" spans="2:6" x14ac:dyDescent="0.25">
      <c r="B120" s="12" t="s">
        <v>942</v>
      </c>
      <c r="C120" s="4">
        <v>30</v>
      </c>
      <c r="D120" s="4">
        <v>80</v>
      </c>
      <c r="E120" s="4">
        <v>1.5</v>
      </c>
      <c r="F120" s="4">
        <v>60</v>
      </c>
    </row>
    <row r="121" spans="2:6" x14ac:dyDescent="0.25">
      <c r="B121" s="12" t="s">
        <v>943</v>
      </c>
      <c r="C121" s="4">
        <v>30</v>
      </c>
      <c r="D121" s="4">
        <v>80</v>
      </c>
      <c r="E121" s="4">
        <v>2</v>
      </c>
      <c r="F121" s="4">
        <v>60</v>
      </c>
    </row>
    <row r="122" spans="2:6" x14ac:dyDescent="0.25">
      <c r="B122" s="12" t="s">
        <v>944</v>
      </c>
      <c r="C122" s="4">
        <v>30</v>
      </c>
      <c r="D122" s="4">
        <v>80</v>
      </c>
      <c r="E122" s="4">
        <v>0.5</v>
      </c>
      <c r="F122" s="4">
        <v>55</v>
      </c>
    </row>
    <row r="123" spans="2:6" x14ac:dyDescent="0.25">
      <c r="B123" s="12" t="s">
        <v>945</v>
      </c>
      <c r="C123" s="4">
        <v>30</v>
      </c>
      <c r="D123" s="4">
        <v>80</v>
      </c>
      <c r="E123" s="4">
        <v>1.5</v>
      </c>
      <c r="F123" s="4">
        <v>55</v>
      </c>
    </row>
    <row r="124" spans="2:6" x14ac:dyDescent="0.25">
      <c r="B124" s="12" t="s">
        <v>946</v>
      </c>
      <c r="C124" s="4">
        <v>30</v>
      </c>
      <c r="D124" s="4">
        <v>80</v>
      </c>
      <c r="E124" s="4">
        <v>2</v>
      </c>
      <c r="F124" s="4">
        <v>55</v>
      </c>
    </row>
    <row r="125" spans="2:6" x14ac:dyDescent="0.25">
      <c r="B125" s="12" t="s">
        <v>947</v>
      </c>
      <c r="C125" s="4">
        <v>30</v>
      </c>
      <c r="D125" s="4">
        <v>80</v>
      </c>
      <c r="E125" s="4">
        <v>0.5</v>
      </c>
      <c r="F125" s="4">
        <v>50</v>
      </c>
    </row>
    <row r="126" spans="2:6" x14ac:dyDescent="0.25">
      <c r="B126" s="12" t="s">
        <v>948</v>
      </c>
      <c r="C126" s="4">
        <v>30</v>
      </c>
      <c r="D126" s="4">
        <v>80</v>
      </c>
      <c r="E126" s="4">
        <v>1.5</v>
      </c>
      <c r="F126" s="4">
        <v>50</v>
      </c>
    </row>
    <row r="127" spans="2:6" x14ac:dyDescent="0.25">
      <c r="B127" s="12" t="s">
        <v>949</v>
      </c>
      <c r="C127" s="4">
        <v>30</v>
      </c>
      <c r="D127" s="4">
        <v>80</v>
      </c>
      <c r="E127" s="4">
        <v>2</v>
      </c>
      <c r="F127" s="4">
        <v>50</v>
      </c>
    </row>
    <row r="128" spans="2:6" x14ac:dyDescent="0.25">
      <c r="B128" s="12" t="s">
        <v>950</v>
      </c>
      <c r="C128" s="4">
        <v>30</v>
      </c>
      <c r="D128" s="4">
        <v>80</v>
      </c>
      <c r="E128" s="4">
        <v>0.5</v>
      </c>
      <c r="F128" s="4">
        <v>45</v>
      </c>
    </row>
    <row r="129" spans="2:6" x14ac:dyDescent="0.25">
      <c r="B129" s="12" t="s">
        <v>951</v>
      </c>
      <c r="C129" s="4">
        <v>30</v>
      </c>
      <c r="D129" s="4">
        <v>80</v>
      </c>
      <c r="E129" s="4">
        <v>1.5</v>
      </c>
      <c r="F129" s="4">
        <v>45</v>
      </c>
    </row>
    <row r="130" spans="2:6" x14ac:dyDescent="0.25">
      <c r="B130" s="12" t="s">
        <v>952</v>
      </c>
      <c r="C130" s="4">
        <v>30</v>
      </c>
      <c r="D130" s="4">
        <v>80</v>
      </c>
      <c r="E130" s="4">
        <v>2</v>
      </c>
      <c r="F130" s="4">
        <v>45</v>
      </c>
    </row>
    <row r="131" spans="2:6" x14ac:dyDescent="0.25">
      <c r="B131" s="12" t="s">
        <v>953</v>
      </c>
      <c r="C131" s="4">
        <v>30</v>
      </c>
      <c r="D131" s="4">
        <v>80</v>
      </c>
      <c r="E131" s="4">
        <v>0.5</v>
      </c>
      <c r="F131" s="4">
        <v>40</v>
      </c>
    </row>
    <row r="132" spans="2:6" x14ac:dyDescent="0.25">
      <c r="B132" s="12" t="s">
        <v>954</v>
      </c>
      <c r="C132" s="4">
        <v>30</v>
      </c>
      <c r="D132" s="4">
        <v>80</v>
      </c>
      <c r="E132" s="4">
        <v>1.5</v>
      </c>
      <c r="F132" s="4">
        <v>40</v>
      </c>
    </row>
    <row r="133" spans="2:6" x14ac:dyDescent="0.25">
      <c r="B133" s="12" t="s">
        <v>955</v>
      </c>
      <c r="C133" s="4">
        <v>30</v>
      </c>
      <c r="D133" s="4">
        <v>80</v>
      </c>
      <c r="E133" s="4">
        <v>2</v>
      </c>
      <c r="F133" s="4">
        <v>40</v>
      </c>
    </row>
    <row r="134" spans="2:6" x14ac:dyDescent="0.25">
      <c r="B134" s="12" t="s">
        <v>956</v>
      </c>
      <c r="C134" s="4">
        <v>30</v>
      </c>
      <c r="D134" s="4">
        <v>80</v>
      </c>
      <c r="E134" s="4">
        <v>0.5</v>
      </c>
      <c r="F134" s="4">
        <v>35</v>
      </c>
    </row>
    <row r="135" spans="2:6" x14ac:dyDescent="0.25">
      <c r="B135" s="12" t="s">
        <v>957</v>
      </c>
      <c r="C135" s="4">
        <v>30</v>
      </c>
      <c r="D135" s="4">
        <v>80</v>
      </c>
      <c r="E135" s="4">
        <v>1.5</v>
      </c>
      <c r="F135" s="4">
        <v>35</v>
      </c>
    </row>
    <row r="136" spans="2:6" x14ac:dyDescent="0.25">
      <c r="B136" s="12" t="s">
        <v>958</v>
      </c>
      <c r="C136" s="4">
        <v>30</v>
      </c>
      <c r="D136" s="4">
        <v>80</v>
      </c>
      <c r="E136" s="4">
        <v>2</v>
      </c>
      <c r="F136" s="4">
        <v>35</v>
      </c>
    </row>
    <row r="137" spans="2:6" x14ac:dyDescent="0.25">
      <c r="B137" s="12" t="s">
        <v>959</v>
      </c>
      <c r="C137" s="4">
        <v>30</v>
      </c>
      <c r="D137" s="4">
        <v>80</v>
      </c>
      <c r="E137" s="4">
        <v>0.5</v>
      </c>
      <c r="F137" s="4">
        <v>30</v>
      </c>
    </row>
    <row r="138" spans="2:6" x14ac:dyDescent="0.25">
      <c r="B138" s="12" t="s">
        <v>960</v>
      </c>
      <c r="C138" s="4">
        <v>30</v>
      </c>
      <c r="D138" s="4">
        <v>80</v>
      </c>
      <c r="E138" s="4">
        <v>1.5</v>
      </c>
      <c r="F138" s="4">
        <v>30</v>
      </c>
    </row>
    <row r="139" spans="2:6" x14ac:dyDescent="0.25">
      <c r="B139" s="12" t="s">
        <v>961</v>
      </c>
      <c r="C139" s="4">
        <v>30</v>
      </c>
      <c r="D139" s="4">
        <v>80</v>
      </c>
      <c r="E139" s="4">
        <v>2</v>
      </c>
      <c r="F139" s="4">
        <v>30</v>
      </c>
    </row>
    <row r="140" spans="2:6" x14ac:dyDescent="0.25">
      <c r="B140" s="12" t="s">
        <v>962</v>
      </c>
      <c r="C140" s="4">
        <v>30</v>
      </c>
      <c r="D140" s="4">
        <v>80</v>
      </c>
      <c r="E140" s="4">
        <v>0.5</v>
      </c>
      <c r="F140" s="4">
        <v>25</v>
      </c>
    </row>
    <row r="141" spans="2:6" x14ac:dyDescent="0.25">
      <c r="B141" s="12" t="s">
        <v>963</v>
      </c>
      <c r="C141" s="4">
        <v>30</v>
      </c>
      <c r="D141" s="4">
        <v>80</v>
      </c>
      <c r="E141" s="4">
        <v>1.5</v>
      </c>
      <c r="F141" s="4">
        <v>25</v>
      </c>
    </row>
    <row r="142" spans="2:6" x14ac:dyDescent="0.25">
      <c r="B142" s="12" t="s">
        <v>964</v>
      </c>
      <c r="C142" s="4">
        <v>30</v>
      </c>
      <c r="D142" s="4">
        <v>80</v>
      </c>
      <c r="E142" s="4">
        <v>2</v>
      </c>
      <c r="F142" s="4">
        <v>25</v>
      </c>
    </row>
    <row r="143" spans="2:6" x14ac:dyDescent="0.25">
      <c r="B143" s="12" t="s">
        <v>965</v>
      </c>
      <c r="C143" s="4">
        <v>30</v>
      </c>
      <c r="D143" s="4">
        <v>80</v>
      </c>
      <c r="E143" s="4">
        <v>0.5</v>
      </c>
      <c r="F143" s="4">
        <v>20</v>
      </c>
    </row>
    <row r="144" spans="2:6" x14ac:dyDescent="0.25">
      <c r="B144" s="12" t="s">
        <v>966</v>
      </c>
      <c r="C144" s="4">
        <v>30</v>
      </c>
      <c r="D144" s="4">
        <v>80</v>
      </c>
      <c r="E144" s="4">
        <v>1.5</v>
      </c>
      <c r="F144" s="4">
        <v>20</v>
      </c>
    </row>
    <row r="145" spans="2:6" x14ac:dyDescent="0.25">
      <c r="B145" s="12" t="s">
        <v>967</v>
      </c>
      <c r="C145" s="4">
        <v>30</v>
      </c>
      <c r="D145" s="4">
        <v>80</v>
      </c>
      <c r="E145" s="4">
        <v>2</v>
      </c>
      <c r="F145" s="4">
        <v>20</v>
      </c>
    </row>
    <row r="146" spans="2:6" x14ac:dyDescent="0.25">
      <c r="B146" s="12" t="s">
        <v>968</v>
      </c>
      <c r="C146" s="4">
        <v>30</v>
      </c>
      <c r="D146" s="4">
        <v>70</v>
      </c>
      <c r="E146" s="4">
        <v>0.5</v>
      </c>
      <c r="F146" s="4">
        <v>70</v>
      </c>
    </row>
    <row r="147" spans="2:6" x14ac:dyDescent="0.25">
      <c r="B147" s="12" t="s">
        <v>969</v>
      </c>
      <c r="C147" s="4">
        <v>30</v>
      </c>
      <c r="D147" s="4">
        <v>70</v>
      </c>
      <c r="E147" s="4">
        <v>1.5</v>
      </c>
      <c r="F147" s="4">
        <v>70</v>
      </c>
    </row>
    <row r="148" spans="2:6" x14ac:dyDescent="0.25">
      <c r="B148" s="12" t="s">
        <v>970</v>
      </c>
      <c r="C148" s="4">
        <v>30</v>
      </c>
      <c r="D148" s="4">
        <v>70</v>
      </c>
      <c r="E148" s="4">
        <v>2</v>
      </c>
      <c r="F148" s="4">
        <v>70</v>
      </c>
    </row>
    <row r="149" spans="2:6" x14ac:dyDescent="0.25">
      <c r="B149" s="12" t="s">
        <v>971</v>
      </c>
      <c r="C149" s="4">
        <v>30</v>
      </c>
      <c r="D149" s="4">
        <v>70</v>
      </c>
      <c r="E149" s="4">
        <v>0.5</v>
      </c>
      <c r="F149" s="4">
        <v>65</v>
      </c>
    </row>
    <row r="150" spans="2:6" x14ac:dyDescent="0.25">
      <c r="B150" s="12" t="s">
        <v>972</v>
      </c>
      <c r="C150" s="4">
        <v>30</v>
      </c>
      <c r="D150" s="4">
        <v>70</v>
      </c>
      <c r="E150" s="4">
        <v>1.5</v>
      </c>
      <c r="F150" s="4">
        <v>65</v>
      </c>
    </row>
    <row r="151" spans="2:6" x14ac:dyDescent="0.25">
      <c r="B151" s="12" t="s">
        <v>973</v>
      </c>
      <c r="C151" s="4">
        <v>30</v>
      </c>
      <c r="D151" s="4">
        <v>70</v>
      </c>
      <c r="E151" s="4">
        <v>2</v>
      </c>
      <c r="F151" s="4">
        <v>65</v>
      </c>
    </row>
    <row r="152" spans="2:6" x14ac:dyDescent="0.25">
      <c r="B152" s="12" t="s">
        <v>974</v>
      </c>
      <c r="C152" s="4">
        <v>30</v>
      </c>
      <c r="D152" s="4">
        <v>70</v>
      </c>
      <c r="E152" s="4">
        <v>0.5</v>
      </c>
      <c r="F152" s="4">
        <v>60</v>
      </c>
    </row>
    <row r="153" spans="2:6" x14ac:dyDescent="0.25">
      <c r="B153" s="12" t="s">
        <v>975</v>
      </c>
      <c r="C153" s="4">
        <v>30</v>
      </c>
      <c r="D153" s="4">
        <v>70</v>
      </c>
      <c r="E153" s="4">
        <v>1.5</v>
      </c>
      <c r="F153" s="4">
        <v>60</v>
      </c>
    </row>
    <row r="154" spans="2:6" x14ac:dyDescent="0.25">
      <c r="B154" s="12" t="s">
        <v>976</v>
      </c>
      <c r="C154" s="4">
        <v>30</v>
      </c>
      <c r="D154" s="4">
        <v>70</v>
      </c>
      <c r="E154" s="4">
        <v>2</v>
      </c>
      <c r="F154" s="4">
        <v>60</v>
      </c>
    </row>
    <row r="155" spans="2:6" x14ac:dyDescent="0.25">
      <c r="B155" s="12" t="s">
        <v>977</v>
      </c>
      <c r="C155" s="4">
        <v>30</v>
      </c>
      <c r="D155" s="4">
        <v>70</v>
      </c>
      <c r="E155" s="4">
        <v>0.5</v>
      </c>
      <c r="F155" s="4">
        <v>55</v>
      </c>
    </row>
    <row r="156" spans="2:6" x14ac:dyDescent="0.25">
      <c r="B156" s="12" t="s">
        <v>978</v>
      </c>
      <c r="C156" s="4">
        <v>30</v>
      </c>
      <c r="D156" s="4">
        <v>70</v>
      </c>
      <c r="E156" s="4">
        <v>1.5</v>
      </c>
      <c r="F156" s="4">
        <v>55</v>
      </c>
    </row>
    <row r="157" spans="2:6" x14ac:dyDescent="0.25">
      <c r="B157" s="12" t="s">
        <v>979</v>
      </c>
      <c r="C157" s="4">
        <v>30</v>
      </c>
      <c r="D157" s="4">
        <v>70</v>
      </c>
      <c r="E157" s="4">
        <v>2</v>
      </c>
      <c r="F157" s="4">
        <v>55</v>
      </c>
    </row>
    <row r="158" spans="2:6" x14ac:dyDescent="0.25">
      <c r="B158" s="12" t="s">
        <v>980</v>
      </c>
      <c r="C158" s="4">
        <v>30</v>
      </c>
      <c r="D158" s="4">
        <v>70</v>
      </c>
      <c r="E158" s="4">
        <v>0.5</v>
      </c>
      <c r="F158" s="4">
        <v>50</v>
      </c>
    </row>
    <row r="159" spans="2:6" x14ac:dyDescent="0.25">
      <c r="B159" s="12" t="s">
        <v>981</v>
      </c>
      <c r="C159" s="4">
        <v>30</v>
      </c>
      <c r="D159" s="4">
        <v>70</v>
      </c>
      <c r="E159" s="4">
        <v>1.5</v>
      </c>
      <c r="F159" s="4">
        <v>50</v>
      </c>
    </row>
    <row r="160" spans="2:6" x14ac:dyDescent="0.25">
      <c r="B160" s="12" t="s">
        <v>982</v>
      </c>
      <c r="C160" s="4">
        <v>30</v>
      </c>
      <c r="D160" s="4">
        <v>70</v>
      </c>
      <c r="E160" s="4">
        <v>2</v>
      </c>
      <c r="F160" s="4">
        <v>50</v>
      </c>
    </row>
    <row r="161" spans="2:6" x14ac:dyDescent="0.25">
      <c r="B161" s="12" t="s">
        <v>983</v>
      </c>
      <c r="C161" s="4">
        <v>30</v>
      </c>
      <c r="D161" s="4">
        <v>70</v>
      </c>
      <c r="E161" s="4">
        <v>0.5</v>
      </c>
      <c r="F161" s="4">
        <v>45</v>
      </c>
    </row>
    <row r="162" spans="2:6" x14ac:dyDescent="0.25">
      <c r="B162" s="12" t="s">
        <v>984</v>
      </c>
      <c r="C162" s="4">
        <v>30</v>
      </c>
      <c r="D162" s="4">
        <v>70</v>
      </c>
      <c r="E162" s="4">
        <v>1.5</v>
      </c>
      <c r="F162" s="4">
        <v>45</v>
      </c>
    </row>
    <row r="163" spans="2:6" x14ac:dyDescent="0.25">
      <c r="B163" s="12" t="s">
        <v>985</v>
      </c>
      <c r="C163" s="4">
        <v>30</v>
      </c>
      <c r="D163" s="4">
        <v>70</v>
      </c>
      <c r="E163" s="4">
        <v>2</v>
      </c>
      <c r="F163" s="4">
        <v>45</v>
      </c>
    </row>
    <row r="164" spans="2:6" x14ac:dyDescent="0.25">
      <c r="B164" s="12" t="s">
        <v>986</v>
      </c>
      <c r="C164" s="4">
        <v>30</v>
      </c>
      <c r="D164" s="4">
        <v>70</v>
      </c>
      <c r="E164" s="4">
        <v>0.5</v>
      </c>
      <c r="F164" s="4">
        <v>40</v>
      </c>
    </row>
    <row r="165" spans="2:6" x14ac:dyDescent="0.25">
      <c r="B165" s="12" t="s">
        <v>987</v>
      </c>
      <c r="C165" s="4">
        <v>30</v>
      </c>
      <c r="D165" s="4">
        <v>70</v>
      </c>
      <c r="E165" s="4">
        <v>1.5</v>
      </c>
      <c r="F165" s="4">
        <v>40</v>
      </c>
    </row>
    <row r="166" spans="2:6" x14ac:dyDescent="0.25">
      <c r="B166" s="12" t="s">
        <v>988</v>
      </c>
      <c r="C166" s="4">
        <v>30</v>
      </c>
      <c r="D166" s="4">
        <v>70</v>
      </c>
      <c r="E166" s="4">
        <v>2</v>
      </c>
      <c r="F166" s="4">
        <v>40</v>
      </c>
    </row>
    <row r="167" spans="2:6" x14ac:dyDescent="0.25">
      <c r="B167" s="12" t="s">
        <v>989</v>
      </c>
      <c r="C167" s="4">
        <v>30</v>
      </c>
      <c r="D167" s="4">
        <v>70</v>
      </c>
      <c r="E167" s="4">
        <v>0.5</v>
      </c>
      <c r="F167" s="4">
        <v>35</v>
      </c>
    </row>
    <row r="168" spans="2:6" x14ac:dyDescent="0.25">
      <c r="B168" s="12" t="s">
        <v>990</v>
      </c>
      <c r="C168" s="4">
        <v>30</v>
      </c>
      <c r="D168" s="4">
        <v>70</v>
      </c>
      <c r="E168" s="4">
        <v>1.5</v>
      </c>
      <c r="F168" s="4">
        <v>35</v>
      </c>
    </row>
    <row r="169" spans="2:6" x14ac:dyDescent="0.25">
      <c r="B169" s="12" t="s">
        <v>991</v>
      </c>
      <c r="C169" s="4">
        <v>30</v>
      </c>
      <c r="D169" s="4">
        <v>70</v>
      </c>
      <c r="E169" s="4">
        <v>2</v>
      </c>
      <c r="F169" s="4">
        <v>35</v>
      </c>
    </row>
    <row r="170" spans="2:6" x14ac:dyDescent="0.25">
      <c r="B170" s="12" t="s">
        <v>992</v>
      </c>
      <c r="C170" s="4">
        <v>30</v>
      </c>
      <c r="D170" s="4">
        <v>70</v>
      </c>
      <c r="E170" s="4">
        <v>0.5</v>
      </c>
      <c r="F170" s="4">
        <v>30</v>
      </c>
    </row>
    <row r="171" spans="2:6" x14ac:dyDescent="0.25">
      <c r="B171" s="12" t="s">
        <v>993</v>
      </c>
      <c r="C171" s="4">
        <v>30</v>
      </c>
      <c r="D171" s="4">
        <v>70</v>
      </c>
      <c r="E171" s="4">
        <v>1.5</v>
      </c>
      <c r="F171" s="4">
        <v>30</v>
      </c>
    </row>
    <row r="172" spans="2:6" x14ac:dyDescent="0.25">
      <c r="B172" s="12" t="s">
        <v>994</v>
      </c>
      <c r="C172" s="4">
        <v>30</v>
      </c>
      <c r="D172" s="4">
        <v>70</v>
      </c>
      <c r="E172" s="4">
        <v>2</v>
      </c>
      <c r="F172" s="4">
        <v>30</v>
      </c>
    </row>
    <row r="173" spans="2:6" x14ac:dyDescent="0.25">
      <c r="B173" s="12" t="s">
        <v>995</v>
      </c>
      <c r="C173" s="4">
        <v>30</v>
      </c>
      <c r="D173" s="4">
        <v>70</v>
      </c>
      <c r="E173" s="4">
        <v>0.5</v>
      </c>
      <c r="F173" s="4">
        <v>25</v>
      </c>
    </row>
    <row r="174" spans="2:6" x14ac:dyDescent="0.25">
      <c r="B174" s="12" t="s">
        <v>996</v>
      </c>
      <c r="C174" s="4">
        <v>30</v>
      </c>
      <c r="D174" s="4">
        <v>70</v>
      </c>
      <c r="E174" s="4">
        <v>1.5</v>
      </c>
      <c r="F174" s="4">
        <v>25</v>
      </c>
    </row>
    <row r="175" spans="2:6" x14ac:dyDescent="0.25">
      <c r="B175" s="12" t="s">
        <v>997</v>
      </c>
      <c r="C175" s="4">
        <v>30</v>
      </c>
      <c r="D175" s="4">
        <v>70</v>
      </c>
      <c r="E175" s="4">
        <v>2</v>
      </c>
      <c r="F175" s="4">
        <v>25</v>
      </c>
    </row>
    <row r="176" spans="2:6" x14ac:dyDescent="0.25">
      <c r="B176" s="12" t="s">
        <v>998</v>
      </c>
      <c r="C176" s="4">
        <v>30</v>
      </c>
      <c r="D176" s="4">
        <v>70</v>
      </c>
      <c r="E176" s="4">
        <v>0.5</v>
      </c>
      <c r="F176" s="4">
        <v>20</v>
      </c>
    </row>
    <row r="177" spans="2:6" x14ac:dyDescent="0.25">
      <c r="B177" s="12" t="s">
        <v>999</v>
      </c>
      <c r="C177" s="4">
        <v>30</v>
      </c>
      <c r="D177" s="4">
        <v>70</v>
      </c>
      <c r="E177" s="4">
        <v>1.5</v>
      </c>
      <c r="F177" s="4">
        <v>20</v>
      </c>
    </row>
    <row r="178" spans="2:6" x14ac:dyDescent="0.25">
      <c r="B178" s="12" t="s">
        <v>1000</v>
      </c>
      <c r="C178" s="4">
        <v>30</v>
      </c>
      <c r="D178" s="4">
        <v>70</v>
      </c>
      <c r="E178" s="4">
        <v>2</v>
      </c>
      <c r="F178" s="4">
        <v>20</v>
      </c>
    </row>
    <row r="179" spans="2:6" x14ac:dyDescent="0.25">
      <c r="B179" s="12" t="s">
        <v>1001</v>
      </c>
      <c r="C179" s="4">
        <v>30</v>
      </c>
      <c r="D179" s="4">
        <v>60</v>
      </c>
      <c r="E179" s="4">
        <v>0.5</v>
      </c>
      <c r="F179" s="4">
        <v>60</v>
      </c>
    </row>
    <row r="180" spans="2:6" x14ac:dyDescent="0.25">
      <c r="B180" s="12" t="s">
        <v>1002</v>
      </c>
      <c r="C180" s="4">
        <v>30</v>
      </c>
      <c r="D180" s="4">
        <v>60</v>
      </c>
      <c r="E180" s="4">
        <v>1.5</v>
      </c>
      <c r="F180" s="4">
        <v>60</v>
      </c>
    </row>
    <row r="181" spans="2:6" x14ac:dyDescent="0.25">
      <c r="B181" s="12" t="s">
        <v>1003</v>
      </c>
      <c r="C181" s="4">
        <v>30</v>
      </c>
      <c r="D181" s="4">
        <v>60</v>
      </c>
      <c r="E181" s="4">
        <v>2</v>
      </c>
      <c r="F181" s="4">
        <v>60</v>
      </c>
    </row>
    <row r="182" spans="2:6" x14ac:dyDescent="0.25">
      <c r="B182" s="12" t="s">
        <v>1004</v>
      </c>
      <c r="C182" s="4">
        <v>30</v>
      </c>
      <c r="D182" s="4">
        <v>60</v>
      </c>
      <c r="E182" s="4">
        <v>0.5</v>
      </c>
      <c r="F182" s="4">
        <v>55</v>
      </c>
    </row>
    <row r="183" spans="2:6" x14ac:dyDescent="0.25">
      <c r="B183" s="12" t="s">
        <v>1005</v>
      </c>
      <c r="C183" s="4">
        <v>30</v>
      </c>
      <c r="D183" s="4">
        <v>60</v>
      </c>
      <c r="E183" s="4">
        <v>1.5</v>
      </c>
      <c r="F183" s="4">
        <v>55</v>
      </c>
    </row>
    <row r="184" spans="2:6" x14ac:dyDescent="0.25">
      <c r="B184" s="12" t="s">
        <v>1006</v>
      </c>
      <c r="C184" s="4">
        <v>30</v>
      </c>
      <c r="D184" s="4">
        <v>60</v>
      </c>
      <c r="E184" s="4">
        <v>2</v>
      </c>
      <c r="F184" s="4">
        <v>55</v>
      </c>
    </row>
    <row r="185" spans="2:6" x14ac:dyDescent="0.25">
      <c r="B185" s="12" t="s">
        <v>1007</v>
      </c>
      <c r="C185" s="4">
        <v>30</v>
      </c>
      <c r="D185" s="4">
        <v>60</v>
      </c>
      <c r="E185" s="4">
        <v>0.5</v>
      </c>
      <c r="F185" s="4">
        <v>50</v>
      </c>
    </row>
    <row r="186" spans="2:6" x14ac:dyDescent="0.25">
      <c r="B186" s="12" t="s">
        <v>1008</v>
      </c>
      <c r="C186" s="4">
        <v>30</v>
      </c>
      <c r="D186" s="4">
        <v>60</v>
      </c>
      <c r="E186" s="4">
        <v>1.5</v>
      </c>
      <c r="F186" s="4">
        <v>50</v>
      </c>
    </row>
    <row r="187" spans="2:6" x14ac:dyDescent="0.25">
      <c r="B187" s="12" t="s">
        <v>1009</v>
      </c>
      <c r="C187" s="4">
        <v>30</v>
      </c>
      <c r="D187" s="4">
        <v>60</v>
      </c>
      <c r="E187" s="4">
        <v>2</v>
      </c>
      <c r="F187" s="4">
        <v>50</v>
      </c>
    </row>
    <row r="188" spans="2:6" x14ac:dyDescent="0.25">
      <c r="B188" s="12" t="s">
        <v>1010</v>
      </c>
      <c r="C188" s="4">
        <v>30</v>
      </c>
      <c r="D188" s="4">
        <v>60</v>
      </c>
      <c r="E188" s="4">
        <v>0.5</v>
      </c>
      <c r="F188" s="4">
        <v>45</v>
      </c>
    </row>
    <row r="189" spans="2:6" x14ac:dyDescent="0.25">
      <c r="B189" s="12" t="s">
        <v>1011</v>
      </c>
      <c r="C189" s="4">
        <v>30</v>
      </c>
      <c r="D189" s="4">
        <v>60</v>
      </c>
      <c r="E189" s="4">
        <v>1.5</v>
      </c>
      <c r="F189" s="4">
        <v>45</v>
      </c>
    </row>
    <row r="190" spans="2:6" x14ac:dyDescent="0.25">
      <c r="B190" s="12" t="s">
        <v>1012</v>
      </c>
      <c r="C190" s="4">
        <v>30</v>
      </c>
      <c r="D190" s="4">
        <v>60</v>
      </c>
      <c r="E190" s="4">
        <v>2</v>
      </c>
      <c r="F190" s="4">
        <v>45</v>
      </c>
    </row>
    <row r="191" spans="2:6" x14ac:dyDescent="0.25">
      <c r="B191" s="12" t="s">
        <v>1013</v>
      </c>
      <c r="C191" s="4">
        <v>30</v>
      </c>
      <c r="D191" s="4">
        <v>60</v>
      </c>
      <c r="E191" s="4">
        <v>0.5</v>
      </c>
      <c r="F191" s="4">
        <v>40</v>
      </c>
    </row>
    <row r="192" spans="2:6" x14ac:dyDescent="0.25">
      <c r="B192" s="12" t="s">
        <v>1014</v>
      </c>
      <c r="C192" s="4">
        <v>30</v>
      </c>
      <c r="D192" s="4">
        <v>60</v>
      </c>
      <c r="E192" s="4">
        <v>1.5</v>
      </c>
      <c r="F192" s="4">
        <v>40</v>
      </c>
    </row>
    <row r="193" spans="2:6" x14ac:dyDescent="0.25">
      <c r="B193" s="12" t="s">
        <v>1015</v>
      </c>
      <c r="C193" s="4">
        <v>30</v>
      </c>
      <c r="D193" s="4">
        <v>60</v>
      </c>
      <c r="E193" s="4">
        <v>2</v>
      </c>
      <c r="F193" s="4">
        <v>40</v>
      </c>
    </row>
    <row r="194" spans="2:6" x14ac:dyDescent="0.25">
      <c r="B194" s="12" t="s">
        <v>1016</v>
      </c>
      <c r="C194" s="4">
        <v>30</v>
      </c>
      <c r="D194" s="4">
        <v>60</v>
      </c>
      <c r="E194" s="4">
        <v>0.5</v>
      </c>
      <c r="F194" s="4">
        <v>35</v>
      </c>
    </row>
    <row r="195" spans="2:6" x14ac:dyDescent="0.25">
      <c r="B195" s="12" t="s">
        <v>1017</v>
      </c>
      <c r="C195" s="4">
        <v>30</v>
      </c>
      <c r="D195" s="4">
        <v>60</v>
      </c>
      <c r="E195" s="4">
        <v>1.5</v>
      </c>
      <c r="F195" s="4">
        <v>35</v>
      </c>
    </row>
    <row r="196" spans="2:6" x14ac:dyDescent="0.25">
      <c r="B196" s="12" t="s">
        <v>1018</v>
      </c>
      <c r="C196" s="4">
        <v>30</v>
      </c>
      <c r="D196" s="4">
        <v>60</v>
      </c>
      <c r="E196" s="4">
        <v>2</v>
      </c>
      <c r="F196" s="4">
        <v>35</v>
      </c>
    </row>
    <row r="197" spans="2:6" x14ac:dyDescent="0.25">
      <c r="B197" s="12" t="s">
        <v>1019</v>
      </c>
      <c r="C197" s="4">
        <v>30</v>
      </c>
      <c r="D197" s="4">
        <v>60</v>
      </c>
      <c r="E197" s="4">
        <v>0.5</v>
      </c>
      <c r="F197" s="4">
        <v>30</v>
      </c>
    </row>
    <row r="198" spans="2:6" x14ac:dyDescent="0.25">
      <c r="B198" s="12" t="s">
        <v>1020</v>
      </c>
      <c r="C198" s="4">
        <v>30</v>
      </c>
      <c r="D198" s="4">
        <v>60</v>
      </c>
      <c r="E198" s="4">
        <v>1.5</v>
      </c>
      <c r="F198" s="4">
        <v>30</v>
      </c>
    </row>
    <row r="199" spans="2:6" x14ac:dyDescent="0.25">
      <c r="B199" s="12" t="s">
        <v>1021</v>
      </c>
      <c r="C199" s="4">
        <v>30</v>
      </c>
      <c r="D199" s="4">
        <v>60</v>
      </c>
      <c r="E199" s="4">
        <v>2</v>
      </c>
      <c r="F199" s="4">
        <v>30</v>
      </c>
    </row>
    <row r="200" spans="2:6" x14ac:dyDescent="0.25">
      <c r="B200" s="12" t="s">
        <v>1022</v>
      </c>
      <c r="C200" s="4">
        <v>30</v>
      </c>
      <c r="D200" s="4">
        <v>60</v>
      </c>
      <c r="E200" s="4">
        <v>0.5</v>
      </c>
      <c r="F200" s="4">
        <v>25</v>
      </c>
    </row>
    <row r="201" spans="2:6" x14ac:dyDescent="0.25">
      <c r="B201" s="12" t="s">
        <v>1023</v>
      </c>
      <c r="C201" s="4">
        <v>30</v>
      </c>
      <c r="D201" s="4">
        <v>60</v>
      </c>
      <c r="E201" s="4">
        <v>1.5</v>
      </c>
      <c r="F201" s="4">
        <v>25</v>
      </c>
    </row>
    <row r="202" spans="2:6" x14ac:dyDescent="0.25">
      <c r="B202" s="12" t="s">
        <v>1024</v>
      </c>
      <c r="C202" s="4">
        <v>30</v>
      </c>
      <c r="D202" s="4">
        <v>60</v>
      </c>
      <c r="E202" s="4">
        <v>2</v>
      </c>
      <c r="F202" s="4">
        <v>25</v>
      </c>
    </row>
    <row r="203" spans="2:6" x14ac:dyDescent="0.25">
      <c r="B203" s="12" t="s">
        <v>1025</v>
      </c>
      <c r="C203" s="4">
        <v>30</v>
      </c>
      <c r="D203" s="4">
        <v>60</v>
      </c>
      <c r="E203" s="4">
        <v>0.5</v>
      </c>
      <c r="F203" s="4">
        <v>20</v>
      </c>
    </row>
    <row r="204" spans="2:6" x14ac:dyDescent="0.25">
      <c r="B204" s="12" t="s">
        <v>1026</v>
      </c>
      <c r="C204" s="4">
        <v>30</v>
      </c>
      <c r="D204" s="4">
        <v>60</v>
      </c>
      <c r="E204" s="4">
        <v>1.5</v>
      </c>
      <c r="F204" s="4">
        <v>20</v>
      </c>
    </row>
    <row r="205" spans="2:6" x14ac:dyDescent="0.25">
      <c r="B205" s="12" t="s">
        <v>1027</v>
      </c>
      <c r="C205" s="4">
        <v>30</v>
      </c>
      <c r="D205" s="4">
        <v>60</v>
      </c>
      <c r="E205" s="4">
        <v>2</v>
      </c>
      <c r="F205" s="4">
        <v>20</v>
      </c>
    </row>
    <row r="206" spans="2:6" x14ac:dyDescent="0.25">
      <c r="B206" s="12" t="s">
        <v>1028</v>
      </c>
      <c r="C206" s="4">
        <v>30</v>
      </c>
      <c r="D206" s="4">
        <v>50</v>
      </c>
      <c r="E206" s="4">
        <v>0.5</v>
      </c>
      <c r="F206" s="4">
        <v>50</v>
      </c>
    </row>
    <row r="207" spans="2:6" x14ac:dyDescent="0.25">
      <c r="B207" s="12" t="s">
        <v>1029</v>
      </c>
      <c r="C207" s="4">
        <v>30</v>
      </c>
      <c r="D207" s="4">
        <v>50</v>
      </c>
      <c r="E207" s="4">
        <v>1.5</v>
      </c>
      <c r="F207" s="4">
        <v>50</v>
      </c>
    </row>
    <row r="208" spans="2:6" x14ac:dyDescent="0.25">
      <c r="B208" s="12" t="s">
        <v>1030</v>
      </c>
      <c r="C208" s="4">
        <v>30</v>
      </c>
      <c r="D208" s="4">
        <v>50</v>
      </c>
      <c r="E208" s="4">
        <v>2</v>
      </c>
      <c r="F208" s="4">
        <v>50</v>
      </c>
    </row>
    <row r="209" spans="2:6" x14ac:dyDescent="0.25">
      <c r="B209" s="12" t="s">
        <v>1031</v>
      </c>
      <c r="C209" s="4">
        <v>30</v>
      </c>
      <c r="D209" s="4">
        <v>50</v>
      </c>
      <c r="E209" s="4">
        <v>0.5</v>
      </c>
      <c r="F209" s="4">
        <v>45</v>
      </c>
    </row>
    <row r="210" spans="2:6" x14ac:dyDescent="0.25">
      <c r="B210" s="12" t="s">
        <v>1032</v>
      </c>
      <c r="C210" s="4">
        <v>30</v>
      </c>
      <c r="D210" s="4">
        <v>50</v>
      </c>
      <c r="E210" s="4">
        <v>1.5</v>
      </c>
      <c r="F210" s="4">
        <v>45</v>
      </c>
    </row>
    <row r="211" spans="2:6" x14ac:dyDescent="0.25">
      <c r="B211" s="12" t="s">
        <v>1033</v>
      </c>
      <c r="C211" s="4">
        <v>30</v>
      </c>
      <c r="D211" s="4">
        <v>50</v>
      </c>
      <c r="E211" s="4">
        <v>2</v>
      </c>
      <c r="F211" s="4">
        <v>45</v>
      </c>
    </row>
    <row r="212" spans="2:6" x14ac:dyDescent="0.25">
      <c r="B212" s="12" t="s">
        <v>1034</v>
      </c>
      <c r="C212" s="4">
        <v>30</v>
      </c>
      <c r="D212" s="4">
        <v>50</v>
      </c>
      <c r="E212" s="4">
        <v>0.5</v>
      </c>
      <c r="F212" s="4">
        <v>40</v>
      </c>
    </row>
    <row r="213" spans="2:6" x14ac:dyDescent="0.25">
      <c r="B213" s="12" t="s">
        <v>1035</v>
      </c>
      <c r="C213" s="4">
        <v>30</v>
      </c>
      <c r="D213" s="4">
        <v>50</v>
      </c>
      <c r="E213" s="4">
        <v>1.5</v>
      </c>
      <c r="F213" s="4">
        <v>40</v>
      </c>
    </row>
    <row r="214" spans="2:6" x14ac:dyDescent="0.25">
      <c r="B214" s="12" t="s">
        <v>1036</v>
      </c>
      <c r="C214" s="4">
        <v>30</v>
      </c>
      <c r="D214" s="4">
        <v>50</v>
      </c>
      <c r="E214" s="4">
        <v>2</v>
      </c>
      <c r="F214" s="4">
        <v>40</v>
      </c>
    </row>
    <row r="215" spans="2:6" x14ac:dyDescent="0.25">
      <c r="B215" s="12" t="s">
        <v>1037</v>
      </c>
      <c r="C215" s="4">
        <v>30</v>
      </c>
      <c r="D215" s="4">
        <v>50</v>
      </c>
      <c r="E215" s="4">
        <v>0.5</v>
      </c>
      <c r="F215" s="4">
        <v>35</v>
      </c>
    </row>
    <row r="216" spans="2:6" x14ac:dyDescent="0.25">
      <c r="B216" s="12" t="s">
        <v>1038</v>
      </c>
      <c r="C216" s="4">
        <v>30</v>
      </c>
      <c r="D216" s="4">
        <v>50</v>
      </c>
      <c r="E216" s="4">
        <v>1.5</v>
      </c>
      <c r="F216" s="4">
        <v>35</v>
      </c>
    </row>
    <row r="217" spans="2:6" x14ac:dyDescent="0.25">
      <c r="B217" s="12" t="s">
        <v>1039</v>
      </c>
      <c r="C217" s="4">
        <v>30</v>
      </c>
      <c r="D217" s="4">
        <v>50</v>
      </c>
      <c r="E217" s="4">
        <v>2</v>
      </c>
      <c r="F217" s="4">
        <v>35</v>
      </c>
    </row>
    <row r="218" spans="2:6" x14ac:dyDescent="0.25">
      <c r="B218" s="12" t="s">
        <v>1040</v>
      </c>
      <c r="C218" s="4">
        <v>30</v>
      </c>
      <c r="D218" s="4">
        <v>50</v>
      </c>
      <c r="E218" s="4">
        <v>0.5</v>
      </c>
      <c r="F218" s="4">
        <v>30</v>
      </c>
    </row>
    <row r="219" spans="2:6" x14ac:dyDescent="0.25">
      <c r="B219" s="12" t="s">
        <v>1041</v>
      </c>
      <c r="C219" s="4">
        <v>30</v>
      </c>
      <c r="D219" s="4">
        <v>50</v>
      </c>
      <c r="E219" s="4">
        <v>1.5</v>
      </c>
      <c r="F219" s="4">
        <v>30</v>
      </c>
    </row>
    <row r="220" spans="2:6" x14ac:dyDescent="0.25">
      <c r="B220" s="12" t="s">
        <v>1042</v>
      </c>
      <c r="C220" s="4">
        <v>30</v>
      </c>
      <c r="D220" s="4">
        <v>50</v>
      </c>
      <c r="E220" s="4">
        <v>2</v>
      </c>
      <c r="F220" s="4">
        <v>30</v>
      </c>
    </row>
    <row r="221" spans="2:6" x14ac:dyDescent="0.25">
      <c r="B221" s="12" t="s">
        <v>1043</v>
      </c>
      <c r="C221" s="4">
        <v>30</v>
      </c>
      <c r="D221" s="4">
        <v>50</v>
      </c>
      <c r="E221" s="4">
        <v>0.5</v>
      </c>
      <c r="F221" s="4">
        <v>25</v>
      </c>
    </row>
    <row r="222" spans="2:6" x14ac:dyDescent="0.25">
      <c r="B222" s="12" t="s">
        <v>1044</v>
      </c>
      <c r="C222" s="4">
        <v>30</v>
      </c>
      <c r="D222" s="4">
        <v>50</v>
      </c>
      <c r="E222" s="4">
        <v>1.5</v>
      </c>
      <c r="F222" s="4">
        <v>25</v>
      </c>
    </row>
    <row r="223" spans="2:6" x14ac:dyDescent="0.25">
      <c r="B223" s="12" t="s">
        <v>1045</v>
      </c>
      <c r="C223" s="4">
        <v>30</v>
      </c>
      <c r="D223" s="4">
        <v>50</v>
      </c>
      <c r="E223" s="4">
        <v>2</v>
      </c>
      <c r="F223" s="4">
        <v>25</v>
      </c>
    </row>
    <row r="224" spans="2:6" x14ac:dyDescent="0.25">
      <c r="B224" s="12" t="s">
        <v>1046</v>
      </c>
      <c r="C224" s="4">
        <v>30</v>
      </c>
      <c r="D224" s="4">
        <v>50</v>
      </c>
      <c r="E224" s="4">
        <v>0.5</v>
      </c>
      <c r="F224" s="4">
        <v>20</v>
      </c>
    </row>
    <row r="225" spans="2:6" x14ac:dyDescent="0.25">
      <c r="B225" s="12" t="s">
        <v>1047</v>
      </c>
      <c r="C225" s="4">
        <v>30</v>
      </c>
      <c r="D225" s="4">
        <v>50</v>
      </c>
      <c r="E225" s="4">
        <v>1.5</v>
      </c>
      <c r="F225" s="4">
        <v>20</v>
      </c>
    </row>
    <row r="226" spans="2:6" x14ac:dyDescent="0.25">
      <c r="B226" s="12" t="s">
        <v>1048</v>
      </c>
      <c r="C226" s="4">
        <v>30</v>
      </c>
      <c r="D226" s="4">
        <v>50</v>
      </c>
      <c r="E226" s="4">
        <v>2</v>
      </c>
      <c r="F226" s="4">
        <v>20</v>
      </c>
    </row>
    <row r="227" spans="2:6" x14ac:dyDescent="0.25">
      <c r="B227" s="12" t="s">
        <v>1049</v>
      </c>
      <c r="C227" s="4">
        <v>30</v>
      </c>
      <c r="D227" s="4">
        <v>40</v>
      </c>
      <c r="E227" s="4">
        <v>0.5</v>
      </c>
      <c r="F227" s="4">
        <v>40</v>
      </c>
    </row>
    <row r="228" spans="2:6" x14ac:dyDescent="0.25">
      <c r="B228" s="12" t="s">
        <v>1050</v>
      </c>
      <c r="C228" s="4">
        <v>30</v>
      </c>
      <c r="D228" s="4">
        <v>40</v>
      </c>
      <c r="E228" s="4">
        <v>1.5</v>
      </c>
      <c r="F228" s="4">
        <v>40</v>
      </c>
    </row>
    <row r="229" spans="2:6" x14ac:dyDescent="0.25">
      <c r="B229" s="12" t="s">
        <v>1051</v>
      </c>
      <c r="C229" s="4">
        <v>30</v>
      </c>
      <c r="D229" s="4">
        <v>40</v>
      </c>
      <c r="E229" s="4">
        <v>2</v>
      </c>
      <c r="F229" s="4">
        <v>40</v>
      </c>
    </row>
    <row r="230" spans="2:6" x14ac:dyDescent="0.25">
      <c r="B230" s="12" t="s">
        <v>1052</v>
      </c>
      <c r="C230" s="4">
        <v>30</v>
      </c>
      <c r="D230" s="4">
        <v>40</v>
      </c>
      <c r="E230" s="4">
        <v>0.5</v>
      </c>
      <c r="F230" s="4">
        <v>35</v>
      </c>
    </row>
    <row r="231" spans="2:6" x14ac:dyDescent="0.25">
      <c r="B231" s="12" t="s">
        <v>1053</v>
      </c>
      <c r="C231" s="4">
        <v>30</v>
      </c>
      <c r="D231" s="4">
        <v>40</v>
      </c>
      <c r="E231" s="4">
        <v>1.5</v>
      </c>
      <c r="F231" s="4">
        <v>35</v>
      </c>
    </row>
    <row r="232" spans="2:6" x14ac:dyDescent="0.25">
      <c r="B232" s="12" t="s">
        <v>1054</v>
      </c>
      <c r="C232" s="4">
        <v>30</v>
      </c>
      <c r="D232" s="4">
        <v>40</v>
      </c>
      <c r="E232" s="4">
        <v>2</v>
      </c>
      <c r="F232" s="4">
        <v>35</v>
      </c>
    </row>
    <row r="233" spans="2:6" x14ac:dyDescent="0.25">
      <c r="B233" s="12" t="s">
        <v>1055</v>
      </c>
      <c r="C233" s="4">
        <v>30</v>
      </c>
      <c r="D233" s="4">
        <v>40</v>
      </c>
      <c r="E233" s="4">
        <v>0.5</v>
      </c>
      <c r="F233" s="4">
        <v>30</v>
      </c>
    </row>
    <row r="234" spans="2:6" x14ac:dyDescent="0.25">
      <c r="B234" s="12" t="s">
        <v>1056</v>
      </c>
      <c r="C234" s="4">
        <v>30</v>
      </c>
      <c r="D234" s="4">
        <v>40</v>
      </c>
      <c r="E234" s="4">
        <v>1.5</v>
      </c>
      <c r="F234" s="4">
        <v>30</v>
      </c>
    </row>
    <row r="235" spans="2:6" x14ac:dyDescent="0.25">
      <c r="B235" s="12" t="s">
        <v>1057</v>
      </c>
      <c r="C235" s="4">
        <v>30</v>
      </c>
      <c r="D235" s="4">
        <v>40</v>
      </c>
      <c r="E235" s="4">
        <v>2</v>
      </c>
      <c r="F235" s="4">
        <v>30</v>
      </c>
    </row>
    <row r="236" spans="2:6" x14ac:dyDescent="0.25">
      <c r="B236" s="12" t="s">
        <v>1058</v>
      </c>
      <c r="C236" s="4">
        <v>30</v>
      </c>
      <c r="D236" s="4">
        <v>40</v>
      </c>
      <c r="E236" s="4">
        <v>0.5</v>
      </c>
      <c r="F236" s="4">
        <v>25</v>
      </c>
    </row>
    <row r="237" spans="2:6" x14ac:dyDescent="0.25">
      <c r="B237" s="12" t="s">
        <v>1059</v>
      </c>
      <c r="C237" s="4">
        <v>30</v>
      </c>
      <c r="D237" s="4">
        <v>40</v>
      </c>
      <c r="E237" s="4">
        <v>1.5</v>
      </c>
      <c r="F237" s="4">
        <v>25</v>
      </c>
    </row>
    <row r="238" spans="2:6" x14ac:dyDescent="0.25">
      <c r="B238" s="12" t="s">
        <v>1060</v>
      </c>
      <c r="C238" s="4">
        <v>30</v>
      </c>
      <c r="D238" s="4">
        <v>40</v>
      </c>
      <c r="E238" s="4">
        <v>2</v>
      </c>
      <c r="F238" s="4">
        <v>25</v>
      </c>
    </row>
    <row r="239" spans="2:6" x14ac:dyDescent="0.25">
      <c r="B239" s="12" t="s">
        <v>1061</v>
      </c>
      <c r="C239" s="4">
        <v>30</v>
      </c>
      <c r="D239" s="4">
        <v>40</v>
      </c>
      <c r="E239" s="4">
        <v>0.5</v>
      </c>
      <c r="F239" s="4">
        <v>20</v>
      </c>
    </row>
    <row r="240" spans="2:6" x14ac:dyDescent="0.25">
      <c r="B240" s="12" t="s">
        <v>1062</v>
      </c>
      <c r="C240" s="4">
        <v>30</v>
      </c>
      <c r="D240" s="4">
        <v>40</v>
      </c>
      <c r="E240" s="4">
        <v>1.5</v>
      </c>
      <c r="F240" s="4">
        <v>20</v>
      </c>
    </row>
    <row r="241" spans="2:6" x14ac:dyDescent="0.25">
      <c r="B241" s="12" t="s">
        <v>1063</v>
      </c>
      <c r="C241" s="4">
        <v>30</v>
      </c>
      <c r="D241" s="4">
        <v>40</v>
      </c>
      <c r="E241" s="4">
        <v>2</v>
      </c>
      <c r="F241" s="4">
        <v>20</v>
      </c>
    </row>
    <row r="242" spans="2:6" x14ac:dyDescent="0.25">
      <c r="B242" s="12" t="s">
        <v>1064</v>
      </c>
      <c r="C242" s="4">
        <v>30</v>
      </c>
      <c r="D242" s="4">
        <v>30</v>
      </c>
      <c r="E242" s="4">
        <v>0.5</v>
      </c>
      <c r="F242" s="4">
        <v>30</v>
      </c>
    </row>
    <row r="243" spans="2:6" x14ac:dyDescent="0.25">
      <c r="B243" s="12" t="s">
        <v>1065</v>
      </c>
      <c r="C243" s="4">
        <v>30</v>
      </c>
      <c r="D243" s="4">
        <v>30</v>
      </c>
      <c r="E243" s="4">
        <v>1.5</v>
      </c>
      <c r="F243" s="4">
        <v>30</v>
      </c>
    </row>
    <row r="244" spans="2:6" x14ac:dyDescent="0.25">
      <c r="B244" s="12" t="s">
        <v>1066</v>
      </c>
      <c r="C244" s="4">
        <v>30</v>
      </c>
      <c r="D244" s="4">
        <v>30</v>
      </c>
      <c r="E244" s="4">
        <v>2</v>
      </c>
      <c r="F244" s="4">
        <v>30</v>
      </c>
    </row>
    <row r="245" spans="2:6" x14ac:dyDescent="0.25">
      <c r="B245" s="12" t="s">
        <v>1067</v>
      </c>
      <c r="C245" s="4">
        <v>30</v>
      </c>
      <c r="D245" s="4">
        <v>30</v>
      </c>
      <c r="E245" s="4">
        <v>0.5</v>
      </c>
      <c r="F245" s="4">
        <v>25</v>
      </c>
    </row>
    <row r="246" spans="2:6" x14ac:dyDescent="0.25">
      <c r="B246" s="12" t="s">
        <v>1068</v>
      </c>
      <c r="C246" s="4">
        <v>30</v>
      </c>
      <c r="D246" s="4">
        <v>30</v>
      </c>
      <c r="E246" s="4">
        <v>1.5</v>
      </c>
      <c r="F246" s="4">
        <v>25</v>
      </c>
    </row>
    <row r="247" spans="2:6" x14ac:dyDescent="0.25">
      <c r="B247" s="12" t="s">
        <v>1069</v>
      </c>
      <c r="C247" s="4">
        <v>30</v>
      </c>
      <c r="D247" s="4">
        <v>30</v>
      </c>
      <c r="E247" s="4">
        <v>2</v>
      </c>
      <c r="F247" s="4">
        <v>25</v>
      </c>
    </row>
    <row r="248" spans="2:6" x14ac:dyDescent="0.25">
      <c r="B248" s="12" t="s">
        <v>1070</v>
      </c>
      <c r="C248" s="4">
        <v>30</v>
      </c>
      <c r="D248" s="4">
        <v>30</v>
      </c>
      <c r="E248" s="4">
        <v>0.5</v>
      </c>
      <c r="F248" s="4">
        <v>20</v>
      </c>
    </row>
    <row r="249" spans="2:6" x14ac:dyDescent="0.25">
      <c r="B249" s="12" t="s">
        <v>1071</v>
      </c>
      <c r="C249" s="4">
        <v>30</v>
      </c>
      <c r="D249" s="4">
        <v>30</v>
      </c>
      <c r="E249" s="4">
        <v>1.5</v>
      </c>
      <c r="F249" s="4">
        <v>20</v>
      </c>
    </row>
    <row r="250" spans="2:6" x14ac:dyDescent="0.25">
      <c r="B250" s="12" t="s">
        <v>1072</v>
      </c>
      <c r="C250" s="4">
        <v>30</v>
      </c>
      <c r="D250" s="4">
        <v>30</v>
      </c>
      <c r="E250" s="4">
        <v>2</v>
      </c>
      <c r="F250" s="4">
        <v>20</v>
      </c>
    </row>
    <row r="251" spans="2:6" x14ac:dyDescent="0.25">
      <c r="B251" s="12" t="s">
        <v>1073</v>
      </c>
      <c r="C251" s="4">
        <v>30</v>
      </c>
      <c r="D251" s="4">
        <v>20</v>
      </c>
      <c r="E251" s="4">
        <v>0.5</v>
      </c>
      <c r="F251" s="4">
        <v>20</v>
      </c>
    </row>
    <row r="252" spans="2:6" x14ac:dyDescent="0.25">
      <c r="B252" s="12" t="s">
        <v>1074</v>
      </c>
      <c r="C252" s="4">
        <v>30</v>
      </c>
      <c r="D252" s="4">
        <v>20</v>
      </c>
      <c r="E252" s="4">
        <v>1.5</v>
      </c>
      <c r="F252" s="4">
        <v>20</v>
      </c>
    </row>
    <row r="253" spans="2:6" x14ac:dyDescent="0.25">
      <c r="B253" s="12" t="s">
        <v>1075</v>
      </c>
      <c r="C253" s="4">
        <v>30</v>
      </c>
      <c r="D253" s="4">
        <v>20</v>
      </c>
      <c r="E253" s="4">
        <v>2</v>
      </c>
      <c r="F253" s="4">
        <v>20</v>
      </c>
    </row>
  </sheetData>
  <phoneticPr fontId="3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75F1-3890-44D1-AC80-21CF6E53C705}">
  <sheetPr>
    <tabColor rgb="FF00B050"/>
  </sheetPr>
  <dimension ref="A2:P62"/>
  <sheetViews>
    <sheetView topLeftCell="A43" workbookViewId="0">
      <selection activeCell="F69" sqref="F69"/>
    </sheetView>
  </sheetViews>
  <sheetFormatPr baseColWidth="10" defaultRowHeight="15" x14ac:dyDescent="0.25"/>
  <cols>
    <col min="1" max="1" width="2.5703125" customWidth="1"/>
    <col min="2" max="7" width="20.7109375" customWidth="1"/>
    <col min="8" max="8" width="20.7109375" hidden="1" customWidth="1"/>
  </cols>
  <sheetData>
    <row r="2" spans="1:16" s="3" customFormat="1" ht="18.75" x14ac:dyDescent="0.3">
      <c r="A2" s="3" t="s">
        <v>38</v>
      </c>
    </row>
    <row r="4" spans="1:16" x14ac:dyDescent="0.25">
      <c r="A4" s="1" t="s">
        <v>35</v>
      </c>
      <c r="I4" t="s">
        <v>584</v>
      </c>
      <c r="J4">
        <v>-20</v>
      </c>
      <c r="K4">
        <v>-30</v>
      </c>
      <c r="L4">
        <v>-40</v>
      </c>
      <c r="M4">
        <v>-50</v>
      </c>
      <c r="N4">
        <v>-60</v>
      </c>
      <c r="O4" t="s">
        <v>585</v>
      </c>
      <c r="P4" t="s">
        <v>377</v>
      </c>
    </row>
    <row r="5" spans="1:16" x14ac:dyDescent="0.25">
      <c r="A5" s="1" t="s">
        <v>36</v>
      </c>
      <c r="I5" t="s">
        <v>586</v>
      </c>
      <c r="J5">
        <v>80</v>
      </c>
    </row>
    <row r="6" spans="1:16" x14ac:dyDescent="0.25">
      <c r="A6" s="1"/>
    </row>
    <row r="8" spans="1:16" x14ac:dyDescent="0.25">
      <c r="B8" s="5" t="s">
        <v>2</v>
      </c>
      <c r="C8" s="5" t="s">
        <v>629</v>
      </c>
      <c r="D8" s="5" t="s">
        <v>4</v>
      </c>
      <c r="E8" s="5" t="s">
        <v>37</v>
      </c>
      <c r="F8" s="5" t="s">
        <v>3</v>
      </c>
      <c r="G8" s="5" t="s">
        <v>99</v>
      </c>
      <c r="H8" s="5" t="s">
        <v>31</v>
      </c>
    </row>
    <row r="9" spans="1:16" x14ac:dyDescent="0.25">
      <c r="B9" s="6" t="s">
        <v>39</v>
      </c>
      <c r="C9" s="6">
        <f>D9/((E9-F9)/3.6)</f>
        <v>10.8</v>
      </c>
      <c r="D9" s="4">
        <v>30</v>
      </c>
      <c r="E9" s="4">
        <v>100</v>
      </c>
      <c r="F9" s="4">
        <v>90</v>
      </c>
      <c r="G9" s="4">
        <f>E9</f>
        <v>100</v>
      </c>
      <c r="H9" s="7" t="s">
        <v>33</v>
      </c>
      <c r="I9" s="9"/>
    </row>
    <row r="10" spans="1:16" x14ac:dyDescent="0.25">
      <c r="B10" s="6" t="s">
        <v>40</v>
      </c>
      <c r="C10" s="6">
        <f t="shared" ref="C10:C62" si="0">D10/((E10-F10)/3.6)</f>
        <v>9.9</v>
      </c>
      <c r="D10" s="4">
        <v>55</v>
      </c>
      <c r="E10" s="4">
        <v>100</v>
      </c>
      <c r="F10" s="4">
        <v>80</v>
      </c>
      <c r="G10" s="4">
        <f t="shared" ref="G10" si="1">E10</f>
        <v>100</v>
      </c>
      <c r="H10" s="8" t="s">
        <v>32</v>
      </c>
      <c r="I10" s="9"/>
    </row>
    <row r="11" spans="1:16" x14ac:dyDescent="0.25">
      <c r="B11" s="6" t="s">
        <v>41</v>
      </c>
      <c r="C11" s="6">
        <f t="shared" si="0"/>
        <v>9.6</v>
      </c>
      <c r="D11" s="4">
        <v>80</v>
      </c>
      <c r="E11" s="4">
        <v>100</v>
      </c>
      <c r="F11" s="4">
        <v>70</v>
      </c>
      <c r="G11" s="4">
        <f t="shared" ref="G11:G12" si="2">E11</f>
        <v>100</v>
      </c>
    </row>
    <row r="12" spans="1:16" x14ac:dyDescent="0.25">
      <c r="B12" s="6" t="s">
        <v>42</v>
      </c>
      <c r="C12" s="6">
        <f t="shared" si="0"/>
        <v>7.2</v>
      </c>
      <c r="D12" s="4">
        <v>80</v>
      </c>
      <c r="E12" s="4">
        <v>100</v>
      </c>
      <c r="F12" s="4">
        <v>60</v>
      </c>
      <c r="G12" s="4">
        <f t="shared" si="2"/>
        <v>100</v>
      </c>
    </row>
    <row r="13" spans="1:16" x14ac:dyDescent="0.25">
      <c r="B13" s="6" t="s">
        <v>43</v>
      </c>
      <c r="C13" s="6">
        <f t="shared" si="0"/>
        <v>7.2</v>
      </c>
      <c r="D13" s="4">
        <v>100</v>
      </c>
      <c r="E13" s="4">
        <v>100</v>
      </c>
      <c r="F13" s="4">
        <v>50</v>
      </c>
      <c r="G13" s="4">
        <f t="shared" ref="G13:G18" si="3">E13</f>
        <v>100</v>
      </c>
    </row>
    <row r="14" spans="1:16" x14ac:dyDescent="0.25">
      <c r="B14" s="6" t="s">
        <v>44</v>
      </c>
      <c r="C14" s="6">
        <f t="shared" si="0"/>
        <v>6</v>
      </c>
      <c r="D14" s="4">
        <v>100</v>
      </c>
      <c r="E14" s="4">
        <v>100</v>
      </c>
      <c r="F14" s="4">
        <v>40</v>
      </c>
      <c r="G14" s="4">
        <f t="shared" si="3"/>
        <v>100</v>
      </c>
    </row>
    <row r="15" spans="1:16" x14ac:dyDescent="0.25">
      <c r="B15" s="6" t="s">
        <v>45</v>
      </c>
      <c r="C15" s="6">
        <f t="shared" si="0"/>
        <v>7.7142857142857153</v>
      </c>
      <c r="D15" s="4">
        <v>150</v>
      </c>
      <c r="E15" s="4">
        <v>100</v>
      </c>
      <c r="F15" s="4">
        <v>30</v>
      </c>
      <c r="G15" s="4">
        <f t="shared" si="3"/>
        <v>100</v>
      </c>
    </row>
    <row r="16" spans="1:16" x14ac:dyDescent="0.25">
      <c r="B16" s="6" t="s">
        <v>46</v>
      </c>
      <c r="C16" s="6">
        <f t="shared" si="0"/>
        <v>6.75</v>
      </c>
      <c r="D16" s="4">
        <v>150</v>
      </c>
      <c r="E16" s="4">
        <v>100</v>
      </c>
      <c r="F16" s="4">
        <v>20</v>
      </c>
      <c r="G16" s="4">
        <f t="shared" si="3"/>
        <v>100</v>
      </c>
    </row>
    <row r="17" spans="2:7" x14ac:dyDescent="0.25">
      <c r="B17" s="6" t="s">
        <v>47</v>
      </c>
      <c r="C17" s="6">
        <f t="shared" si="0"/>
        <v>6</v>
      </c>
      <c r="D17" s="4">
        <v>150</v>
      </c>
      <c r="E17" s="4">
        <v>100</v>
      </c>
      <c r="F17" s="4">
        <v>10</v>
      </c>
      <c r="G17" s="4">
        <f t="shared" si="3"/>
        <v>100</v>
      </c>
    </row>
    <row r="18" spans="2:7" x14ac:dyDescent="0.25">
      <c r="B18" s="6" t="s">
        <v>48</v>
      </c>
      <c r="C18" s="6">
        <f t="shared" si="0"/>
        <v>5.3999999999999995</v>
      </c>
      <c r="D18" s="4">
        <v>150</v>
      </c>
      <c r="E18" s="4">
        <v>100</v>
      </c>
      <c r="F18" s="4">
        <v>0</v>
      </c>
      <c r="G18" s="4">
        <f t="shared" si="3"/>
        <v>100</v>
      </c>
    </row>
    <row r="19" spans="2:7" x14ac:dyDescent="0.25">
      <c r="B19" s="6" t="s">
        <v>49</v>
      </c>
      <c r="C19" s="6">
        <f t="shared" si="0"/>
        <v>10.8</v>
      </c>
      <c r="D19" s="4">
        <v>30</v>
      </c>
      <c r="E19" s="4">
        <v>90</v>
      </c>
      <c r="F19" s="4">
        <v>80</v>
      </c>
      <c r="G19" s="4">
        <f t="shared" ref="G19" si="4">E19</f>
        <v>90</v>
      </c>
    </row>
    <row r="20" spans="2:7" x14ac:dyDescent="0.25">
      <c r="B20" s="6" t="s">
        <v>50</v>
      </c>
      <c r="C20" s="6">
        <f t="shared" si="0"/>
        <v>9.9</v>
      </c>
      <c r="D20" s="4">
        <v>55</v>
      </c>
      <c r="E20" s="4">
        <v>90</v>
      </c>
      <c r="F20" s="4">
        <v>70</v>
      </c>
      <c r="G20" s="4">
        <f t="shared" ref="G20:G28" si="5">E20</f>
        <v>90</v>
      </c>
    </row>
    <row r="21" spans="2:7" x14ac:dyDescent="0.25">
      <c r="B21" s="6" t="s">
        <v>587</v>
      </c>
      <c r="C21" s="6">
        <f t="shared" si="0"/>
        <v>9.6</v>
      </c>
      <c r="D21" s="4">
        <v>80</v>
      </c>
      <c r="E21" s="4">
        <v>90</v>
      </c>
      <c r="F21" s="4">
        <v>60</v>
      </c>
      <c r="G21" s="4">
        <f t="shared" si="5"/>
        <v>90</v>
      </c>
    </row>
    <row r="22" spans="2:7" x14ac:dyDescent="0.25">
      <c r="B22" s="6" t="s">
        <v>588</v>
      </c>
      <c r="C22" s="6">
        <f t="shared" si="0"/>
        <v>7.2</v>
      </c>
      <c r="D22" s="4">
        <v>80</v>
      </c>
      <c r="E22" s="4">
        <v>90</v>
      </c>
      <c r="F22" s="4">
        <v>50</v>
      </c>
      <c r="G22" s="4">
        <f t="shared" ref="G22:G27" si="6">E22</f>
        <v>90</v>
      </c>
    </row>
    <row r="23" spans="2:7" x14ac:dyDescent="0.25">
      <c r="B23" s="6" t="s">
        <v>589</v>
      </c>
      <c r="C23" s="6">
        <f t="shared" si="0"/>
        <v>7.2</v>
      </c>
      <c r="D23" s="4">
        <v>100</v>
      </c>
      <c r="E23" s="4">
        <v>90</v>
      </c>
      <c r="F23" s="4">
        <v>40</v>
      </c>
      <c r="G23" s="4">
        <f t="shared" si="6"/>
        <v>90</v>
      </c>
    </row>
    <row r="24" spans="2:7" x14ac:dyDescent="0.25">
      <c r="B24" s="6" t="s">
        <v>590</v>
      </c>
      <c r="C24" s="6">
        <f t="shared" si="0"/>
        <v>6</v>
      </c>
      <c r="D24" s="4">
        <v>100</v>
      </c>
      <c r="E24" s="4">
        <v>90</v>
      </c>
      <c r="F24" s="4">
        <v>30</v>
      </c>
      <c r="G24" s="4">
        <f t="shared" si="6"/>
        <v>90</v>
      </c>
    </row>
    <row r="25" spans="2:7" x14ac:dyDescent="0.25">
      <c r="B25" s="6" t="s">
        <v>591</v>
      </c>
      <c r="C25" s="6">
        <f t="shared" si="0"/>
        <v>7.7142857142857153</v>
      </c>
      <c r="D25" s="4">
        <v>150</v>
      </c>
      <c r="E25" s="4">
        <v>90</v>
      </c>
      <c r="F25" s="4">
        <v>20</v>
      </c>
      <c r="G25" s="4">
        <f t="shared" si="6"/>
        <v>90</v>
      </c>
    </row>
    <row r="26" spans="2:7" x14ac:dyDescent="0.25">
      <c r="B26" s="6" t="s">
        <v>592</v>
      </c>
      <c r="C26" s="6">
        <f t="shared" si="0"/>
        <v>6.75</v>
      </c>
      <c r="D26" s="4">
        <v>150</v>
      </c>
      <c r="E26" s="4">
        <v>90</v>
      </c>
      <c r="F26" s="4">
        <v>10</v>
      </c>
      <c r="G26" s="4">
        <f t="shared" si="6"/>
        <v>90</v>
      </c>
    </row>
    <row r="27" spans="2:7" x14ac:dyDescent="0.25">
      <c r="B27" s="6" t="s">
        <v>593</v>
      </c>
      <c r="C27" s="6">
        <f t="shared" si="0"/>
        <v>6</v>
      </c>
      <c r="D27" s="4">
        <v>150</v>
      </c>
      <c r="E27" s="4">
        <v>90</v>
      </c>
      <c r="F27" s="4">
        <v>0</v>
      </c>
      <c r="G27" s="4">
        <f t="shared" si="6"/>
        <v>90</v>
      </c>
    </row>
    <row r="28" spans="2:7" x14ac:dyDescent="0.25">
      <c r="B28" s="6" t="s">
        <v>594</v>
      </c>
      <c r="C28" s="6">
        <f t="shared" si="0"/>
        <v>10.8</v>
      </c>
      <c r="D28" s="4">
        <v>30</v>
      </c>
      <c r="E28" s="4">
        <v>80</v>
      </c>
      <c r="F28" s="4">
        <v>70</v>
      </c>
      <c r="G28" s="4">
        <f t="shared" si="5"/>
        <v>80</v>
      </c>
    </row>
    <row r="29" spans="2:7" x14ac:dyDescent="0.25">
      <c r="B29" s="6" t="s">
        <v>595</v>
      </c>
      <c r="C29" s="6">
        <f t="shared" si="0"/>
        <v>9.9</v>
      </c>
      <c r="D29" s="4">
        <v>55</v>
      </c>
      <c r="E29" s="4">
        <v>80</v>
      </c>
      <c r="F29" s="4">
        <v>60</v>
      </c>
      <c r="G29" s="4">
        <f t="shared" ref="G29:G30" si="7">E29</f>
        <v>80</v>
      </c>
    </row>
    <row r="30" spans="2:7" x14ac:dyDescent="0.25">
      <c r="B30" s="6" t="s">
        <v>596</v>
      </c>
      <c r="C30" s="6">
        <f t="shared" si="0"/>
        <v>9.6</v>
      </c>
      <c r="D30" s="4">
        <v>80</v>
      </c>
      <c r="E30" s="4">
        <v>80</v>
      </c>
      <c r="F30" s="4">
        <v>50</v>
      </c>
      <c r="G30" s="4">
        <f t="shared" si="7"/>
        <v>80</v>
      </c>
    </row>
    <row r="31" spans="2:7" x14ac:dyDescent="0.25">
      <c r="B31" s="6" t="s">
        <v>597</v>
      </c>
      <c r="C31" s="6">
        <f t="shared" si="0"/>
        <v>7.2</v>
      </c>
      <c r="D31" s="4">
        <v>80</v>
      </c>
      <c r="E31" s="4">
        <v>80</v>
      </c>
      <c r="F31" s="4">
        <v>40</v>
      </c>
      <c r="G31" s="4">
        <f t="shared" ref="G31:G37" si="8">E31</f>
        <v>80</v>
      </c>
    </row>
    <row r="32" spans="2:7" x14ac:dyDescent="0.25">
      <c r="B32" s="6" t="s">
        <v>598</v>
      </c>
      <c r="C32" s="6">
        <f t="shared" si="0"/>
        <v>7.2</v>
      </c>
      <c r="D32" s="4">
        <v>100</v>
      </c>
      <c r="E32" s="4">
        <v>80</v>
      </c>
      <c r="F32" s="4">
        <v>30</v>
      </c>
      <c r="G32" s="4">
        <f t="shared" si="8"/>
        <v>80</v>
      </c>
    </row>
    <row r="33" spans="2:7" x14ac:dyDescent="0.25">
      <c r="B33" s="6" t="s">
        <v>599</v>
      </c>
      <c r="C33" s="6">
        <f t="shared" si="0"/>
        <v>6</v>
      </c>
      <c r="D33" s="4">
        <v>100</v>
      </c>
      <c r="E33" s="4">
        <v>80</v>
      </c>
      <c r="F33" s="4">
        <v>20</v>
      </c>
      <c r="G33" s="4">
        <f t="shared" si="8"/>
        <v>80</v>
      </c>
    </row>
    <row r="34" spans="2:7" x14ac:dyDescent="0.25">
      <c r="B34" s="6" t="s">
        <v>600</v>
      </c>
      <c r="C34" s="6">
        <f t="shared" si="0"/>
        <v>7.7142857142857153</v>
      </c>
      <c r="D34" s="4">
        <v>150</v>
      </c>
      <c r="E34" s="4">
        <v>80</v>
      </c>
      <c r="F34" s="4">
        <v>10</v>
      </c>
      <c r="G34" s="4">
        <f t="shared" si="8"/>
        <v>80</v>
      </c>
    </row>
    <row r="35" spans="2:7" x14ac:dyDescent="0.25">
      <c r="B35" s="6" t="s">
        <v>601</v>
      </c>
      <c r="C35" s="6">
        <f t="shared" si="0"/>
        <v>6.75</v>
      </c>
      <c r="D35" s="4">
        <v>150</v>
      </c>
      <c r="E35" s="4">
        <v>80</v>
      </c>
      <c r="F35" s="4">
        <v>0</v>
      </c>
      <c r="G35" s="4">
        <f t="shared" si="8"/>
        <v>80</v>
      </c>
    </row>
    <row r="36" spans="2:7" x14ac:dyDescent="0.25">
      <c r="B36" s="6" t="s">
        <v>602</v>
      </c>
      <c r="C36" s="6">
        <f t="shared" si="0"/>
        <v>10.8</v>
      </c>
      <c r="D36" s="4">
        <v>30</v>
      </c>
      <c r="E36" s="4">
        <v>70</v>
      </c>
      <c r="F36" s="4">
        <v>60</v>
      </c>
      <c r="G36" s="4">
        <f t="shared" si="8"/>
        <v>70</v>
      </c>
    </row>
    <row r="37" spans="2:7" x14ac:dyDescent="0.25">
      <c r="B37" s="6" t="s">
        <v>603</v>
      </c>
      <c r="C37" s="6">
        <f t="shared" si="0"/>
        <v>9.9</v>
      </c>
      <c r="D37" s="4">
        <v>55</v>
      </c>
      <c r="E37" s="4">
        <v>70</v>
      </c>
      <c r="F37" s="4">
        <v>50</v>
      </c>
      <c r="G37" s="4">
        <f t="shared" si="8"/>
        <v>70</v>
      </c>
    </row>
    <row r="38" spans="2:7" x14ac:dyDescent="0.25">
      <c r="B38" s="6" t="s">
        <v>604</v>
      </c>
      <c r="C38" s="6">
        <f t="shared" si="0"/>
        <v>9.6</v>
      </c>
      <c r="D38" s="4">
        <v>80</v>
      </c>
      <c r="E38" s="4">
        <v>70</v>
      </c>
      <c r="F38" s="4">
        <v>40</v>
      </c>
      <c r="G38" s="4">
        <f t="shared" ref="G38:G44" si="9">E38</f>
        <v>70</v>
      </c>
    </row>
    <row r="39" spans="2:7" x14ac:dyDescent="0.25">
      <c r="B39" s="6" t="s">
        <v>605</v>
      </c>
      <c r="C39" s="6">
        <f t="shared" si="0"/>
        <v>7.2</v>
      </c>
      <c r="D39" s="4">
        <v>80</v>
      </c>
      <c r="E39" s="4">
        <v>70</v>
      </c>
      <c r="F39" s="4">
        <v>30</v>
      </c>
      <c r="G39" s="4">
        <f t="shared" si="9"/>
        <v>70</v>
      </c>
    </row>
    <row r="40" spans="2:7" x14ac:dyDescent="0.25">
      <c r="B40" s="6" t="s">
        <v>606</v>
      </c>
      <c r="C40" s="6">
        <f t="shared" si="0"/>
        <v>7.2</v>
      </c>
      <c r="D40" s="4">
        <v>100</v>
      </c>
      <c r="E40" s="4">
        <v>70</v>
      </c>
      <c r="F40" s="4">
        <v>20</v>
      </c>
      <c r="G40" s="4">
        <f t="shared" si="9"/>
        <v>70</v>
      </c>
    </row>
    <row r="41" spans="2:7" x14ac:dyDescent="0.25">
      <c r="B41" s="6" t="s">
        <v>607</v>
      </c>
      <c r="C41" s="6">
        <f t="shared" si="0"/>
        <v>6</v>
      </c>
      <c r="D41" s="4">
        <v>100</v>
      </c>
      <c r="E41" s="4">
        <v>70</v>
      </c>
      <c r="F41" s="4">
        <v>10</v>
      </c>
      <c r="G41" s="4">
        <f t="shared" si="9"/>
        <v>70</v>
      </c>
    </row>
    <row r="42" spans="2:7" x14ac:dyDescent="0.25">
      <c r="B42" s="6" t="s">
        <v>608</v>
      </c>
      <c r="C42" s="6">
        <f t="shared" si="0"/>
        <v>7.7142857142857153</v>
      </c>
      <c r="D42" s="4">
        <v>150</v>
      </c>
      <c r="E42" s="4">
        <v>70</v>
      </c>
      <c r="F42" s="4">
        <v>0</v>
      </c>
      <c r="G42" s="4">
        <f t="shared" si="9"/>
        <v>70</v>
      </c>
    </row>
    <row r="43" spans="2:7" x14ac:dyDescent="0.25">
      <c r="B43" s="6" t="s">
        <v>609</v>
      </c>
      <c r="C43" s="6">
        <f t="shared" si="0"/>
        <v>10.8</v>
      </c>
      <c r="D43" s="4">
        <v>30</v>
      </c>
      <c r="E43" s="4">
        <v>60</v>
      </c>
      <c r="F43" s="4">
        <v>50</v>
      </c>
      <c r="G43" s="4">
        <f t="shared" si="9"/>
        <v>60</v>
      </c>
    </row>
    <row r="44" spans="2:7" x14ac:dyDescent="0.25">
      <c r="B44" s="6" t="s">
        <v>610</v>
      </c>
      <c r="C44" s="6">
        <f t="shared" si="0"/>
        <v>9.9</v>
      </c>
      <c r="D44" s="4">
        <v>55</v>
      </c>
      <c r="E44" s="4">
        <v>60</v>
      </c>
      <c r="F44" s="4">
        <v>40</v>
      </c>
      <c r="G44" s="4">
        <f t="shared" si="9"/>
        <v>60</v>
      </c>
    </row>
    <row r="45" spans="2:7" x14ac:dyDescent="0.25">
      <c r="B45" s="6" t="s">
        <v>611</v>
      </c>
      <c r="C45" s="6">
        <f t="shared" si="0"/>
        <v>9.6</v>
      </c>
      <c r="D45" s="4">
        <v>80</v>
      </c>
      <c r="E45" s="4">
        <v>60</v>
      </c>
      <c r="F45" s="4">
        <v>30</v>
      </c>
      <c r="G45" s="4">
        <f t="shared" ref="G45:G49" si="10">E45</f>
        <v>60</v>
      </c>
    </row>
    <row r="46" spans="2:7" x14ac:dyDescent="0.25">
      <c r="B46" s="6" t="s">
        <v>612</v>
      </c>
      <c r="C46" s="6">
        <f t="shared" si="0"/>
        <v>7.2</v>
      </c>
      <c r="D46" s="4">
        <v>80</v>
      </c>
      <c r="E46" s="4">
        <v>60</v>
      </c>
      <c r="F46" s="4">
        <v>20</v>
      </c>
      <c r="G46" s="4">
        <f t="shared" si="10"/>
        <v>60</v>
      </c>
    </row>
    <row r="47" spans="2:7" x14ac:dyDescent="0.25">
      <c r="B47" s="6" t="s">
        <v>613</v>
      </c>
      <c r="C47" s="6">
        <f t="shared" si="0"/>
        <v>7.2</v>
      </c>
      <c r="D47" s="4">
        <v>100</v>
      </c>
      <c r="E47" s="4">
        <v>60</v>
      </c>
      <c r="F47" s="4">
        <v>10</v>
      </c>
      <c r="G47" s="4">
        <f t="shared" si="10"/>
        <v>60</v>
      </c>
    </row>
    <row r="48" spans="2:7" x14ac:dyDescent="0.25">
      <c r="B48" s="6" t="s">
        <v>614</v>
      </c>
      <c r="C48" s="6">
        <f t="shared" si="0"/>
        <v>6</v>
      </c>
      <c r="D48" s="4">
        <v>100</v>
      </c>
      <c r="E48" s="4">
        <v>60</v>
      </c>
      <c r="F48" s="4">
        <v>0</v>
      </c>
      <c r="G48" s="4">
        <f t="shared" si="10"/>
        <v>60</v>
      </c>
    </row>
    <row r="49" spans="2:7" x14ac:dyDescent="0.25">
      <c r="B49" s="6" t="s">
        <v>615</v>
      </c>
      <c r="C49" s="6">
        <f t="shared" si="0"/>
        <v>10.8</v>
      </c>
      <c r="D49" s="4">
        <v>30</v>
      </c>
      <c r="E49" s="4">
        <v>50</v>
      </c>
      <c r="F49" s="4">
        <v>40</v>
      </c>
      <c r="G49" s="4">
        <f t="shared" si="10"/>
        <v>50</v>
      </c>
    </row>
    <row r="50" spans="2:7" x14ac:dyDescent="0.25">
      <c r="B50" s="6" t="s">
        <v>616</v>
      </c>
      <c r="C50" s="6">
        <f t="shared" si="0"/>
        <v>9.9</v>
      </c>
      <c r="D50" s="4">
        <v>55</v>
      </c>
      <c r="E50" s="4">
        <v>50</v>
      </c>
      <c r="F50" s="4">
        <v>30</v>
      </c>
      <c r="G50" s="4">
        <f t="shared" ref="G50:G51" si="11">E50</f>
        <v>50</v>
      </c>
    </row>
    <row r="51" spans="2:7" x14ac:dyDescent="0.25">
      <c r="B51" s="6" t="s">
        <v>617</v>
      </c>
      <c r="C51" s="6">
        <f t="shared" si="0"/>
        <v>9.6</v>
      </c>
      <c r="D51" s="4">
        <v>80</v>
      </c>
      <c r="E51" s="4">
        <v>50</v>
      </c>
      <c r="F51" s="4">
        <v>20</v>
      </c>
      <c r="G51" s="4">
        <f t="shared" si="11"/>
        <v>50</v>
      </c>
    </row>
    <row r="52" spans="2:7" x14ac:dyDescent="0.25">
      <c r="B52" s="6" t="s">
        <v>618</v>
      </c>
      <c r="C52" s="6">
        <f t="shared" si="0"/>
        <v>7.2</v>
      </c>
      <c r="D52" s="4">
        <v>80</v>
      </c>
      <c r="E52" s="4">
        <v>50</v>
      </c>
      <c r="F52" s="4">
        <v>10</v>
      </c>
      <c r="G52" s="4">
        <f t="shared" ref="G52:G55" si="12">E52</f>
        <v>50</v>
      </c>
    </row>
    <row r="53" spans="2:7" x14ac:dyDescent="0.25">
      <c r="B53" s="6" t="s">
        <v>619</v>
      </c>
      <c r="C53" s="6">
        <f t="shared" si="0"/>
        <v>7.2</v>
      </c>
      <c r="D53" s="4">
        <v>100</v>
      </c>
      <c r="E53" s="4">
        <v>50</v>
      </c>
      <c r="F53" s="4">
        <v>0</v>
      </c>
      <c r="G53" s="4">
        <f t="shared" si="12"/>
        <v>50</v>
      </c>
    </row>
    <row r="54" spans="2:7" x14ac:dyDescent="0.25">
      <c r="B54" s="6" t="s">
        <v>620</v>
      </c>
      <c r="C54" s="6">
        <f t="shared" si="0"/>
        <v>10.8</v>
      </c>
      <c r="D54" s="4">
        <v>30</v>
      </c>
      <c r="E54" s="4">
        <v>40</v>
      </c>
      <c r="F54" s="4">
        <v>30</v>
      </c>
      <c r="G54" s="4">
        <f t="shared" si="12"/>
        <v>40</v>
      </c>
    </row>
    <row r="55" spans="2:7" x14ac:dyDescent="0.25">
      <c r="B55" s="6" t="s">
        <v>621</v>
      </c>
      <c r="C55" s="6">
        <f t="shared" si="0"/>
        <v>9.9</v>
      </c>
      <c r="D55" s="4">
        <v>55</v>
      </c>
      <c r="E55" s="4">
        <v>40</v>
      </c>
      <c r="F55" s="4">
        <v>20</v>
      </c>
      <c r="G55" s="4">
        <f t="shared" si="12"/>
        <v>40</v>
      </c>
    </row>
    <row r="56" spans="2:7" x14ac:dyDescent="0.25">
      <c r="B56" s="6" t="s">
        <v>622</v>
      </c>
      <c r="C56" s="6">
        <f t="shared" si="0"/>
        <v>9.6</v>
      </c>
      <c r="D56" s="4">
        <v>80</v>
      </c>
      <c r="E56" s="4">
        <v>40</v>
      </c>
      <c r="F56" s="4">
        <v>10</v>
      </c>
      <c r="G56" s="4">
        <f t="shared" ref="G56:G57" si="13">E56</f>
        <v>40</v>
      </c>
    </row>
    <row r="57" spans="2:7" x14ac:dyDescent="0.25">
      <c r="B57" s="6" t="s">
        <v>623</v>
      </c>
      <c r="C57" s="6">
        <f t="shared" si="0"/>
        <v>7.2</v>
      </c>
      <c r="D57" s="4">
        <v>80</v>
      </c>
      <c r="E57" s="4">
        <v>40</v>
      </c>
      <c r="F57" s="4">
        <v>0</v>
      </c>
      <c r="G57" s="4">
        <f t="shared" si="13"/>
        <v>40</v>
      </c>
    </row>
    <row r="58" spans="2:7" x14ac:dyDescent="0.25">
      <c r="B58" s="6" t="s">
        <v>624</v>
      </c>
      <c r="C58" s="6">
        <f t="shared" si="0"/>
        <v>10.8</v>
      </c>
      <c r="D58" s="4">
        <v>30</v>
      </c>
      <c r="E58" s="4">
        <v>30</v>
      </c>
      <c r="F58" s="4">
        <v>20</v>
      </c>
      <c r="G58" s="4">
        <f t="shared" ref="G58:G59" si="14">E58</f>
        <v>30</v>
      </c>
    </row>
    <row r="59" spans="2:7" x14ac:dyDescent="0.25">
      <c r="B59" s="6" t="s">
        <v>625</v>
      </c>
      <c r="C59" s="6">
        <f t="shared" si="0"/>
        <v>9.9</v>
      </c>
      <c r="D59" s="4">
        <v>55</v>
      </c>
      <c r="E59" s="4">
        <v>30</v>
      </c>
      <c r="F59" s="4">
        <v>10</v>
      </c>
      <c r="G59" s="4">
        <f t="shared" si="14"/>
        <v>30</v>
      </c>
    </row>
    <row r="60" spans="2:7" x14ac:dyDescent="0.25">
      <c r="B60" s="6" t="s">
        <v>626</v>
      </c>
      <c r="C60" s="6">
        <f t="shared" si="0"/>
        <v>9.6</v>
      </c>
      <c r="D60" s="4">
        <v>80</v>
      </c>
      <c r="E60" s="4">
        <v>30</v>
      </c>
      <c r="F60" s="4">
        <v>0</v>
      </c>
      <c r="G60" s="4">
        <f t="shared" ref="G60:G61" si="15">E60</f>
        <v>30</v>
      </c>
    </row>
    <row r="61" spans="2:7" x14ac:dyDescent="0.25">
      <c r="B61" s="6" t="s">
        <v>627</v>
      </c>
      <c r="C61" s="6">
        <f t="shared" si="0"/>
        <v>10.8</v>
      </c>
      <c r="D61" s="4">
        <v>30</v>
      </c>
      <c r="E61" s="4">
        <v>20</v>
      </c>
      <c r="F61" s="4">
        <v>10</v>
      </c>
      <c r="G61" s="4">
        <f t="shared" si="15"/>
        <v>20</v>
      </c>
    </row>
    <row r="62" spans="2:7" x14ac:dyDescent="0.25">
      <c r="B62" s="6" t="s">
        <v>628</v>
      </c>
      <c r="C62" s="6">
        <f t="shared" si="0"/>
        <v>9.9</v>
      </c>
      <c r="D62" s="4">
        <v>55</v>
      </c>
      <c r="E62" s="4">
        <v>20</v>
      </c>
      <c r="F62" s="4">
        <v>0</v>
      </c>
      <c r="G62" s="4">
        <f t="shared" ref="G62" si="16">E62</f>
        <v>20</v>
      </c>
    </row>
  </sheetData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2EB9-F423-462D-9960-9DB08C02D843}">
  <sheetPr>
    <tabColor rgb="FF00B050"/>
  </sheetPr>
  <dimension ref="A2:N224"/>
  <sheetViews>
    <sheetView topLeftCell="A172" workbookViewId="0">
      <selection activeCell="E198" sqref="E198"/>
    </sheetView>
  </sheetViews>
  <sheetFormatPr baseColWidth="10" defaultRowHeight="15" x14ac:dyDescent="0.25"/>
  <cols>
    <col min="1" max="1" width="2.5703125" customWidth="1"/>
    <col min="2" max="4" width="20.7109375" customWidth="1"/>
    <col min="5" max="5" width="26.42578125" bestFit="1" customWidth="1"/>
    <col min="6" max="8" width="20.7109375" customWidth="1"/>
    <col min="9" max="9" width="20.7109375" hidden="1" customWidth="1"/>
  </cols>
  <sheetData>
    <row r="2" spans="1:14" s="3" customFormat="1" ht="18.75" x14ac:dyDescent="0.3">
      <c r="A2" s="3" t="s">
        <v>64</v>
      </c>
    </row>
    <row r="4" spans="1:14" x14ac:dyDescent="0.25">
      <c r="A4" s="1" t="s">
        <v>65</v>
      </c>
      <c r="G4" t="s">
        <v>374</v>
      </c>
      <c r="H4">
        <v>-2</v>
      </c>
      <c r="J4">
        <v>-1.5</v>
      </c>
      <c r="K4">
        <v>-1</v>
      </c>
      <c r="L4">
        <v>-0.5</v>
      </c>
    </row>
    <row r="5" spans="1:14" x14ac:dyDescent="0.25">
      <c r="A5" s="1" t="s">
        <v>66</v>
      </c>
      <c r="G5" t="s">
        <v>375</v>
      </c>
      <c r="H5">
        <v>2</v>
      </c>
    </row>
    <row r="6" spans="1:14" x14ac:dyDescent="0.25">
      <c r="A6" s="1"/>
      <c r="G6" t="s">
        <v>376</v>
      </c>
      <c r="H6">
        <v>20</v>
      </c>
      <c r="J6">
        <v>30</v>
      </c>
      <c r="K6">
        <v>40</v>
      </c>
      <c r="L6">
        <v>50</v>
      </c>
      <c r="M6" t="s">
        <v>583</v>
      </c>
      <c r="N6" t="s">
        <v>377</v>
      </c>
    </row>
    <row r="8" spans="1:14" x14ac:dyDescent="0.25">
      <c r="B8" s="5" t="s">
        <v>2</v>
      </c>
      <c r="C8" s="5" t="s">
        <v>406</v>
      </c>
      <c r="D8" s="5" t="s">
        <v>4</v>
      </c>
      <c r="E8" s="5" t="s">
        <v>373</v>
      </c>
      <c r="F8" s="5" t="s">
        <v>63</v>
      </c>
      <c r="G8" s="5" t="s">
        <v>5</v>
      </c>
      <c r="H8" s="5" t="s">
        <v>6</v>
      </c>
      <c r="I8" s="5" t="s">
        <v>31</v>
      </c>
    </row>
    <row r="9" spans="1:14" x14ac:dyDescent="0.25">
      <c r="B9" s="6" t="s">
        <v>51</v>
      </c>
      <c r="C9" s="11">
        <v>2</v>
      </c>
      <c r="D9" s="4">
        <f>E9/3.6*C9</f>
        <v>55.555555555555557</v>
      </c>
      <c r="E9" s="4">
        <v>100</v>
      </c>
      <c r="F9" s="4">
        <v>90</v>
      </c>
      <c r="G9" s="4">
        <v>-2</v>
      </c>
      <c r="H9" s="4">
        <f>E9</f>
        <v>100</v>
      </c>
      <c r="I9" s="7" t="s">
        <v>33</v>
      </c>
      <c r="J9" s="9"/>
    </row>
    <row r="10" spans="1:14" x14ac:dyDescent="0.25">
      <c r="B10" s="6" t="s">
        <v>52</v>
      </c>
      <c r="C10" s="11">
        <v>2</v>
      </c>
      <c r="D10" s="4">
        <f t="shared" ref="D10:D73" si="0">E10/3.6*C10</f>
        <v>55.555555555555557</v>
      </c>
      <c r="E10" s="4">
        <v>100</v>
      </c>
      <c r="F10" s="4">
        <v>90</v>
      </c>
      <c r="G10" s="4">
        <v>-1.5</v>
      </c>
      <c r="H10" s="4">
        <f t="shared" ref="H10:H48" si="1">E10</f>
        <v>100</v>
      </c>
      <c r="I10" s="8" t="s">
        <v>32</v>
      </c>
      <c r="J10" s="9"/>
    </row>
    <row r="11" spans="1:14" x14ac:dyDescent="0.25">
      <c r="B11" s="6" t="s">
        <v>53</v>
      </c>
      <c r="C11" s="11">
        <v>2</v>
      </c>
      <c r="D11" s="4">
        <f t="shared" si="0"/>
        <v>55.555555555555557</v>
      </c>
      <c r="E11" s="4">
        <v>100</v>
      </c>
      <c r="F11" s="4">
        <v>90</v>
      </c>
      <c r="G11" s="4">
        <v>-1</v>
      </c>
      <c r="H11" s="4">
        <f t="shared" si="1"/>
        <v>100</v>
      </c>
    </row>
    <row r="12" spans="1:14" x14ac:dyDescent="0.25">
      <c r="B12" s="6" t="s">
        <v>54</v>
      </c>
      <c r="C12" s="11">
        <v>2</v>
      </c>
      <c r="D12" s="4">
        <f t="shared" si="0"/>
        <v>55.555555555555557</v>
      </c>
      <c r="E12" s="4">
        <v>100</v>
      </c>
      <c r="F12" s="4">
        <v>90</v>
      </c>
      <c r="G12" s="4">
        <v>-0.5</v>
      </c>
      <c r="H12" s="4">
        <f t="shared" si="1"/>
        <v>100</v>
      </c>
    </row>
    <row r="13" spans="1:14" x14ac:dyDescent="0.25">
      <c r="B13" s="6" t="s">
        <v>55</v>
      </c>
      <c r="C13" s="11">
        <v>2</v>
      </c>
      <c r="D13" s="4">
        <f t="shared" si="0"/>
        <v>55.555555555555557</v>
      </c>
      <c r="E13" s="4">
        <v>100</v>
      </c>
      <c r="F13" s="4">
        <v>80</v>
      </c>
      <c r="G13" s="4">
        <v>-2</v>
      </c>
      <c r="H13" s="4">
        <f t="shared" si="1"/>
        <v>100</v>
      </c>
      <c r="I13" s="7" t="s">
        <v>33</v>
      </c>
      <c r="J13" s="9"/>
    </row>
    <row r="14" spans="1:14" x14ac:dyDescent="0.25">
      <c r="B14" s="6" t="s">
        <v>56</v>
      </c>
      <c r="C14" s="11">
        <v>2</v>
      </c>
      <c r="D14" s="4">
        <f t="shared" si="0"/>
        <v>55.555555555555557</v>
      </c>
      <c r="E14" s="4">
        <v>100</v>
      </c>
      <c r="F14" s="4">
        <v>80</v>
      </c>
      <c r="G14" s="4">
        <v>-1.5</v>
      </c>
      <c r="H14" s="4">
        <f t="shared" si="1"/>
        <v>100</v>
      </c>
      <c r="I14" s="8" t="s">
        <v>32</v>
      </c>
      <c r="J14" s="9"/>
    </row>
    <row r="15" spans="1:14" x14ac:dyDescent="0.25">
      <c r="B15" s="6" t="s">
        <v>57</v>
      </c>
      <c r="C15" s="11">
        <v>2</v>
      </c>
      <c r="D15" s="4">
        <f t="shared" si="0"/>
        <v>55.555555555555557</v>
      </c>
      <c r="E15" s="4">
        <v>100</v>
      </c>
      <c r="F15" s="4">
        <v>80</v>
      </c>
      <c r="G15" s="4">
        <v>-1</v>
      </c>
      <c r="H15" s="4">
        <f t="shared" si="1"/>
        <v>100</v>
      </c>
    </row>
    <row r="16" spans="1:14" x14ac:dyDescent="0.25">
      <c r="B16" s="6" t="s">
        <v>58</v>
      </c>
      <c r="C16" s="11">
        <v>2</v>
      </c>
      <c r="D16" s="4">
        <f t="shared" si="0"/>
        <v>55.555555555555557</v>
      </c>
      <c r="E16" s="4">
        <v>100</v>
      </c>
      <c r="F16" s="4">
        <v>80</v>
      </c>
      <c r="G16" s="4">
        <v>-0.5</v>
      </c>
      <c r="H16" s="4">
        <f t="shared" si="1"/>
        <v>100</v>
      </c>
    </row>
    <row r="17" spans="2:8" x14ac:dyDescent="0.25">
      <c r="B17" s="6" t="s">
        <v>59</v>
      </c>
      <c r="C17" s="11">
        <v>2</v>
      </c>
      <c r="D17" s="4">
        <f t="shared" si="0"/>
        <v>55.555555555555557</v>
      </c>
      <c r="E17" s="4">
        <v>100</v>
      </c>
      <c r="F17" s="4">
        <v>70</v>
      </c>
      <c r="G17" s="4">
        <v>-2</v>
      </c>
      <c r="H17" s="4">
        <f t="shared" si="1"/>
        <v>100</v>
      </c>
    </row>
    <row r="18" spans="2:8" x14ac:dyDescent="0.25">
      <c r="B18" s="6" t="s">
        <v>60</v>
      </c>
      <c r="C18" s="11">
        <v>2</v>
      </c>
      <c r="D18" s="4">
        <f t="shared" si="0"/>
        <v>55.555555555555557</v>
      </c>
      <c r="E18" s="4">
        <v>100</v>
      </c>
      <c r="F18" s="4">
        <v>70</v>
      </c>
      <c r="G18" s="4">
        <v>-1.5</v>
      </c>
      <c r="H18" s="4">
        <f t="shared" si="1"/>
        <v>100</v>
      </c>
    </row>
    <row r="19" spans="2:8" x14ac:dyDescent="0.25">
      <c r="B19" s="6" t="s">
        <v>61</v>
      </c>
      <c r="C19" s="11">
        <v>2</v>
      </c>
      <c r="D19" s="4">
        <f t="shared" si="0"/>
        <v>55.555555555555557</v>
      </c>
      <c r="E19" s="4">
        <v>100</v>
      </c>
      <c r="F19" s="4">
        <v>70</v>
      </c>
      <c r="G19" s="4">
        <v>-1</v>
      </c>
      <c r="H19" s="4">
        <f t="shared" si="1"/>
        <v>100</v>
      </c>
    </row>
    <row r="20" spans="2:8" x14ac:dyDescent="0.25">
      <c r="B20" s="6" t="s">
        <v>62</v>
      </c>
      <c r="C20" s="11">
        <v>2</v>
      </c>
      <c r="D20" s="4">
        <f t="shared" si="0"/>
        <v>55.555555555555557</v>
      </c>
      <c r="E20" s="4">
        <v>100</v>
      </c>
      <c r="F20" s="4">
        <v>70</v>
      </c>
      <c r="G20" s="4">
        <v>-0.5</v>
      </c>
      <c r="H20" s="4">
        <f t="shared" si="1"/>
        <v>100</v>
      </c>
    </row>
    <row r="21" spans="2:8" x14ac:dyDescent="0.25">
      <c r="B21" s="6" t="s">
        <v>378</v>
      </c>
      <c r="C21" s="11">
        <v>2</v>
      </c>
      <c r="D21" s="4">
        <f t="shared" si="0"/>
        <v>55.555555555555557</v>
      </c>
      <c r="E21" s="4">
        <v>100</v>
      </c>
      <c r="F21" s="4">
        <v>60</v>
      </c>
      <c r="G21" s="4">
        <v>-2</v>
      </c>
      <c r="H21" s="4">
        <f t="shared" si="1"/>
        <v>100</v>
      </c>
    </row>
    <row r="22" spans="2:8" x14ac:dyDescent="0.25">
      <c r="B22" s="6" t="s">
        <v>379</v>
      </c>
      <c r="C22" s="11">
        <v>2</v>
      </c>
      <c r="D22" s="4">
        <f t="shared" si="0"/>
        <v>55.555555555555557</v>
      </c>
      <c r="E22" s="4">
        <v>100</v>
      </c>
      <c r="F22" s="4">
        <v>60</v>
      </c>
      <c r="G22" s="4">
        <v>-1.5</v>
      </c>
      <c r="H22" s="4">
        <f t="shared" si="1"/>
        <v>100</v>
      </c>
    </row>
    <row r="23" spans="2:8" x14ac:dyDescent="0.25">
      <c r="B23" s="6" t="s">
        <v>380</v>
      </c>
      <c r="C23" s="11">
        <v>2</v>
      </c>
      <c r="D23" s="4">
        <f t="shared" si="0"/>
        <v>55.555555555555557</v>
      </c>
      <c r="E23" s="4">
        <v>100</v>
      </c>
      <c r="F23" s="4">
        <v>60</v>
      </c>
      <c r="G23" s="4">
        <v>-1</v>
      </c>
      <c r="H23" s="4">
        <f t="shared" si="1"/>
        <v>100</v>
      </c>
    </row>
    <row r="24" spans="2:8" x14ac:dyDescent="0.25">
      <c r="B24" s="6" t="s">
        <v>381</v>
      </c>
      <c r="C24" s="11">
        <v>2</v>
      </c>
      <c r="D24" s="4">
        <f t="shared" si="0"/>
        <v>55.555555555555557</v>
      </c>
      <c r="E24" s="4">
        <v>100</v>
      </c>
      <c r="F24" s="4">
        <v>60</v>
      </c>
      <c r="G24" s="4">
        <v>-0.5</v>
      </c>
      <c r="H24" s="4">
        <f t="shared" si="1"/>
        <v>100</v>
      </c>
    </row>
    <row r="25" spans="2:8" x14ac:dyDescent="0.25">
      <c r="B25" s="6" t="s">
        <v>382</v>
      </c>
      <c r="C25" s="11">
        <v>2</v>
      </c>
      <c r="D25" s="4">
        <f t="shared" si="0"/>
        <v>55.555555555555557</v>
      </c>
      <c r="E25" s="4">
        <v>100</v>
      </c>
      <c r="F25" s="4">
        <v>50</v>
      </c>
      <c r="G25" s="4">
        <v>-2</v>
      </c>
      <c r="H25" s="4">
        <f t="shared" si="1"/>
        <v>100</v>
      </c>
    </row>
    <row r="26" spans="2:8" x14ac:dyDescent="0.25">
      <c r="B26" s="6" t="s">
        <v>383</v>
      </c>
      <c r="C26" s="11">
        <v>2</v>
      </c>
      <c r="D26" s="4">
        <f t="shared" si="0"/>
        <v>55.555555555555557</v>
      </c>
      <c r="E26" s="4">
        <v>100</v>
      </c>
      <c r="F26" s="4">
        <v>50</v>
      </c>
      <c r="G26" s="4">
        <v>-1.5</v>
      </c>
      <c r="H26" s="4">
        <f t="shared" si="1"/>
        <v>100</v>
      </c>
    </row>
    <row r="27" spans="2:8" x14ac:dyDescent="0.25">
      <c r="B27" s="6" t="s">
        <v>384</v>
      </c>
      <c r="C27" s="11">
        <v>2</v>
      </c>
      <c r="D27" s="4">
        <f t="shared" si="0"/>
        <v>55.555555555555557</v>
      </c>
      <c r="E27" s="4">
        <v>100</v>
      </c>
      <c r="F27" s="4">
        <v>50</v>
      </c>
      <c r="G27" s="4">
        <v>-1</v>
      </c>
      <c r="H27" s="4">
        <f t="shared" si="1"/>
        <v>100</v>
      </c>
    </row>
    <row r="28" spans="2:8" x14ac:dyDescent="0.25">
      <c r="B28" s="6" t="s">
        <v>385</v>
      </c>
      <c r="C28" s="11">
        <v>2</v>
      </c>
      <c r="D28" s="4">
        <f t="shared" si="0"/>
        <v>55.555555555555557</v>
      </c>
      <c r="E28" s="4">
        <v>100</v>
      </c>
      <c r="F28" s="4">
        <v>50</v>
      </c>
      <c r="G28" s="4">
        <v>-0.5</v>
      </c>
      <c r="H28" s="4">
        <f t="shared" si="1"/>
        <v>100</v>
      </c>
    </row>
    <row r="29" spans="2:8" x14ac:dyDescent="0.25">
      <c r="B29" s="6" t="s">
        <v>386</v>
      </c>
      <c r="C29" s="11">
        <v>2</v>
      </c>
      <c r="D29" s="4">
        <f t="shared" si="0"/>
        <v>55.555555555555557</v>
      </c>
      <c r="E29" s="4">
        <v>100</v>
      </c>
      <c r="F29" s="4">
        <v>40</v>
      </c>
      <c r="G29" s="4">
        <v>-2</v>
      </c>
      <c r="H29" s="4">
        <f t="shared" si="1"/>
        <v>100</v>
      </c>
    </row>
    <row r="30" spans="2:8" x14ac:dyDescent="0.25">
      <c r="B30" s="6" t="s">
        <v>387</v>
      </c>
      <c r="C30" s="11">
        <v>2</v>
      </c>
      <c r="D30" s="4">
        <f t="shared" si="0"/>
        <v>55.555555555555557</v>
      </c>
      <c r="E30" s="4">
        <v>100</v>
      </c>
      <c r="F30" s="4">
        <v>40</v>
      </c>
      <c r="G30" s="4">
        <v>-1.5</v>
      </c>
      <c r="H30" s="4">
        <f t="shared" si="1"/>
        <v>100</v>
      </c>
    </row>
    <row r="31" spans="2:8" x14ac:dyDescent="0.25">
      <c r="B31" s="6" t="s">
        <v>388</v>
      </c>
      <c r="C31" s="11">
        <v>2</v>
      </c>
      <c r="D31" s="4">
        <f t="shared" si="0"/>
        <v>55.555555555555557</v>
      </c>
      <c r="E31" s="4">
        <v>100</v>
      </c>
      <c r="F31" s="4">
        <v>40</v>
      </c>
      <c r="G31" s="4">
        <v>-1</v>
      </c>
      <c r="H31" s="4">
        <f t="shared" si="1"/>
        <v>100</v>
      </c>
    </row>
    <row r="32" spans="2:8" x14ac:dyDescent="0.25">
      <c r="B32" s="6" t="s">
        <v>389</v>
      </c>
      <c r="C32" s="11">
        <v>2</v>
      </c>
      <c r="D32" s="4">
        <f t="shared" si="0"/>
        <v>55.555555555555557</v>
      </c>
      <c r="E32" s="4">
        <v>100</v>
      </c>
      <c r="F32" s="4">
        <v>40</v>
      </c>
      <c r="G32" s="4">
        <v>-0.5</v>
      </c>
      <c r="H32" s="4">
        <f t="shared" si="1"/>
        <v>100</v>
      </c>
    </row>
    <row r="33" spans="2:8" x14ac:dyDescent="0.25">
      <c r="B33" s="6" t="s">
        <v>390</v>
      </c>
      <c r="C33" s="11">
        <v>2</v>
      </c>
      <c r="D33" s="4">
        <f t="shared" si="0"/>
        <v>55.555555555555557</v>
      </c>
      <c r="E33" s="4">
        <v>100</v>
      </c>
      <c r="F33" s="4">
        <v>30</v>
      </c>
      <c r="G33" s="4">
        <v>-2</v>
      </c>
      <c r="H33" s="4">
        <f t="shared" si="1"/>
        <v>100</v>
      </c>
    </row>
    <row r="34" spans="2:8" x14ac:dyDescent="0.25">
      <c r="B34" s="6" t="s">
        <v>391</v>
      </c>
      <c r="C34" s="11">
        <v>2</v>
      </c>
      <c r="D34" s="4">
        <f t="shared" si="0"/>
        <v>55.555555555555557</v>
      </c>
      <c r="E34" s="4">
        <v>100</v>
      </c>
      <c r="F34" s="4">
        <v>30</v>
      </c>
      <c r="G34" s="4">
        <v>-1.5</v>
      </c>
      <c r="H34" s="4">
        <f t="shared" si="1"/>
        <v>100</v>
      </c>
    </row>
    <row r="35" spans="2:8" x14ac:dyDescent="0.25">
      <c r="B35" s="6" t="s">
        <v>392</v>
      </c>
      <c r="C35" s="11">
        <v>2</v>
      </c>
      <c r="D35" s="4">
        <f t="shared" si="0"/>
        <v>55.555555555555557</v>
      </c>
      <c r="E35" s="4">
        <v>100</v>
      </c>
      <c r="F35" s="4">
        <v>30</v>
      </c>
      <c r="G35" s="4">
        <v>-1</v>
      </c>
      <c r="H35" s="4">
        <f t="shared" si="1"/>
        <v>100</v>
      </c>
    </row>
    <row r="36" spans="2:8" x14ac:dyDescent="0.25">
      <c r="B36" s="6" t="s">
        <v>393</v>
      </c>
      <c r="C36" s="11">
        <v>2</v>
      </c>
      <c r="D36" s="4">
        <f t="shared" si="0"/>
        <v>55.555555555555557</v>
      </c>
      <c r="E36" s="4">
        <v>100</v>
      </c>
      <c r="F36" s="4">
        <v>30</v>
      </c>
      <c r="G36" s="4">
        <v>-0.5</v>
      </c>
      <c r="H36" s="4">
        <f t="shared" si="1"/>
        <v>100</v>
      </c>
    </row>
    <row r="37" spans="2:8" x14ac:dyDescent="0.25">
      <c r="B37" s="6" t="s">
        <v>394</v>
      </c>
      <c r="C37" s="11">
        <v>2</v>
      </c>
      <c r="D37" s="4">
        <f t="shared" si="0"/>
        <v>55.555555555555557</v>
      </c>
      <c r="E37" s="4">
        <v>100</v>
      </c>
      <c r="F37" s="4">
        <v>20</v>
      </c>
      <c r="G37" s="4">
        <v>-2</v>
      </c>
      <c r="H37" s="4">
        <f t="shared" si="1"/>
        <v>100</v>
      </c>
    </row>
    <row r="38" spans="2:8" x14ac:dyDescent="0.25">
      <c r="B38" s="6" t="s">
        <v>395</v>
      </c>
      <c r="C38" s="11">
        <v>2</v>
      </c>
      <c r="D38" s="4">
        <f t="shared" si="0"/>
        <v>55.555555555555557</v>
      </c>
      <c r="E38" s="4">
        <v>100</v>
      </c>
      <c r="F38" s="4">
        <v>20</v>
      </c>
      <c r="G38" s="4">
        <v>-1.5</v>
      </c>
      <c r="H38" s="4">
        <f t="shared" si="1"/>
        <v>100</v>
      </c>
    </row>
    <row r="39" spans="2:8" x14ac:dyDescent="0.25">
      <c r="B39" s="6" t="s">
        <v>396</v>
      </c>
      <c r="C39" s="11">
        <v>2</v>
      </c>
      <c r="D39" s="4">
        <f t="shared" si="0"/>
        <v>55.555555555555557</v>
      </c>
      <c r="E39" s="4">
        <v>100</v>
      </c>
      <c r="F39" s="4">
        <v>20</v>
      </c>
      <c r="G39" s="4">
        <v>-1</v>
      </c>
      <c r="H39" s="4">
        <f t="shared" si="1"/>
        <v>100</v>
      </c>
    </row>
    <row r="40" spans="2:8" x14ac:dyDescent="0.25">
      <c r="B40" s="6" t="s">
        <v>397</v>
      </c>
      <c r="C40" s="11">
        <v>2</v>
      </c>
      <c r="D40" s="4">
        <f t="shared" si="0"/>
        <v>55.555555555555557</v>
      </c>
      <c r="E40" s="4">
        <v>100</v>
      </c>
      <c r="F40" s="4">
        <v>20</v>
      </c>
      <c r="G40" s="4">
        <v>-0.5</v>
      </c>
      <c r="H40" s="4">
        <f t="shared" si="1"/>
        <v>100</v>
      </c>
    </row>
    <row r="41" spans="2:8" x14ac:dyDescent="0.25">
      <c r="B41" s="6" t="s">
        <v>398</v>
      </c>
      <c r="C41" s="11">
        <v>2</v>
      </c>
      <c r="D41" s="4">
        <f t="shared" si="0"/>
        <v>55.555555555555557</v>
      </c>
      <c r="E41" s="4">
        <v>100</v>
      </c>
      <c r="F41" s="4">
        <v>10</v>
      </c>
      <c r="G41" s="4">
        <v>-2</v>
      </c>
      <c r="H41" s="4">
        <f t="shared" si="1"/>
        <v>100</v>
      </c>
    </row>
    <row r="42" spans="2:8" x14ac:dyDescent="0.25">
      <c r="B42" s="6" t="s">
        <v>399</v>
      </c>
      <c r="C42" s="11">
        <v>2</v>
      </c>
      <c r="D42" s="4">
        <f t="shared" si="0"/>
        <v>55.555555555555557</v>
      </c>
      <c r="E42" s="4">
        <v>100</v>
      </c>
      <c r="F42" s="4">
        <v>10</v>
      </c>
      <c r="G42" s="4">
        <v>-1.5</v>
      </c>
      <c r="H42" s="4">
        <f t="shared" si="1"/>
        <v>100</v>
      </c>
    </row>
    <row r="43" spans="2:8" x14ac:dyDescent="0.25">
      <c r="B43" s="6" t="s">
        <v>400</v>
      </c>
      <c r="C43" s="11">
        <v>2</v>
      </c>
      <c r="D43" s="4">
        <f t="shared" si="0"/>
        <v>55.555555555555557</v>
      </c>
      <c r="E43" s="4">
        <v>100</v>
      </c>
      <c r="F43" s="4">
        <v>10</v>
      </c>
      <c r="G43" s="4">
        <v>-1</v>
      </c>
      <c r="H43" s="4">
        <f t="shared" si="1"/>
        <v>100</v>
      </c>
    </row>
    <row r="44" spans="2:8" x14ac:dyDescent="0.25">
      <c r="B44" s="6" t="s">
        <v>401</v>
      </c>
      <c r="C44" s="11">
        <v>2</v>
      </c>
      <c r="D44" s="4">
        <f t="shared" si="0"/>
        <v>55.555555555555557</v>
      </c>
      <c r="E44" s="4">
        <v>100</v>
      </c>
      <c r="F44" s="4">
        <v>10</v>
      </c>
      <c r="G44" s="4">
        <v>-0.5</v>
      </c>
      <c r="H44" s="4">
        <f t="shared" si="1"/>
        <v>100</v>
      </c>
    </row>
    <row r="45" spans="2:8" x14ac:dyDescent="0.25">
      <c r="B45" s="6" t="s">
        <v>402</v>
      </c>
      <c r="C45" s="11">
        <v>2</v>
      </c>
      <c r="D45" s="4">
        <f t="shared" si="0"/>
        <v>55.555555555555557</v>
      </c>
      <c r="E45" s="4">
        <v>100</v>
      </c>
      <c r="F45" s="4">
        <v>0</v>
      </c>
      <c r="G45" s="4">
        <v>-2</v>
      </c>
      <c r="H45" s="4">
        <f t="shared" si="1"/>
        <v>100</v>
      </c>
    </row>
    <row r="46" spans="2:8" x14ac:dyDescent="0.25">
      <c r="B46" s="6" t="s">
        <v>403</v>
      </c>
      <c r="C46" s="11">
        <v>2</v>
      </c>
      <c r="D46" s="4">
        <f t="shared" si="0"/>
        <v>55.555555555555557</v>
      </c>
      <c r="E46" s="4">
        <v>100</v>
      </c>
      <c r="F46" s="4">
        <v>0</v>
      </c>
      <c r="G46" s="4">
        <v>-1.5</v>
      </c>
      <c r="H46" s="4">
        <f t="shared" si="1"/>
        <v>100</v>
      </c>
    </row>
    <row r="47" spans="2:8" x14ac:dyDescent="0.25">
      <c r="B47" s="6" t="s">
        <v>404</v>
      </c>
      <c r="C47" s="11">
        <v>2</v>
      </c>
      <c r="D47" s="4">
        <f t="shared" si="0"/>
        <v>55.555555555555557</v>
      </c>
      <c r="E47" s="4">
        <v>100</v>
      </c>
      <c r="F47" s="4">
        <v>0</v>
      </c>
      <c r="G47" s="4">
        <v>-1</v>
      </c>
      <c r="H47" s="4">
        <f t="shared" si="1"/>
        <v>100</v>
      </c>
    </row>
    <row r="48" spans="2:8" x14ac:dyDescent="0.25">
      <c r="B48" s="6" t="s">
        <v>405</v>
      </c>
      <c r="C48" s="11">
        <v>2</v>
      </c>
      <c r="D48" s="4">
        <f t="shared" si="0"/>
        <v>55.555555555555557</v>
      </c>
      <c r="E48" s="4">
        <v>100</v>
      </c>
      <c r="F48" s="4">
        <v>0</v>
      </c>
      <c r="G48" s="4">
        <v>-0.5</v>
      </c>
      <c r="H48" s="4">
        <f t="shared" si="1"/>
        <v>100</v>
      </c>
    </row>
    <row r="49" spans="2:8" x14ac:dyDescent="0.25">
      <c r="B49" s="6" t="s">
        <v>407</v>
      </c>
      <c r="C49" s="11">
        <v>2</v>
      </c>
      <c r="D49" s="4">
        <f t="shared" si="0"/>
        <v>50</v>
      </c>
      <c r="E49" s="4">
        <v>90</v>
      </c>
      <c r="F49" s="4">
        <v>80</v>
      </c>
      <c r="G49" s="4">
        <v>-2</v>
      </c>
      <c r="H49" s="4">
        <f>E49</f>
        <v>90</v>
      </c>
    </row>
    <row r="50" spans="2:8" x14ac:dyDescent="0.25">
      <c r="B50" s="6" t="s">
        <v>408</v>
      </c>
      <c r="C50" s="11">
        <v>2</v>
      </c>
      <c r="D50" s="4">
        <f t="shared" si="0"/>
        <v>50</v>
      </c>
      <c r="E50" s="4">
        <v>90</v>
      </c>
      <c r="F50" s="4">
        <v>80</v>
      </c>
      <c r="G50" s="4">
        <v>-1.5</v>
      </c>
      <c r="H50" s="4">
        <f t="shared" ref="H50:H84" si="2">E50</f>
        <v>90</v>
      </c>
    </row>
    <row r="51" spans="2:8" x14ac:dyDescent="0.25">
      <c r="B51" s="6" t="s">
        <v>409</v>
      </c>
      <c r="C51" s="11">
        <v>2</v>
      </c>
      <c r="D51" s="4">
        <f t="shared" si="0"/>
        <v>50</v>
      </c>
      <c r="E51" s="4">
        <v>90</v>
      </c>
      <c r="F51" s="4">
        <v>80</v>
      </c>
      <c r="G51" s="4">
        <v>-1</v>
      </c>
      <c r="H51" s="4">
        <f t="shared" si="2"/>
        <v>90</v>
      </c>
    </row>
    <row r="52" spans="2:8" x14ac:dyDescent="0.25">
      <c r="B52" s="6" t="s">
        <v>410</v>
      </c>
      <c r="C52" s="11">
        <v>2</v>
      </c>
      <c r="D52" s="4">
        <f t="shared" si="0"/>
        <v>50</v>
      </c>
      <c r="E52" s="4">
        <v>90</v>
      </c>
      <c r="F52" s="4">
        <v>80</v>
      </c>
      <c r="G52" s="4">
        <v>-0.5</v>
      </c>
      <c r="H52" s="4">
        <f t="shared" si="2"/>
        <v>90</v>
      </c>
    </row>
    <row r="53" spans="2:8" x14ac:dyDescent="0.25">
      <c r="B53" s="6" t="s">
        <v>411</v>
      </c>
      <c r="C53" s="11">
        <v>2</v>
      </c>
      <c r="D53" s="4">
        <f t="shared" si="0"/>
        <v>50</v>
      </c>
      <c r="E53" s="4">
        <v>90</v>
      </c>
      <c r="F53" s="4">
        <v>70</v>
      </c>
      <c r="G53" s="4">
        <v>-2</v>
      </c>
      <c r="H53" s="4">
        <f t="shared" si="2"/>
        <v>90</v>
      </c>
    </row>
    <row r="54" spans="2:8" x14ac:dyDescent="0.25">
      <c r="B54" s="6" t="s">
        <v>412</v>
      </c>
      <c r="C54" s="11">
        <v>2</v>
      </c>
      <c r="D54" s="4">
        <f t="shared" si="0"/>
        <v>50</v>
      </c>
      <c r="E54" s="4">
        <v>90</v>
      </c>
      <c r="F54" s="4">
        <v>70</v>
      </c>
      <c r="G54" s="4">
        <v>-1.5</v>
      </c>
      <c r="H54" s="4">
        <f t="shared" si="2"/>
        <v>90</v>
      </c>
    </row>
    <row r="55" spans="2:8" x14ac:dyDescent="0.25">
      <c r="B55" s="6" t="s">
        <v>413</v>
      </c>
      <c r="C55" s="11">
        <v>2</v>
      </c>
      <c r="D55" s="4">
        <f t="shared" si="0"/>
        <v>50</v>
      </c>
      <c r="E55" s="4">
        <v>90</v>
      </c>
      <c r="F55" s="4">
        <v>70</v>
      </c>
      <c r="G55" s="4">
        <v>-1</v>
      </c>
      <c r="H55" s="4">
        <f t="shared" si="2"/>
        <v>90</v>
      </c>
    </row>
    <row r="56" spans="2:8" x14ac:dyDescent="0.25">
      <c r="B56" s="6" t="s">
        <v>414</v>
      </c>
      <c r="C56" s="11">
        <v>2</v>
      </c>
      <c r="D56" s="4">
        <f t="shared" si="0"/>
        <v>50</v>
      </c>
      <c r="E56" s="4">
        <v>90</v>
      </c>
      <c r="F56" s="4">
        <v>70</v>
      </c>
      <c r="G56" s="4">
        <v>-0.5</v>
      </c>
      <c r="H56" s="4">
        <f t="shared" si="2"/>
        <v>90</v>
      </c>
    </row>
    <row r="57" spans="2:8" x14ac:dyDescent="0.25">
      <c r="B57" s="6" t="s">
        <v>415</v>
      </c>
      <c r="C57" s="11">
        <v>2</v>
      </c>
      <c r="D57" s="4">
        <f t="shared" si="0"/>
        <v>50</v>
      </c>
      <c r="E57" s="4">
        <v>90</v>
      </c>
      <c r="F57" s="4">
        <v>60</v>
      </c>
      <c r="G57" s="4">
        <v>-2</v>
      </c>
      <c r="H57" s="4">
        <f t="shared" si="2"/>
        <v>90</v>
      </c>
    </row>
    <row r="58" spans="2:8" x14ac:dyDescent="0.25">
      <c r="B58" s="6" t="s">
        <v>416</v>
      </c>
      <c r="C58" s="11">
        <v>2</v>
      </c>
      <c r="D58" s="4">
        <f t="shared" si="0"/>
        <v>50</v>
      </c>
      <c r="E58" s="4">
        <v>90</v>
      </c>
      <c r="F58" s="4">
        <v>60</v>
      </c>
      <c r="G58" s="4">
        <v>-1.5</v>
      </c>
      <c r="H58" s="4">
        <f t="shared" si="2"/>
        <v>90</v>
      </c>
    </row>
    <row r="59" spans="2:8" x14ac:dyDescent="0.25">
      <c r="B59" s="6" t="s">
        <v>417</v>
      </c>
      <c r="C59" s="11">
        <v>2</v>
      </c>
      <c r="D59" s="4">
        <f t="shared" si="0"/>
        <v>50</v>
      </c>
      <c r="E59" s="4">
        <v>90</v>
      </c>
      <c r="F59" s="4">
        <v>60</v>
      </c>
      <c r="G59" s="4">
        <v>-1</v>
      </c>
      <c r="H59" s="4">
        <f t="shared" si="2"/>
        <v>90</v>
      </c>
    </row>
    <row r="60" spans="2:8" x14ac:dyDescent="0.25">
      <c r="B60" s="6" t="s">
        <v>418</v>
      </c>
      <c r="C60" s="11">
        <v>2</v>
      </c>
      <c r="D60" s="4">
        <f t="shared" si="0"/>
        <v>50</v>
      </c>
      <c r="E60" s="4">
        <v>90</v>
      </c>
      <c r="F60" s="4">
        <v>60</v>
      </c>
      <c r="G60" s="4">
        <v>-0.5</v>
      </c>
      <c r="H60" s="4">
        <f t="shared" si="2"/>
        <v>90</v>
      </c>
    </row>
    <row r="61" spans="2:8" x14ac:dyDescent="0.25">
      <c r="B61" s="6" t="s">
        <v>419</v>
      </c>
      <c r="C61" s="11">
        <v>2</v>
      </c>
      <c r="D61" s="4">
        <f t="shared" si="0"/>
        <v>50</v>
      </c>
      <c r="E61" s="4">
        <v>90</v>
      </c>
      <c r="F61" s="4">
        <v>50</v>
      </c>
      <c r="G61" s="4">
        <v>-2</v>
      </c>
      <c r="H61" s="4">
        <f t="shared" si="2"/>
        <v>90</v>
      </c>
    </row>
    <row r="62" spans="2:8" x14ac:dyDescent="0.25">
      <c r="B62" s="6" t="s">
        <v>420</v>
      </c>
      <c r="C62" s="11">
        <v>2</v>
      </c>
      <c r="D62" s="4">
        <f t="shared" si="0"/>
        <v>50</v>
      </c>
      <c r="E62" s="4">
        <v>90</v>
      </c>
      <c r="F62" s="4">
        <v>50</v>
      </c>
      <c r="G62" s="4">
        <v>-1.5</v>
      </c>
      <c r="H62" s="4">
        <f t="shared" si="2"/>
        <v>90</v>
      </c>
    </row>
    <row r="63" spans="2:8" x14ac:dyDescent="0.25">
      <c r="B63" s="6" t="s">
        <v>421</v>
      </c>
      <c r="C63" s="11">
        <v>2</v>
      </c>
      <c r="D63" s="4">
        <f t="shared" si="0"/>
        <v>50</v>
      </c>
      <c r="E63" s="4">
        <v>90</v>
      </c>
      <c r="F63" s="4">
        <v>50</v>
      </c>
      <c r="G63" s="4">
        <v>-1</v>
      </c>
      <c r="H63" s="4">
        <f t="shared" si="2"/>
        <v>90</v>
      </c>
    </row>
    <row r="64" spans="2:8" x14ac:dyDescent="0.25">
      <c r="B64" s="6" t="s">
        <v>422</v>
      </c>
      <c r="C64" s="11">
        <v>2</v>
      </c>
      <c r="D64" s="4">
        <f t="shared" si="0"/>
        <v>50</v>
      </c>
      <c r="E64" s="4">
        <v>90</v>
      </c>
      <c r="F64" s="4">
        <v>50</v>
      </c>
      <c r="G64" s="4">
        <v>-0.5</v>
      </c>
      <c r="H64" s="4">
        <f t="shared" si="2"/>
        <v>90</v>
      </c>
    </row>
    <row r="65" spans="2:8" x14ac:dyDescent="0.25">
      <c r="B65" s="6" t="s">
        <v>423</v>
      </c>
      <c r="C65" s="11">
        <v>2</v>
      </c>
      <c r="D65" s="4">
        <f t="shared" si="0"/>
        <v>50</v>
      </c>
      <c r="E65" s="4">
        <v>90</v>
      </c>
      <c r="F65" s="4">
        <v>40</v>
      </c>
      <c r="G65" s="4">
        <v>-2</v>
      </c>
      <c r="H65" s="4">
        <f t="shared" si="2"/>
        <v>90</v>
      </c>
    </row>
    <row r="66" spans="2:8" x14ac:dyDescent="0.25">
      <c r="B66" s="6" t="s">
        <v>424</v>
      </c>
      <c r="C66" s="11">
        <v>2</v>
      </c>
      <c r="D66" s="4">
        <f t="shared" si="0"/>
        <v>50</v>
      </c>
      <c r="E66" s="4">
        <v>90</v>
      </c>
      <c r="F66" s="4">
        <v>40</v>
      </c>
      <c r="G66" s="4">
        <v>-1.5</v>
      </c>
      <c r="H66" s="4">
        <f t="shared" si="2"/>
        <v>90</v>
      </c>
    </row>
    <row r="67" spans="2:8" x14ac:dyDescent="0.25">
      <c r="B67" s="6" t="s">
        <v>425</v>
      </c>
      <c r="C67" s="11">
        <v>2</v>
      </c>
      <c r="D67" s="4">
        <f t="shared" si="0"/>
        <v>50</v>
      </c>
      <c r="E67" s="4">
        <v>90</v>
      </c>
      <c r="F67" s="4">
        <v>40</v>
      </c>
      <c r="G67" s="4">
        <v>-1</v>
      </c>
      <c r="H67" s="4">
        <f t="shared" si="2"/>
        <v>90</v>
      </c>
    </row>
    <row r="68" spans="2:8" x14ac:dyDescent="0.25">
      <c r="B68" s="6" t="s">
        <v>426</v>
      </c>
      <c r="C68" s="11">
        <v>2</v>
      </c>
      <c r="D68" s="4">
        <f t="shared" si="0"/>
        <v>50</v>
      </c>
      <c r="E68" s="4">
        <v>90</v>
      </c>
      <c r="F68" s="4">
        <v>40</v>
      </c>
      <c r="G68" s="4">
        <v>-0.5</v>
      </c>
      <c r="H68" s="4">
        <f t="shared" si="2"/>
        <v>90</v>
      </c>
    </row>
    <row r="69" spans="2:8" x14ac:dyDescent="0.25">
      <c r="B69" s="6" t="s">
        <v>427</v>
      </c>
      <c r="C69" s="11">
        <v>2</v>
      </c>
      <c r="D69" s="4">
        <f t="shared" si="0"/>
        <v>50</v>
      </c>
      <c r="E69" s="4">
        <v>90</v>
      </c>
      <c r="F69" s="4">
        <v>30</v>
      </c>
      <c r="G69" s="4">
        <v>-2</v>
      </c>
      <c r="H69" s="4">
        <f t="shared" si="2"/>
        <v>90</v>
      </c>
    </row>
    <row r="70" spans="2:8" x14ac:dyDescent="0.25">
      <c r="B70" s="6" t="s">
        <v>428</v>
      </c>
      <c r="C70" s="11">
        <v>2</v>
      </c>
      <c r="D70" s="4">
        <f t="shared" si="0"/>
        <v>50</v>
      </c>
      <c r="E70" s="4">
        <v>90</v>
      </c>
      <c r="F70" s="4">
        <v>30</v>
      </c>
      <c r="G70" s="4">
        <v>-1.5</v>
      </c>
      <c r="H70" s="4">
        <f t="shared" si="2"/>
        <v>90</v>
      </c>
    </row>
    <row r="71" spans="2:8" x14ac:dyDescent="0.25">
      <c r="B71" s="6" t="s">
        <v>429</v>
      </c>
      <c r="C71" s="11">
        <v>2</v>
      </c>
      <c r="D71" s="4">
        <f t="shared" si="0"/>
        <v>50</v>
      </c>
      <c r="E71" s="4">
        <v>90</v>
      </c>
      <c r="F71" s="4">
        <v>30</v>
      </c>
      <c r="G71" s="4">
        <v>-1</v>
      </c>
      <c r="H71" s="4">
        <f t="shared" si="2"/>
        <v>90</v>
      </c>
    </row>
    <row r="72" spans="2:8" x14ac:dyDescent="0.25">
      <c r="B72" s="6" t="s">
        <v>430</v>
      </c>
      <c r="C72" s="11">
        <v>2</v>
      </c>
      <c r="D72" s="4">
        <f t="shared" si="0"/>
        <v>50</v>
      </c>
      <c r="E72" s="4">
        <v>90</v>
      </c>
      <c r="F72" s="4">
        <v>30</v>
      </c>
      <c r="G72" s="4">
        <v>-0.5</v>
      </c>
      <c r="H72" s="4">
        <f t="shared" si="2"/>
        <v>90</v>
      </c>
    </row>
    <row r="73" spans="2:8" x14ac:dyDescent="0.25">
      <c r="B73" s="6" t="s">
        <v>431</v>
      </c>
      <c r="C73" s="11">
        <v>2</v>
      </c>
      <c r="D73" s="4">
        <f t="shared" si="0"/>
        <v>50</v>
      </c>
      <c r="E73" s="4">
        <v>90</v>
      </c>
      <c r="F73" s="4">
        <v>20</v>
      </c>
      <c r="G73" s="4">
        <v>-2</v>
      </c>
      <c r="H73" s="4">
        <f t="shared" si="2"/>
        <v>90</v>
      </c>
    </row>
    <row r="74" spans="2:8" x14ac:dyDescent="0.25">
      <c r="B74" s="6" t="s">
        <v>432</v>
      </c>
      <c r="C74" s="11">
        <v>2</v>
      </c>
      <c r="D74" s="4">
        <f t="shared" ref="D74:D137" si="3">E74/3.6*C74</f>
        <v>50</v>
      </c>
      <c r="E74" s="4">
        <v>90</v>
      </c>
      <c r="F74" s="4">
        <v>20</v>
      </c>
      <c r="G74" s="4">
        <v>-1.5</v>
      </c>
      <c r="H74" s="4">
        <f t="shared" si="2"/>
        <v>90</v>
      </c>
    </row>
    <row r="75" spans="2:8" x14ac:dyDescent="0.25">
      <c r="B75" s="6" t="s">
        <v>433</v>
      </c>
      <c r="C75" s="11">
        <v>2</v>
      </c>
      <c r="D75" s="4">
        <f t="shared" si="3"/>
        <v>50</v>
      </c>
      <c r="E75" s="4">
        <v>90</v>
      </c>
      <c r="F75" s="4">
        <v>20</v>
      </c>
      <c r="G75" s="4">
        <v>-1</v>
      </c>
      <c r="H75" s="4">
        <f t="shared" si="2"/>
        <v>90</v>
      </c>
    </row>
    <row r="76" spans="2:8" x14ac:dyDescent="0.25">
      <c r="B76" s="6" t="s">
        <v>434</v>
      </c>
      <c r="C76" s="11">
        <v>2</v>
      </c>
      <c r="D76" s="4">
        <f t="shared" si="3"/>
        <v>50</v>
      </c>
      <c r="E76" s="4">
        <v>90</v>
      </c>
      <c r="F76" s="4">
        <v>20</v>
      </c>
      <c r="G76" s="4">
        <v>-0.5</v>
      </c>
      <c r="H76" s="4">
        <f t="shared" si="2"/>
        <v>90</v>
      </c>
    </row>
    <row r="77" spans="2:8" x14ac:dyDescent="0.25">
      <c r="B77" s="6" t="s">
        <v>435</v>
      </c>
      <c r="C77" s="11">
        <v>2</v>
      </c>
      <c r="D77" s="4">
        <f t="shared" si="3"/>
        <v>50</v>
      </c>
      <c r="E77" s="4">
        <v>90</v>
      </c>
      <c r="F77" s="4">
        <v>10</v>
      </c>
      <c r="G77" s="4">
        <v>-2</v>
      </c>
      <c r="H77" s="4">
        <f t="shared" si="2"/>
        <v>90</v>
      </c>
    </row>
    <row r="78" spans="2:8" x14ac:dyDescent="0.25">
      <c r="B78" s="6" t="s">
        <v>436</v>
      </c>
      <c r="C78" s="11">
        <v>2</v>
      </c>
      <c r="D78" s="4">
        <f t="shared" si="3"/>
        <v>50</v>
      </c>
      <c r="E78" s="4">
        <v>90</v>
      </c>
      <c r="F78" s="4">
        <v>10</v>
      </c>
      <c r="G78" s="4">
        <v>-1.5</v>
      </c>
      <c r="H78" s="4">
        <f t="shared" si="2"/>
        <v>90</v>
      </c>
    </row>
    <row r="79" spans="2:8" x14ac:dyDescent="0.25">
      <c r="B79" s="6" t="s">
        <v>437</v>
      </c>
      <c r="C79" s="11">
        <v>2</v>
      </c>
      <c r="D79" s="4">
        <f t="shared" si="3"/>
        <v>50</v>
      </c>
      <c r="E79" s="4">
        <v>90</v>
      </c>
      <c r="F79" s="4">
        <v>10</v>
      </c>
      <c r="G79" s="4">
        <v>-1</v>
      </c>
      <c r="H79" s="4">
        <f t="shared" si="2"/>
        <v>90</v>
      </c>
    </row>
    <row r="80" spans="2:8" x14ac:dyDescent="0.25">
      <c r="B80" s="6" t="s">
        <v>438</v>
      </c>
      <c r="C80" s="11">
        <v>2</v>
      </c>
      <c r="D80" s="4">
        <f t="shared" si="3"/>
        <v>50</v>
      </c>
      <c r="E80" s="4">
        <v>90</v>
      </c>
      <c r="F80" s="4">
        <v>10</v>
      </c>
      <c r="G80" s="4">
        <v>-0.5</v>
      </c>
      <c r="H80" s="4">
        <f t="shared" si="2"/>
        <v>90</v>
      </c>
    </row>
    <row r="81" spans="2:8" x14ac:dyDescent="0.25">
      <c r="B81" s="6" t="s">
        <v>439</v>
      </c>
      <c r="C81" s="11">
        <v>2</v>
      </c>
      <c r="D81" s="4">
        <f t="shared" si="3"/>
        <v>50</v>
      </c>
      <c r="E81" s="4">
        <v>90</v>
      </c>
      <c r="F81" s="4">
        <v>0</v>
      </c>
      <c r="G81" s="4">
        <v>-2</v>
      </c>
      <c r="H81" s="4">
        <f t="shared" si="2"/>
        <v>90</v>
      </c>
    </row>
    <row r="82" spans="2:8" x14ac:dyDescent="0.25">
      <c r="B82" s="6" t="s">
        <v>440</v>
      </c>
      <c r="C82" s="11">
        <v>2</v>
      </c>
      <c r="D82" s="4">
        <f t="shared" si="3"/>
        <v>50</v>
      </c>
      <c r="E82" s="4">
        <v>90</v>
      </c>
      <c r="F82" s="4">
        <v>0</v>
      </c>
      <c r="G82" s="4">
        <v>-1.5</v>
      </c>
      <c r="H82" s="4">
        <f t="shared" si="2"/>
        <v>90</v>
      </c>
    </row>
    <row r="83" spans="2:8" x14ac:dyDescent="0.25">
      <c r="B83" s="6" t="s">
        <v>441</v>
      </c>
      <c r="C83" s="11">
        <v>2</v>
      </c>
      <c r="D83" s="4">
        <f t="shared" si="3"/>
        <v>50</v>
      </c>
      <c r="E83" s="4">
        <v>90</v>
      </c>
      <c r="F83" s="4">
        <v>0</v>
      </c>
      <c r="G83" s="4">
        <v>-1</v>
      </c>
      <c r="H83" s="4">
        <f t="shared" si="2"/>
        <v>90</v>
      </c>
    </row>
    <row r="84" spans="2:8" x14ac:dyDescent="0.25">
      <c r="B84" s="6" t="s">
        <v>442</v>
      </c>
      <c r="C84" s="11">
        <v>2</v>
      </c>
      <c r="D84" s="4">
        <f t="shared" si="3"/>
        <v>50</v>
      </c>
      <c r="E84" s="4">
        <v>90</v>
      </c>
      <c r="F84" s="4">
        <v>0</v>
      </c>
      <c r="G84" s="4">
        <v>-0.5</v>
      </c>
      <c r="H84" s="4">
        <f t="shared" si="2"/>
        <v>90</v>
      </c>
    </row>
    <row r="85" spans="2:8" x14ac:dyDescent="0.25">
      <c r="B85" s="6" t="s">
        <v>443</v>
      </c>
      <c r="C85" s="11">
        <v>2</v>
      </c>
      <c r="D85" s="4">
        <f t="shared" si="3"/>
        <v>44.444444444444443</v>
      </c>
      <c r="E85" s="4">
        <v>80</v>
      </c>
      <c r="F85" s="4">
        <v>70</v>
      </c>
      <c r="G85" s="4">
        <v>-2</v>
      </c>
      <c r="H85" s="4">
        <f t="shared" ref="H85:H116" si="4">E85</f>
        <v>80</v>
      </c>
    </row>
    <row r="86" spans="2:8" x14ac:dyDescent="0.25">
      <c r="B86" s="6" t="s">
        <v>444</v>
      </c>
      <c r="C86" s="11">
        <v>2</v>
      </c>
      <c r="D86" s="4">
        <f t="shared" si="3"/>
        <v>44.444444444444443</v>
      </c>
      <c r="E86" s="4">
        <v>80</v>
      </c>
      <c r="F86" s="4">
        <v>70</v>
      </c>
      <c r="G86" s="4">
        <v>-1.5</v>
      </c>
      <c r="H86" s="4">
        <f t="shared" si="4"/>
        <v>80</v>
      </c>
    </row>
    <row r="87" spans="2:8" x14ac:dyDescent="0.25">
      <c r="B87" s="6" t="s">
        <v>445</v>
      </c>
      <c r="C87" s="11">
        <v>2</v>
      </c>
      <c r="D87" s="4">
        <f t="shared" si="3"/>
        <v>44.444444444444443</v>
      </c>
      <c r="E87" s="4">
        <v>80</v>
      </c>
      <c r="F87" s="4">
        <v>70</v>
      </c>
      <c r="G87" s="4">
        <v>-1</v>
      </c>
      <c r="H87" s="4">
        <f t="shared" si="4"/>
        <v>80</v>
      </c>
    </row>
    <row r="88" spans="2:8" x14ac:dyDescent="0.25">
      <c r="B88" s="6" t="s">
        <v>446</v>
      </c>
      <c r="C88" s="11">
        <v>2</v>
      </c>
      <c r="D88" s="4">
        <f t="shared" si="3"/>
        <v>44.444444444444443</v>
      </c>
      <c r="E88" s="4">
        <v>80</v>
      </c>
      <c r="F88" s="4">
        <v>70</v>
      </c>
      <c r="G88" s="4">
        <v>-0.5</v>
      </c>
      <c r="H88" s="4">
        <f t="shared" si="4"/>
        <v>80</v>
      </c>
    </row>
    <row r="89" spans="2:8" x14ac:dyDescent="0.25">
      <c r="B89" s="6" t="s">
        <v>447</v>
      </c>
      <c r="C89" s="11">
        <v>2</v>
      </c>
      <c r="D89" s="4">
        <f t="shared" si="3"/>
        <v>44.444444444444443</v>
      </c>
      <c r="E89" s="4">
        <v>80</v>
      </c>
      <c r="F89" s="4">
        <v>60</v>
      </c>
      <c r="G89" s="4">
        <v>-2</v>
      </c>
      <c r="H89" s="4">
        <f t="shared" si="4"/>
        <v>80</v>
      </c>
    </row>
    <row r="90" spans="2:8" x14ac:dyDescent="0.25">
      <c r="B90" s="6" t="s">
        <v>448</v>
      </c>
      <c r="C90" s="11">
        <v>2</v>
      </c>
      <c r="D90" s="4">
        <f t="shared" si="3"/>
        <v>44.444444444444443</v>
      </c>
      <c r="E90" s="4">
        <v>80</v>
      </c>
      <c r="F90" s="4">
        <v>60</v>
      </c>
      <c r="G90" s="4">
        <v>-1.5</v>
      </c>
      <c r="H90" s="4">
        <f t="shared" si="4"/>
        <v>80</v>
      </c>
    </row>
    <row r="91" spans="2:8" x14ac:dyDescent="0.25">
      <c r="B91" s="6" t="s">
        <v>449</v>
      </c>
      <c r="C91" s="11">
        <v>2</v>
      </c>
      <c r="D91" s="4">
        <f t="shared" si="3"/>
        <v>44.444444444444443</v>
      </c>
      <c r="E91" s="4">
        <v>80</v>
      </c>
      <c r="F91" s="4">
        <v>60</v>
      </c>
      <c r="G91" s="4">
        <v>-1</v>
      </c>
      <c r="H91" s="4">
        <f t="shared" si="4"/>
        <v>80</v>
      </c>
    </row>
    <row r="92" spans="2:8" x14ac:dyDescent="0.25">
      <c r="B92" s="6" t="s">
        <v>450</v>
      </c>
      <c r="C92" s="11">
        <v>2</v>
      </c>
      <c r="D92" s="4">
        <f t="shared" si="3"/>
        <v>44.444444444444443</v>
      </c>
      <c r="E92" s="4">
        <v>80</v>
      </c>
      <c r="F92" s="4">
        <v>60</v>
      </c>
      <c r="G92" s="4">
        <v>-0.5</v>
      </c>
      <c r="H92" s="4">
        <f t="shared" si="4"/>
        <v>80</v>
      </c>
    </row>
    <row r="93" spans="2:8" x14ac:dyDescent="0.25">
      <c r="B93" s="6" t="s">
        <v>451</v>
      </c>
      <c r="C93" s="11">
        <v>2</v>
      </c>
      <c r="D93" s="4">
        <f t="shared" si="3"/>
        <v>44.444444444444443</v>
      </c>
      <c r="E93" s="4">
        <v>80</v>
      </c>
      <c r="F93" s="4">
        <v>50</v>
      </c>
      <c r="G93" s="4">
        <v>-2</v>
      </c>
      <c r="H93" s="4">
        <f t="shared" si="4"/>
        <v>80</v>
      </c>
    </row>
    <row r="94" spans="2:8" x14ac:dyDescent="0.25">
      <c r="B94" s="6" t="s">
        <v>452</v>
      </c>
      <c r="C94" s="11">
        <v>2</v>
      </c>
      <c r="D94" s="4">
        <f t="shared" si="3"/>
        <v>44.444444444444443</v>
      </c>
      <c r="E94" s="4">
        <v>80</v>
      </c>
      <c r="F94" s="4">
        <v>50</v>
      </c>
      <c r="G94" s="4">
        <v>-1.5</v>
      </c>
      <c r="H94" s="4">
        <f t="shared" si="4"/>
        <v>80</v>
      </c>
    </row>
    <row r="95" spans="2:8" x14ac:dyDescent="0.25">
      <c r="B95" s="6" t="s">
        <v>453</v>
      </c>
      <c r="C95" s="11">
        <v>2</v>
      </c>
      <c r="D95" s="4">
        <f t="shared" si="3"/>
        <v>44.444444444444443</v>
      </c>
      <c r="E95" s="4">
        <v>80</v>
      </c>
      <c r="F95" s="4">
        <v>50</v>
      </c>
      <c r="G95" s="4">
        <v>-1</v>
      </c>
      <c r="H95" s="4">
        <f t="shared" si="4"/>
        <v>80</v>
      </c>
    </row>
    <row r="96" spans="2:8" x14ac:dyDescent="0.25">
      <c r="B96" s="6" t="s">
        <v>454</v>
      </c>
      <c r="C96" s="11">
        <v>2</v>
      </c>
      <c r="D96" s="4">
        <f t="shared" si="3"/>
        <v>44.444444444444443</v>
      </c>
      <c r="E96" s="4">
        <v>80</v>
      </c>
      <c r="F96" s="4">
        <v>50</v>
      </c>
      <c r="G96" s="4">
        <v>-0.5</v>
      </c>
      <c r="H96" s="4">
        <f t="shared" si="4"/>
        <v>80</v>
      </c>
    </row>
    <row r="97" spans="2:8" x14ac:dyDescent="0.25">
      <c r="B97" s="6" t="s">
        <v>455</v>
      </c>
      <c r="C97" s="11">
        <v>2</v>
      </c>
      <c r="D97" s="4">
        <f t="shared" si="3"/>
        <v>44.444444444444443</v>
      </c>
      <c r="E97" s="4">
        <v>80</v>
      </c>
      <c r="F97" s="4">
        <v>40</v>
      </c>
      <c r="G97" s="4">
        <v>-2</v>
      </c>
      <c r="H97" s="4">
        <f t="shared" si="4"/>
        <v>80</v>
      </c>
    </row>
    <row r="98" spans="2:8" x14ac:dyDescent="0.25">
      <c r="B98" s="6" t="s">
        <v>456</v>
      </c>
      <c r="C98" s="11">
        <v>2</v>
      </c>
      <c r="D98" s="4">
        <f t="shared" si="3"/>
        <v>44.444444444444443</v>
      </c>
      <c r="E98" s="4">
        <v>80</v>
      </c>
      <c r="F98" s="4">
        <v>40</v>
      </c>
      <c r="G98" s="4">
        <v>-1.5</v>
      </c>
      <c r="H98" s="4">
        <f t="shared" si="4"/>
        <v>80</v>
      </c>
    </row>
    <row r="99" spans="2:8" x14ac:dyDescent="0.25">
      <c r="B99" s="6" t="s">
        <v>457</v>
      </c>
      <c r="C99" s="11">
        <v>2</v>
      </c>
      <c r="D99" s="4">
        <f t="shared" si="3"/>
        <v>44.444444444444443</v>
      </c>
      <c r="E99" s="4">
        <v>80</v>
      </c>
      <c r="F99" s="4">
        <v>40</v>
      </c>
      <c r="G99" s="4">
        <v>-1</v>
      </c>
      <c r="H99" s="4">
        <f t="shared" si="4"/>
        <v>80</v>
      </c>
    </row>
    <row r="100" spans="2:8" x14ac:dyDescent="0.25">
      <c r="B100" s="6" t="s">
        <v>458</v>
      </c>
      <c r="C100" s="11">
        <v>2</v>
      </c>
      <c r="D100" s="4">
        <f t="shared" si="3"/>
        <v>44.444444444444443</v>
      </c>
      <c r="E100" s="4">
        <v>80</v>
      </c>
      <c r="F100" s="4">
        <v>40</v>
      </c>
      <c r="G100" s="4">
        <v>-0.5</v>
      </c>
      <c r="H100" s="4">
        <f t="shared" si="4"/>
        <v>80</v>
      </c>
    </row>
    <row r="101" spans="2:8" x14ac:dyDescent="0.25">
      <c r="B101" s="6" t="s">
        <v>459</v>
      </c>
      <c r="C101" s="11">
        <v>2</v>
      </c>
      <c r="D101" s="4">
        <f t="shared" si="3"/>
        <v>44.444444444444443</v>
      </c>
      <c r="E101" s="4">
        <v>80</v>
      </c>
      <c r="F101" s="4">
        <v>30</v>
      </c>
      <c r="G101" s="4">
        <v>-2</v>
      </c>
      <c r="H101" s="4">
        <f t="shared" si="4"/>
        <v>80</v>
      </c>
    </row>
    <row r="102" spans="2:8" x14ac:dyDescent="0.25">
      <c r="B102" s="6" t="s">
        <v>460</v>
      </c>
      <c r="C102" s="11">
        <v>2</v>
      </c>
      <c r="D102" s="4">
        <f t="shared" si="3"/>
        <v>44.444444444444443</v>
      </c>
      <c r="E102" s="4">
        <v>80</v>
      </c>
      <c r="F102" s="4">
        <v>30</v>
      </c>
      <c r="G102" s="4">
        <v>-1.5</v>
      </c>
      <c r="H102" s="4">
        <f t="shared" si="4"/>
        <v>80</v>
      </c>
    </row>
    <row r="103" spans="2:8" x14ac:dyDescent="0.25">
      <c r="B103" s="6" t="s">
        <v>461</v>
      </c>
      <c r="C103" s="11">
        <v>2</v>
      </c>
      <c r="D103" s="4">
        <f t="shared" si="3"/>
        <v>44.444444444444443</v>
      </c>
      <c r="E103" s="4">
        <v>80</v>
      </c>
      <c r="F103" s="4">
        <v>30</v>
      </c>
      <c r="G103" s="4">
        <v>-1</v>
      </c>
      <c r="H103" s="4">
        <f t="shared" si="4"/>
        <v>80</v>
      </c>
    </row>
    <row r="104" spans="2:8" x14ac:dyDescent="0.25">
      <c r="B104" s="6" t="s">
        <v>462</v>
      </c>
      <c r="C104" s="11">
        <v>2</v>
      </c>
      <c r="D104" s="4">
        <f t="shared" si="3"/>
        <v>44.444444444444443</v>
      </c>
      <c r="E104" s="4">
        <v>80</v>
      </c>
      <c r="F104" s="4">
        <v>30</v>
      </c>
      <c r="G104" s="4">
        <v>-0.5</v>
      </c>
      <c r="H104" s="4">
        <f t="shared" si="4"/>
        <v>80</v>
      </c>
    </row>
    <row r="105" spans="2:8" x14ac:dyDescent="0.25">
      <c r="B105" s="6" t="s">
        <v>463</v>
      </c>
      <c r="C105" s="11">
        <v>2</v>
      </c>
      <c r="D105" s="4">
        <f t="shared" si="3"/>
        <v>44.444444444444443</v>
      </c>
      <c r="E105" s="4">
        <v>80</v>
      </c>
      <c r="F105" s="4">
        <v>20</v>
      </c>
      <c r="G105" s="4">
        <v>-2</v>
      </c>
      <c r="H105" s="4">
        <f t="shared" si="4"/>
        <v>80</v>
      </c>
    </row>
    <row r="106" spans="2:8" x14ac:dyDescent="0.25">
      <c r="B106" s="6" t="s">
        <v>464</v>
      </c>
      <c r="C106" s="11">
        <v>2</v>
      </c>
      <c r="D106" s="4">
        <f t="shared" si="3"/>
        <v>44.444444444444443</v>
      </c>
      <c r="E106" s="4">
        <v>80</v>
      </c>
      <c r="F106" s="4">
        <v>20</v>
      </c>
      <c r="G106" s="4">
        <v>-1.5</v>
      </c>
      <c r="H106" s="4">
        <f t="shared" si="4"/>
        <v>80</v>
      </c>
    </row>
    <row r="107" spans="2:8" x14ac:dyDescent="0.25">
      <c r="B107" s="6" t="s">
        <v>465</v>
      </c>
      <c r="C107" s="11">
        <v>2</v>
      </c>
      <c r="D107" s="4">
        <f t="shared" si="3"/>
        <v>44.444444444444443</v>
      </c>
      <c r="E107" s="4">
        <v>80</v>
      </c>
      <c r="F107" s="4">
        <v>20</v>
      </c>
      <c r="G107" s="4">
        <v>-1</v>
      </c>
      <c r="H107" s="4">
        <f t="shared" si="4"/>
        <v>80</v>
      </c>
    </row>
    <row r="108" spans="2:8" x14ac:dyDescent="0.25">
      <c r="B108" s="6" t="s">
        <v>466</v>
      </c>
      <c r="C108" s="11">
        <v>2</v>
      </c>
      <c r="D108" s="4">
        <f t="shared" si="3"/>
        <v>44.444444444444443</v>
      </c>
      <c r="E108" s="4">
        <v>80</v>
      </c>
      <c r="F108" s="4">
        <v>20</v>
      </c>
      <c r="G108" s="4">
        <v>-0.5</v>
      </c>
      <c r="H108" s="4">
        <f t="shared" si="4"/>
        <v>80</v>
      </c>
    </row>
    <row r="109" spans="2:8" x14ac:dyDescent="0.25">
      <c r="B109" s="6" t="s">
        <v>467</v>
      </c>
      <c r="C109" s="11">
        <v>2</v>
      </c>
      <c r="D109" s="4">
        <f t="shared" si="3"/>
        <v>44.444444444444443</v>
      </c>
      <c r="E109" s="4">
        <v>80</v>
      </c>
      <c r="F109" s="4">
        <v>10</v>
      </c>
      <c r="G109" s="4">
        <v>-2</v>
      </c>
      <c r="H109" s="4">
        <f t="shared" si="4"/>
        <v>80</v>
      </c>
    </row>
    <row r="110" spans="2:8" x14ac:dyDescent="0.25">
      <c r="B110" s="6" t="s">
        <v>468</v>
      </c>
      <c r="C110" s="11">
        <v>2</v>
      </c>
      <c r="D110" s="4">
        <f t="shared" si="3"/>
        <v>44.444444444444443</v>
      </c>
      <c r="E110" s="4">
        <v>80</v>
      </c>
      <c r="F110" s="4">
        <v>10</v>
      </c>
      <c r="G110" s="4">
        <v>-1.5</v>
      </c>
      <c r="H110" s="4">
        <f t="shared" si="4"/>
        <v>80</v>
      </c>
    </row>
    <row r="111" spans="2:8" x14ac:dyDescent="0.25">
      <c r="B111" s="6" t="s">
        <v>469</v>
      </c>
      <c r="C111" s="11">
        <v>2</v>
      </c>
      <c r="D111" s="4">
        <f t="shared" si="3"/>
        <v>44.444444444444443</v>
      </c>
      <c r="E111" s="4">
        <v>80</v>
      </c>
      <c r="F111" s="4">
        <v>10</v>
      </c>
      <c r="G111" s="4">
        <v>-1</v>
      </c>
      <c r="H111" s="4">
        <f t="shared" si="4"/>
        <v>80</v>
      </c>
    </row>
    <row r="112" spans="2:8" x14ac:dyDescent="0.25">
      <c r="B112" s="6" t="s">
        <v>470</v>
      </c>
      <c r="C112" s="11">
        <v>2</v>
      </c>
      <c r="D112" s="4">
        <f t="shared" si="3"/>
        <v>44.444444444444443</v>
      </c>
      <c r="E112" s="4">
        <v>80</v>
      </c>
      <c r="F112" s="4">
        <v>10</v>
      </c>
      <c r="G112" s="4">
        <v>-0.5</v>
      </c>
      <c r="H112" s="4">
        <f t="shared" si="4"/>
        <v>80</v>
      </c>
    </row>
    <row r="113" spans="2:8" x14ac:dyDescent="0.25">
      <c r="B113" s="6" t="s">
        <v>471</v>
      </c>
      <c r="C113" s="11">
        <v>2</v>
      </c>
      <c r="D113" s="4">
        <f t="shared" si="3"/>
        <v>44.444444444444443</v>
      </c>
      <c r="E113" s="4">
        <v>80</v>
      </c>
      <c r="F113" s="4">
        <v>0</v>
      </c>
      <c r="G113" s="4">
        <v>-2</v>
      </c>
      <c r="H113" s="4">
        <f t="shared" si="4"/>
        <v>80</v>
      </c>
    </row>
    <row r="114" spans="2:8" x14ac:dyDescent="0.25">
      <c r="B114" s="6" t="s">
        <v>472</v>
      </c>
      <c r="C114" s="11">
        <v>2</v>
      </c>
      <c r="D114" s="4">
        <f t="shared" si="3"/>
        <v>44.444444444444443</v>
      </c>
      <c r="E114" s="4">
        <v>80</v>
      </c>
      <c r="F114" s="4">
        <v>0</v>
      </c>
      <c r="G114" s="4">
        <v>-1.5</v>
      </c>
      <c r="H114" s="4">
        <f t="shared" si="4"/>
        <v>80</v>
      </c>
    </row>
    <row r="115" spans="2:8" x14ac:dyDescent="0.25">
      <c r="B115" s="6" t="s">
        <v>473</v>
      </c>
      <c r="C115" s="11">
        <v>2</v>
      </c>
      <c r="D115" s="4">
        <f t="shared" si="3"/>
        <v>44.444444444444443</v>
      </c>
      <c r="E115" s="4">
        <v>80</v>
      </c>
      <c r="F115" s="4">
        <v>0</v>
      </c>
      <c r="G115" s="4">
        <v>-1</v>
      </c>
      <c r="H115" s="4">
        <f t="shared" si="4"/>
        <v>80</v>
      </c>
    </row>
    <row r="116" spans="2:8" x14ac:dyDescent="0.25">
      <c r="B116" s="6" t="s">
        <v>474</v>
      </c>
      <c r="C116" s="11">
        <v>2</v>
      </c>
      <c r="D116" s="4">
        <f t="shared" si="3"/>
        <v>44.444444444444443</v>
      </c>
      <c r="E116" s="4">
        <v>80</v>
      </c>
      <c r="F116" s="4">
        <v>0</v>
      </c>
      <c r="G116" s="4">
        <v>-0.5</v>
      </c>
      <c r="H116" s="4">
        <f t="shared" si="4"/>
        <v>80</v>
      </c>
    </row>
    <row r="117" spans="2:8" x14ac:dyDescent="0.25">
      <c r="B117" s="6" t="s">
        <v>475</v>
      </c>
      <c r="C117" s="11">
        <v>2</v>
      </c>
      <c r="D117" s="4">
        <f t="shared" si="3"/>
        <v>38.888888888888886</v>
      </c>
      <c r="E117" s="4">
        <v>70</v>
      </c>
      <c r="F117" s="4">
        <v>60</v>
      </c>
      <c r="G117" s="4">
        <v>-2</v>
      </c>
      <c r="H117" s="4">
        <f t="shared" ref="H117:H144" si="5">E117</f>
        <v>70</v>
      </c>
    </row>
    <row r="118" spans="2:8" x14ac:dyDescent="0.25">
      <c r="B118" s="6" t="s">
        <v>476</v>
      </c>
      <c r="C118" s="11">
        <v>2</v>
      </c>
      <c r="D118" s="4">
        <f t="shared" si="3"/>
        <v>38.888888888888886</v>
      </c>
      <c r="E118" s="4">
        <v>70</v>
      </c>
      <c r="F118" s="4">
        <v>60</v>
      </c>
      <c r="G118" s="4">
        <v>-1.5</v>
      </c>
      <c r="H118" s="4">
        <f t="shared" si="5"/>
        <v>70</v>
      </c>
    </row>
    <row r="119" spans="2:8" x14ac:dyDescent="0.25">
      <c r="B119" s="6" t="s">
        <v>477</v>
      </c>
      <c r="C119" s="11">
        <v>2</v>
      </c>
      <c r="D119" s="4">
        <f t="shared" si="3"/>
        <v>38.888888888888886</v>
      </c>
      <c r="E119" s="4">
        <v>70</v>
      </c>
      <c r="F119" s="4">
        <v>60</v>
      </c>
      <c r="G119" s="4">
        <v>-1</v>
      </c>
      <c r="H119" s="4">
        <f t="shared" si="5"/>
        <v>70</v>
      </c>
    </row>
    <row r="120" spans="2:8" x14ac:dyDescent="0.25">
      <c r="B120" s="6" t="s">
        <v>478</v>
      </c>
      <c r="C120" s="11">
        <v>2</v>
      </c>
      <c r="D120" s="4">
        <f t="shared" si="3"/>
        <v>38.888888888888886</v>
      </c>
      <c r="E120" s="4">
        <v>70</v>
      </c>
      <c r="F120" s="4">
        <v>60</v>
      </c>
      <c r="G120" s="4">
        <v>-0.5</v>
      </c>
      <c r="H120" s="4">
        <f t="shared" si="5"/>
        <v>70</v>
      </c>
    </row>
    <row r="121" spans="2:8" x14ac:dyDescent="0.25">
      <c r="B121" s="6" t="s">
        <v>479</v>
      </c>
      <c r="C121" s="11">
        <v>2</v>
      </c>
      <c r="D121" s="4">
        <f t="shared" si="3"/>
        <v>38.888888888888886</v>
      </c>
      <c r="E121" s="4">
        <v>70</v>
      </c>
      <c r="F121" s="4">
        <v>50</v>
      </c>
      <c r="G121" s="4">
        <v>-2</v>
      </c>
      <c r="H121" s="4">
        <f t="shared" si="5"/>
        <v>70</v>
      </c>
    </row>
    <row r="122" spans="2:8" x14ac:dyDescent="0.25">
      <c r="B122" s="6" t="s">
        <v>480</v>
      </c>
      <c r="C122" s="11">
        <v>2</v>
      </c>
      <c r="D122" s="4">
        <f t="shared" si="3"/>
        <v>38.888888888888886</v>
      </c>
      <c r="E122" s="4">
        <v>70</v>
      </c>
      <c r="F122" s="4">
        <v>50</v>
      </c>
      <c r="G122" s="4">
        <v>-1.5</v>
      </c>
      <c r="H122" s="4">
        <f t="shared" si="5"/>
        <v>70</v>
      </c>
    </row>
    <row r="123" spans="2:8" x14ac:dyDescent="0.25">
      <c r="B123" s="6" t="s">
        <v>481</v>
      </c>
      <c r="C123" s="11">
        <v>2</v>
      </c>
      <c r="D123" s="4">
        <f t="shared" si="3"/>
        <v>38.888888888888886</v>
      </c>
      <c r="E123" s="4">
        <v>70</v>
      </c>
      <c r="F123" s="4">
        <v>50</v>
      </c>
      <c r="G123" s="4">
        <v>-1</v>
      </c>
      <c r="H123" s="4">
        <f t="shared" si="5"/>
        <v>70</v>
      </c>
    </row>
    <row r="124" spans="2:8" x14ac:dyDescent="0.25">
      <c r="B124" s="6" t="s">
        <v>482</v>
      </c>
      <c r="C124" s="11">
        <v>2</v>
      </c>
      <c r="D124" s="4">
        <f t="shared" si="3"/>
        <v>38.888888888888886</v>
      </c>
      <c r="E124" s="4">
        <v>70</v>
      </c>
      <c r="F124" s="4">
        <v>50</v>
      </c>
      <c r="G124" s="4">
        <v>-0.5</v>
      </c>
      <c r="H124" s="4">
        <f t="shared" si="5"/>
        <v>70</v>
      </c>
    </row>
    <row r="125" spans="2:8" x14ac:dyDescent="0.25">
      <c r="B125" s="6" t="s">
        <v>483</v>
      </c>
      <c r="C125" s="11">
        <v>2</v>
      </c>
      <c r="D125" s="4">
        <f t="shared" si="3"/>
        <v>38.888888888888886</v>
      </c>
      <c r="E125" s="4">
        <v>70</v>
      </c>
      <c r="F125" s="4">
        <v>40</v>
      </c>
      <c r="G125" s="4">
        <v>-2</v>
      </c>
      <c r="H125" s="4">
        <f t="shared" si="5"/>
        <v>70</v>
      </c>
    </row>
    <row r="126" spans="2:8" x14ac:dyDescent="0.25">
      <c r="B126" s="6" t="s">
        <v>484</v>
      </c>
      <c r="C126" s="11">
        <v>2</v>
      </c>
      <c r="D126" s="4">
        <f t="shared" si="3"/>
        <v>38.888888888888886</v>
      </c>
      <c r="E126" s="4">
        <v>70</v>
      </c>
      <c r="F126" s="4">
        <v>40</v>
      </c>
      <c r="G126" s="4">
        <v>-1.5</v>
      </c>
      <c r="H126" s="4">
        <f t="shared" si="5"/>
        <v>70</v>
      </c>
    </row>
    <row r="127" spans="2:8" x14ac:dyDescent="0.25">
      <c r="B127" s="6" t="s">
        <v>485</v>
      </c>
      <c r="C127" s="11">
        <v>2</v>
      </c>
      <c r="D127" s="4">
        <f t="shared" si="3"/>
        <v>38.888888888888886</v>
      </c>
      <c r="E127" s="4">
        <v>70</v>
      </c>
      <c r="F127" s="4">
        <v>40</v>
      </c>
      <c r="G127" s="4">
        <v>-1</v>
      </c>
      <c r="H127" s="4">
        <f t="shared" si="5"/>
        <v>70</v>
      </c>
    </row>
    <row r="128" spans="2:8" x14ac:dyDescent="0.25">
      <c r="B128" s="6" t="s">
        <v>486</v>
      </c>
      <c r="C128" s="11">
        <v>2</v>
      </c>
      <c r="D128" s="4">
        <f t="shared" si="3"/>
        <v>38.888888888888886</v>
      </c>
      <c r="E128" s="4">
        <v>70</v>
      </c>
      <c r="F128" s="4">
        <v>40</v>
      </c>
      <c r="G128" s="4">
        <v>-0.5</v>
      </c>
      <c r="H128" s="4">
        <f t="shared" si="5"/>
        <v>70</v>
      </c>
    </row>
    <row r="129" spans="2:8" x14ac:dyDescent="0.25">
      <c r="B129" s="6" t="s">
        <v>487</v>
      </c>
      <c r="C129" s="11">
        <v>2</v>
      </c>
      <c r="D129" s="4">
        <f t="shared" si="3"/>
        <v>38.888888888888886</v>
      </c>
      <c r="E129" s="4">
        <v>70</v>
      </c>
      <c r="F129" s="4">
        <v>30</v>
      </c>
      <c r="G129" s="4">
        <v>-2</v>
      </c>
      <c r="H129" s="4">
        <f t="shared" si="5"/>
        <v>70</v>
      </c>
    </row>
    <row r="130" spans="2:8" x14ac:dyDescent="0.25">
      <c r="B130" s="6" t="s">
        <v>488</v>
      </c>
      <c r="C130" s="11">
        <v>2</v>
      </c>
      <c r="D130" s="4">
        <f t="shared" si="3"/>
        <v>38.888888888888886</v>
      </c>
      <c r="E130" s="4">
        <v>70</v>
      </c>
      <c r="F130" s="4">
        <v>30</v>
      </c>
      <c r="G130" s="4">
        <v>-1.5</v>
      </c>
      <c r="H130" s="4">
        <f t="shared" si="5"/>
        <v>70</v>
      </c>
    </row>
    <row r="131" spans="2:8" x14ac:dyDescent="0.25">
      <c r="B131" s="6" t="s">
        <v>489</v>
      </c>
      <c r="C131" s="11">
        <v>2</v>
      </c>
      <c r="D131" s="4">
        <f t="shared" si="3"/>
        <v>38.888888888888886</v>
      </c>
      <c r="E131" s="4">
        <v>70</v>
      </c>
      <c r="F131" s="4">
        <v>30</v>
      </c>
      <c r="G131" s="4">
        <v>-1</v>
      </c>
      <c r="H131" s="4">
        <f t="shared" si="5"/>
        <v>70</v>
      </c>
    </row>
    <row r="132" spans="2:8" x14ac:dyDescent="0.25">
      <c r="B132" s="6" t="s">
        <v>490</v>
      </c>
      <c r="C132" s="11">
        <v>2</v>
      </c>
      <c r="D132" s="4">
        <f t="shared" si="3"/>
        <v>38.888888888888886</v>
      </c>
      <c r="E132" s="4">
        <v>70</v>
      </c>
      <c r="F132" s="4">
        <v>30</v>
      </c>
      <c r="G132" s="4">
        <v>-0.5</v>
      </c>
      <c r="H132" s="4">
        <f t="shared" si="5"/>
        <v>70</v>
      </c>
    </row>
    <row r="133" spans="2:8" x14ac:dyDescent="0.25">
      <c r="B133" s="6" t="s">
        <v>491</v>
      </c>
      <c r="C133" s="11">
        <v>2</v>
      </c>
      <c r="D133" s="4">
        <f t="shared" si="3"/>
        <v>38.888888888888886</v>
      </c>
      <c r="E133" s="4">
        <v>70</v>
      </c>
      <c r="F133" s="4">
        <v>20</v>
      </c>
      <c r="G133" s="4">
        <v>-2</v>
      </c>
      <c r="H133" s="4">
        <f t="shared" si="5"/>
        <v>70</v>
      </c>
    </row>
    <row r="134" spans="2:8" x14ac:dyDescent="0.25">
      <c r="B134" s="6" t="s">
        <v>492</v>
      </c>
      <c r="C134" s="11">
        <v>2</v>
      </c>
      <c r="D134" s="4">
        <f t="shared" si="3"/>
        <v>38.888888888888886</v>
      </c>
      <c r="E134" s="4">
        <v>70</v>
      </c>
      <c r="F134" s="4">
        <v>20</v>
      </c>
      <c r="G134" s="4">
        <v>-1.5</v>
      </c>
      <c r="H134" s="4">
        <f t="shared" si="5"/>
        <v>70</v>
      </c>
    </row>
    <row r="135" spans="2:8" x14ac:dyDescent="0.25">
      <c r="B135" s="6" t="s">
        <v>493</v>
      </c>
      <c r="C135" s="11">
        <v>2</v>
      </c>
      <c r="D135" s="4">
        <f t="shared" si="3"/>
        <v>38.888888888888886</v>
      </c>
      <c r="E135" s="4">
        <v>70</v>
      </c>
      <c r="F135" s="4">
        <v>20</v>
      </c>
      <c r="G135" s="4">
        <v>-1</v>
      </c>
      <c r="H135" s="4">
        <f t="shared" si="5"/>
        <v>70</v>
      </c>
    </row>
    <row r="136" spans="2:8" x14ac:dyDescent="0.25">
      <c r="B136" s="6" t="s">
        <v>494</v>
      </c>
      <c r="C136" s="11">
        <v>2</v>
      </c>
      <c r="D136" s="4">
        <f t="shared" si="3"/>
        <v>38.888888888888886</v>
      </c>
      <c r="E136" s="4">
        <v>70</v>
      </c>
      <c r="F136" s="4">
        <v>20</v>
      </c>
      <c r="G136" s="4">
        <v>-0.5</v>
      </c>
      <c r="H136" s="4">
        <f t="shared" si="5"/>
        <v>70</v>
      </c>
    </row>
    <row r="137" spans="2:8" x14ac:dyDescent="0.25">
      <c r="B137" s="6" t="s">
        <v>495</v>
      </c>
      <c r="C137" s="11">
        <v>2</v>
      </c>
      <c r="D137" s="4">
        <f t="shared" si="3"/>
        <v>38.888888888888886</v>
      </c>
      <c r="E137" s="4">
        <v>70</v>
      </c>
      <c r="F137" s="4">
        <v>10</v>
      </c>
      <c r="G137" s="4">
        <v>-2</v>
      </c>
      <c r="H137" s="4">
        <f t="shared" si="5"/>
        <v>70</v>
      </c>
    </row>
    <row r="138" spans="2:8" x14ac:dyDescent="0.25">
      <c r="B138" s="6" t="s">
        <v>496</v>
      </c>
      <c r="C138" s="11">
        <v>2</v>
      </c>
      <c r="D138" s="4">
        <f t="shared" ref="D138:D201" si="6">E138/3.6*C138</f>
        <v>38.888888888888886</v>
      </c>
      <c r="E138" s="4">
        <v>70</v>
      </c>
      <c r="F138" s="4">
        <v>10</v>
      </c>
      <c r="G138" s="4">
        <v>-1.5</v>
      </c>
      <c r="H138" s="4">
        <f t="shared" si="5"/>
        <v>70</v>
      </c>
    </row>
    <row r="139" spans="2:8" x14ac:dyDescent="0.25">
      <c r="B139" s="6" t="s">
        <v>497</v>
      </c>
      <c r="C139" s="11">
        <v>2</v>
      </c>
      <c r="D139" s="4">
        <f t="shared" si="6"/>
        <v>38.888888888888886</v>
      </c>
      <c r="E139" s="4">
        <v>70</v>
      </c>
      <c r="F139" s="4">
        <v>10</v>
      </c>
      <c r="G139" s="4">
        <v>-1</v>
      </c>
      <c r="H139" s="4">
        <f t="shared" si="5"/>
        <v>70</v>
      </c>
    </row>
    <row r="140" spans="2:8" x14ac:dyDescent="0.25">
      <c r="B140" s="6" t="s">
        <v>498</v>
      </c>
      <c r="C140" s="11">
        <v>2</v>
      </c>
      <c r="D140" s="4">
        <f t="shared" si="6"/>
        <v>38.888888888888886</v>
      </c>
      <c r="E140" s="4">
        <v>70</v>
      </c>
      <c r="F140" s="4">
        <v>10</v>
      </c>
      <c r="G140" s="4">
        <v>-0.5</v>
      </c>
      <c r="H140" s="4">
        <f t="shared" si="5"/>
        <v>70</v>
      </c>
    </row>
    <row r="141" spans="2:8" x14ac:dyDescent="0.25">
      <c r="B141" s="6" t="s">
        <v>499</v>
      </c>
      <c r="C141" s="11">
        <v>2</v>
      </c>
      <c r="D141" s="4">
        <f t="shared" si="6"/>
        <v>38.888888888888886</v>
      </c>
      <c r="E141" s="4">
        <v>70</v>
      </c>
      <c r="F141" s="4">
        <v>0</v>
      </c>
      <c r="G141" s="4">
        <v>-2</v>
      </c>
      <c r="H141" s="4">
        <f t="shared" si="5"/>
        <v>70</v>
      </c>
    </row>
    <row r="142" spans="2:8" x14ac:dyDescent="0.25">
      <c r="B142" s="6" t="s">
        <v>500</v>
      </c>
      <c r="C142" s="11">
        <v>2</v>
      </c>
      <c r="D142" s="4">
        <f t="shared" si="6"/>
        <v>38.888888888888886</v>
      </c>
      <c r="E142" s="4">
        <v>70</v>
      </c>
      <c r="F142" s="4">
        <v>0</v>
      </c>
      <c r="G142" s="4">
        <v>-1.5</v>
      </c>
      <c r="H142" s="4">
        <f t="shared" si="5"/>
        <v>70</v>
      </c>
    </row>
    <row r="143" spans="2:8" x14ac:dyDescent="0.25">
      <c r="B143" s="6" t="s">
        <v>501</v>
      </c>
      <c r="C143" s="11">
        <v>2</v>
      </c>
      <c r="D143" s="4">
        <f t="shared" si="6"/>
        <v>38.888888888888886</v>
      </c>
      <c r="E143" s="4">
        <v>70</v>
      </c>
      <c r="F143" s="4">
        <v>0</v>
      </c>
      <c r="G143" s="4">
        <v>-1</v>
      </c>
      <c r="H143" s="4">
        <f t="shared" si="5"/>
        <v>70</v>
      </c>
    </row>
    <row r="144" spans="2:8" x14ac:dyDescent="0.25">
      <c r="B144" s="6" t="s">
        <v>502</v>
      </c>
      <c r="C144" s="11">
        <v>2</v>
      </c>
      <c r="D144" s="4">
        <f t="shared" si="6"/>
        <v>38.888888888888886</v>
      </c>
      <c r="E144" s="4">
        <v>70</v>
      </c>
      <c r="F144" s="4">
        <v>0</v>
      </c>
      <c r="G144" s="4">
        <v>-0.5</v>
      </c>
      <c r="H144" s="4">
        <f t="shared" si="5"/>
        <v>70</v>
      </c>
    </row>
    <row r="145" spans="2:8" x14ac:dyDescent="0.25">
      <c r="B145" s="6" t="s">
        <v>503</v>
      </c>
      <c r="C145" s="11">
        <v>2</v>
      </c>
      <c r="D145" s="4">
        <f t="shared" si="6"/>
        <v>33.333333333333336</v>
      </c>
      <c r="E145" s="4">
        <v>60</v>
      </c>
      <c r="F145" s="4">
        <v>50</v>
      </c>
      <c r="G145" s="4">
        <v>-2</v>
      </c>
      <c r="H145" s="4">
        <f t="shared" ref="H145:H168" si="7">E145</f>
        <v>60</v>
      </c>
    </row>
    <row r="146" spans="2:8" x14ac:dyDescent="0.25">
      <c r="B146" s="6" t="s">
        <v>504</v>
      </c>
      <c r="C146" s="11">
        <v>2</v>
      </c>
      <c r="D146" s="4">
        <f t="shared" si="6"/>
        <v>33.333333333333336</v>
      </c>
      <c r="E146" s="4">
        <v>60</v>
      </c>
      <c r="F146" s="4">
        <v>50</v>
      </c>
      <c r="G146" s="4">
        <v>-1.5</v>
      </c>
      <c r="H146" s="4">
        <f t="shared" si="7"/>
        <v>60</v>
      </c>
    </row>
    <row r="147" spans="2:8" x14ac:dyDescent="0.25">
      <c r="B147" s="6" t="s">
        <v>505</v>
      </c>
      <c r="C147" s="11">
        <v>2</v>
      </c>
      <c r="D147" s="4">
        <f t="shared" si="6"/>
        <v>33.333333333333336</v>
      </c>
      <c r="E147" s="4">
        <v>60</v>
      </c>
      <c r="F147" s="4">
        <v>50</v>
      </c>
      <c r="G147" s="4">
        <v>-1</v>
      </c>
      <c r="H147" s="4">
        <f t="shared" si="7"/>
        <v>60</v>
      </c>
    </row>
    <row r="148" spans="2:8" x14ac:dyDescent="0.25">
      <c r="B148" s="6" t="s">
        <v>506</v>
      </c>
      <c r="C148" s="11">
        <v>2</v>
      </c>
      <c r="D148" s="4">
        <f t="shared" si="6"/>
        <v>33.333333333333336</v>
      </c>
      <c r="E148" s="4">
        <v>60</v>
      </c>
      <c r="F148" s="4">
        <v>50</v>
      </c>
      <c r="G148" s="4">
        <v>-0.5</v>
      </c>
      <c r="H148" s="4">
        <f t="shared" si="7"/>
        <v>60</v>
      </c>
    </row>
    <row r="149" spans="2:8" x14ac:dyDescent="0.25">
      <c r="B149" s="6" t="s">
        <v>507</v>
      </c>
      <c r="C149" s="11">
        <v>2</v>
      </c>
      <c r="D149" s="4">
        <f t="shared" si="6"/>
        <v>33.333333333333336</v>
      </c>
      <c r="E149" s="4">
        <v>60</v>
      </c>
      <c r="F149" s="4">
        <v>40</v>
      </c>
      <c r="G149" s="4">
        <v>-2</v>
      </c>
      <c r="H149" s="4">
        <f t="shared" si="7"/>
        <v>60</v>
      </c>
    </row>
    <row r="150" spans="2:8" x14ac:dyDescent="0.25">
      <c r="B150" s="6" t="s">
        <v>508</v>
      </c>
      <c r="C150" s="11">
        <v>2</v>
      </c>
      <c r="D150" s="4">
        <f t="shared" si="6"/>
        <v>33.333333333333336</v>
      </c>
      <c r="E150" s="4">
        <v>60</v>
      </c>
      <c r="F150" s="4">
        <v>40</v>
      </c>
      <c r="G150" s="4">
        <v>-1.5</v>
      </c>
      <c r="H150" s="4">
        <f t="shared" si="7"/>
        <v>60</v>
      </c>
    </row>
    <row r="151" spans="2:8" x14ac:dyDescent="0.25">
      <c r="B151" s="6" t="s">
        <v>509</v>
      </c>
      <c r="C151" s="11">
        <v>2</v>
      </c>
      <c r="D151" s="4">
        <f t="shared" si="6"/>
        <v>33.333333333333336</v>
      </c>
      <c r="E151" s="4">
        <v>60</v>
      </c>
      <c r="F151" s="4">
        <v>40</v>
      </c>
      <c r="G151" s="4">
        <v>-1</v>
      </c>
      <c r="H151" s="4">
        <f t="shared" si="7"/>
        <v>60</v>
      </c>
    </row>
    <row r="152" spans="2:8" x14ac:dyDescent="0.25">
      <c r="B152" s="6" t="s">
        <v>510</v>
      </c>
      <c r="C152" s="11">
        <v>2</v>
      </c>
      <c r="D152" s="4">
        <f t="shared" si="6"/>
        <v>33.333333333333336</v>
      </c>
      <c r="E152" s="4">
        <v>60</v>
      </c>
      <c r="F152" s="4">
        <v>40</v>
      </c>
      <c r="G152" s="4">
        <v>-0.5</v>
      </c>
      <c r="H152" s="4">
        <f t="shared" si="7"/>
        <v>60</v>
      </c>
    </row>
    <row r="153" spans="2:8" x14ac:dyDescent="0.25">
      <c r="B153" s="6" t="s">
        <v>511</v>
      </c>
      <c r="C153" s="11">
        <v>2</v>
      </c>
      <c r="D153" s="4">
        <f t="shared" si="6"/>
        <v>33.333333333333336</v>
      </c>
      <c r="E153" s="4">
        <v>60</v>
      </c>
      <c r="F153" s="4">
        <v>30</v>
      </c>
      <c r="G153" s="4">
        <v>-2</v>
      </c>
      <c r="H153" s="4">
        <f t="shared" si="7"/>
        <v>60</v>
      </c>
    </row>
    <row r="154" spans="2:8" x14ac:dyDescent="0.25">
      <c r="B154" s="6" t="s">
        <v>512</v>
      </c>
      <c r="C154" s="11">
        <v>2</v>
      </c>
      <c r="D154" s="4">
        <f t="shared" si="6"/>
        <v>33.333333333333336</v>
      </c>
      <c r="E154" s="4">
        <v>60</v>
      </c>
      <c r="F154" s="4">
        <v>30</v>
      </c>
      <c r="G154" s="4">
        <v>-1.5</v>
      </c>
      <c r="H154" s="4">
        <f t="shared" si="7"/>
        <v>60</v>
      </c>
    </row>
    <row r="155" spans="2:8" x14ac:dyDescent="0.25">
      <c r="B155" s="6" t="s">
        <v>513</v>
      </c>
      <c r="C155" s="11">
        <v>2</v>
      </c>
      <c r="D155" s="4">
        <f t="shared" si="6"/>
        <v>33.333333333333336</v>
      </c>
      <c r="E155" s="4">
        <v>60</v>
      </c>
      <c r="F155" s="4">
        <v>30</v>
      </c>
      <c r="G155" s="4">
        <v>-1</v>
      </c>
      <c r="H155" s="4">
        <f t="shared" si="7"/>
        <v>60</v>
      </c>
    </row>
    <row r="156" spans="2:8" x14ac:dyDescent="0.25">
      <c r="B156" s="6" t="s">
        <v>514</v>
      </c>
      <c r="C156" s="11">
        <v>2</v>
      </c>
      <c r="D156" s="4">
        <f t="shared" si="6"/>
        <v>33.333333333333336</v>
      </c>
      <c r="E156" s="4">
        <v>60</v>
      </c>
      <c r="F156" s="4">
        <v>30</v>
      </c>
      <c r="G156" s="4">
        <v>-0.5</v>
      </c>
      <c r="H156" s="4">
        <f t="shared" si="7"/>
        <v>60</v>
      </c>
    </row>
    <row r="157" spans="2:8" x14ac:dyDescent="0.25">
      <c r="B157" s="6" t="s">
        <v>515</v>
      </c>
      <c r="C157" s="11">
        <v>2</v>
      </c>
      <c r="D157" s="4">
        <f t="shared" si="6"/>
        <v>33.333333333333336</v>
      </c>
      <c r="E157" s="4">
        <v>60</v>
      </c>
      <c r="F157" s="4">
        <v>20</v>
      </c>
      <c r="G157" s="4">
        <v>-2</v>
      </c>
      <c r="H157" s="4">
        <f t="shared" si="7"/>
        <v>60</v>
      </c>
    </row>
    <row r="158" spans="2:8" x14ac:dyDescent="0.25">
      <c r="B158" s="6" t="s">
        <v>516</v>
      </c>
      <c r="C158" s="11">
        <v>2</v>
      </c>
      <c r="D158" s="4">
        <f t="shared" si="6"/>
        <v>33.333333333333336</v>
      </c>
      <c r="E158" s="4">
        <v>60</v>
      </c>
      <c r="F158" s="4">
        <v>20</v>
      </c>
      <c r="G158" s="4">
        <v>-1.5</v>
      </c>
      <c r="H158" s="4">
        <f t="shared" si="7"/>
        <v>60</v>
      </c>
    </row>
    <row r="159" spans="2:8" x14ac:dyDescent="0.25">
      <c r="B159" s="6" t="s">
        <v>517</v>
      </c>
      <c r="C159" s="11">
        <v>2</v>
      </c>
      <c r="D159" s="4">
        <f t="shared" si="6"/>
        <v>33.333333333333336</v>
      </c>
      <c r="E159" s="4">
        <v>60</v>
      </c>
      <c r="F159" s="4">
        <v>20</v>
      </c>
      <c r="G159" s="4">
        <v>-1</v>
      </c>
      <c r="H159" s="4">
        <f t="shared" si="7"/>
        <v>60</v>
      </c>
    </row>
    <row r="160" spans="2:8" x14ac:dyDescent="0.25">
      <c r="B160" s="6" t="s">
        <v>518</v>
      </c>
      <c r="C160" s="11">
        <v>2</v>
      </c>
      <c r="D160" s="4">
        <f t="shared" si="6"/>
        <v>33.333333333333336</v>
      </c>
      <c r="E160" s="4">
        <v>60</v>
      </c>
      <c r="F160" s="4">
        <v>20</v>
      </c>
      <c r="G160" s="4">
        <v>-0.5</v>
      </c>
      <c r="H160" s="4">
        <f t="shared" si="7"/>
        <v>60</v>
      </c>
    </row>
    <row r="161" spans="2:8" x14ac:dyDescent="0.25">
      <c r="B161" s="6" t="s">
        <v>519</v>
      </c>
      <c r="C161" s="11">
        <v>2</v>
      </c>
      <c r="D161" s="4">
        <f t="shared" si="6"/>
        <v>33.333333333333336</v>
      </c>
      <c r="E161" s="4">
        <v>60</v>
      </c>
      <c r="F161" s="4">
        <v>10</v>
      </c>
      <c r="G161" s="4">
        <v>-2</v>
      </c>
      <c r="H161" s="4">
        <f t="shared" si="7"/>
        <v>60</v>
      </c>
    </row>
    <row r="162" spans="2:8" x14ac:dyDescent="0.25">
      <c r="B162" s="6" t="s">
        <v>520</v>
      </c>
      <c r="C162" s="11">
        <v>2</v>
      </c>
      <c r="D162" s="4">
        <f t="shared" si="6"/>
        <v>33.333333333333336</v>
      </c>
      <c r="E162" s="4">
        <v>60</v>
      </c>
      <c r="F162" s="4">
        <v>10</v>
      </c>
      <c r="G162" s="4">
        <v>-1.5</v>
      </c>
      <c r="H162" s="4">
        <f t="shared" si="7"/>
        <v>60</v>
      </c>
    </row>
    <row r="163" spans="2:8" x14ac:dyDescent="0.25">
      <c r="B163" s="6" t="s">
        <v>521</v>
      </c>
      <c r="C163" s="11">
        <v>2</v>
      </c>
      <c r="D163" s="4">
        <f t="shared" si="6"/>
        <v>33.333333333333336</v>
      </c>
      <c r="E163" s="4">
        <v>60</v>
      </c>
      <c r="F163" s="4">
        <v>10</v>
      </c>
      <c r="G163" s="4">
        <v>-1</v>
      </c>
      <c r="H163" s="4">
        <f t="shared" si="7"/>
        <v>60</v>
      </c>
    </row>
    <row r="164" spans="2:8" x14ac:dyDescent="0.25">
      <c r="B164" s="6" t="s">
        <v>522</v>
      </c>
      <c r="C164" s="11">
        <v>2</v>
      </c>
      <c r="D164" s="4">
        <f t="shared" si="6"/>
        <v>33.333333333333336</v>
      </c>
      <c r="E164" s="4">
        <v>60</v>
      </c>
      <c r="F164" s="4">
        <v>10</v>
      </c>
      <c r="G164" s="4">
        <v>-0.5</v>
      </c>
      <c r="H164" s="4">
        <f t="shared" si="7"/>
        <v>60</v>
      </c>
    </row>
    <row r="165" spans="2:8" x14ac:dyDescent="0.25">
      <c r="B165" s="6" t="s">
        <v>523</v>
      </c>
      <c r="C165" s="11">
        <v>2</v>
      </c>
      <c r="D165" s="4">
        <f t="shared" si="6"/>
        <v>33.333333333333336</v>
      </c>
      <c r="E165" s="4">
        <v>60</v>
      </c>
      <c r="F165" s="4">
        <v>0</v>
      </c>
      <c r="G165" s="4">
        <v>-2</v>
      </c>
      <c r="H165" s="4">
        <f t="shared" si="7"/>
        <v>60</v>
      </c>
    </row>
    <row r="166" spans="2:8" x14ac:dyDescent="0.25">
      <c r="B166" s="6" t="s">
        <v>524</v>
      </c>
      <c r="C166" s="11">
        <v>2</v>
      </c>
      <c r="D166" s="4">
        <f t="shared" si="6"/>
        <v>33.333333333333336</v>
      </c>
      <c r="E166" s="4">
        <v>60</v>
      </c>
      <c r="F166" s="4">
        <v>0</v>
      </c>
      <c r="G166" s="4">
        <v>-1.5</v>
      </c>
      <c r="H166" s="4">
        <f t="shared" si="7"/>
        <v>60</v>
      </c>
    </row>
    <row r="167" spans="2:8" x14ac:dyDescent="0.25">
      <c r="B167" s="6" t="s">
        <v>525</v>
      </c>
      <c r="C167" s="11">
        <v>2</v>
      </c>
      <c r="D167" s="4">
        <f t="shared" si="6"/>
        <v>33.333333333333336</v>
      </c>
      <c r="E167" s="4">
        <v>60</v>
      </c>
      <c r="F167" s="4">
        <v>0</v>
      </c>
      <c r="G167" s="4">
        <v>-1</v>
      </c>
      <c r="H167" s="4">
        <f t="shared" si="7"/>
        <v>60</v>
      </c>
    </row>
    <row r="168" spans="2:8" x14ac:dyDescent="0.25">
      <c r="B168" s="6" t="s">
        <v>526</v>
      </c>
      <c r="C168" s="11">
        <v>2</v>
      </c>
      <c r="D168" s="4">
        <f t="shared" si="6"/>
        <v>33.333333333333336</v>
      </c>
      <c r="E168" s="4">
        <v>60</v>
      </c>
      <c r="F168" s="4">
        <v>0</v>
      </c>
      <c r="G168" s="4">
        <v>-0.5</v>
      </c>
      <c r="H168" s="4">
        <f t="shared" si="7"/>
        <v>60</v>
      </c>
    </row>
    <row r="169" spans="2:8" x14ac:dyDescent="0.25">
      <c r="B169" s="6" t="s">
        <v>527</v>
      </c>
      <c r="C169" s="11">
        <v>2</v>
      </c>
      <c r="D169" s="4">
        <f t="shared" si="6"/>
        <v>27.777777777777779</v>
      </c>
      <c r="E169" s="4">
        <v>50</v>
      </c>
      <c r="F169" s="4">
        <v>40</v>
      </c>
      <c r="G169" s="4">
        <v>-2</v>
      </c>
      <c r="H169" s="4">
        <f t="shared" ref="H169:H188" si="8">E169</f>
        <v>50</v>
      </c>
    </row>
    <row r="170" spans="2:8" x14ac:dyDescent="0.25">
      <c r="B170" s="6" t="s">
        <v>528</v>
      </c>
      <c r="C170" s="11">
        <v>2</v>
      </c>
      <c r="D170" s="4">
        <f t="shared" si="6"/>
        <v>27.777777777777779</v>
      </c>
      <c r="E170" s="4">
        <v>50</v>
      </c>
      <c r="F170" s="4">
        <v>40</v>
      </c>
      <c r="G170" s="4">
        <v>-1.5</v>
      </c>
      <c r="H170" s="4">
        <f t="shared" si="8"/>
        <v>50</v>
      </c>
    </row>
    <row r="171" spans="2:8" x14ac:dyDescent="0.25">
      <c r="B171" s="6" t="s">
        <v>529</v>
      </c>
      <c r="C171" s="11">
        <v>2</v>
      </c>
      <c r="D171" s="4">
        <f t="shared" si="6"/>
        <v>27.777777777777779</v>
      </c>
      <c r="E171" s="4">
        <v>50</v>
      </c>
      <c r="F171" s="4">
        <v>40</v>
      </c>
      <c r="G171" s="4">
        <v>-1</v>
      </c>
      <c r="H171" s="4">
        <f t="shared" si="8"/>
        <v>50</v>
      </c>
    </row>
    <row r="172" spans="2:8" x14ac:dyDescent="0.25">
      <c r="B172" s="6" t="s">
        <v>530</v>
      </c>
      <c r="C172" s="11">
        <v>2</v>
      </c>
      <c r="D172" s="4">
        <f t="shared" si="6"/>
        <v>27.777777777777779</v>
      </c>
      <c r="E172" s="4">
        <v>50</v>
      </c>
      <c r="F172" s="4">
        <v>40</v>
      </c>
      <c r="G172" s="4">
        <v>-0.5</v>
      </c>
      <c r="H172" s="4">
        <f t="shared" si="8"/>
        <v>50</v>
      </c>
    </row>
    <row r="173" spans="2:8" x14ac:dyDescent="0.25">
      <c r="B173" s="6" t="s">
        <v>531</v>
      </c>
      <c r="C173" s="11">
        <v>2</v>
      </c>
      <c r="D173" s="4">
        <f t="shared" si="6"/>
        <v>27.777777777777779</v>
      </c>
      <c r="E173" s="4">
        <v>50</v>
      </c>
      <c r="F173" s="4">
        <v>30</v>
      </c>
      <c r="G173" s="4">
        <v>-2</v>
      </c>
      <c r="H173" s="4">
        <f t="shared" si="8"/>
        <v>50</v>
      </c>
    </row>
    <row r="174" spans="2:8" x14ac:dyDescent="0.25">
      <c r="B174" s="6" t="s">
        <v>532</v>
      </c>
      <c r="C174" s="11">
        <v>2</v>
      </c>
      <c r="D174" s="4">
        <f t="shared" si="6"/>
        <v>27.777777777777779</v>
      </c>
      <c r="E174" s="4">
        <v>50</v>
      </c>
      <c r="F174" s="4">
        <v>30</v>
      </c>
      <c r="G174" s="4">
        <v>-1.5</v>
      </c>
      <c r="H174" s="4">
        <f t="shared" si="8"/>
        <v>50</v>
      </c>
    </row>
    <row r="175" spans="2:8" x14ac:dyDescent="0.25">
      <c r="B175" s="6" t="s">
        <v>533</v>
      </c>
      <c r="C175" s="11">
        <v>2</v>
      </c>
      <c r="D175" s="4">
        <f t="shared" si="6"/>
        <v>27.777777777777779</v>
      </c>
      <c r="E175" s="4">
        <v>50</v>
      </c>
      <c r="F175" s="4">
        <v>30</v>
      </c>
      <c r="G175" s="4">
        <v>-1</v>
      </c>
      <c r="H175" s="4">
        <f t="shared" si="8"/>
        <v>50</v>
      </c>
    </row>
    <row r="176" spans="2:8" x14ac:dyDescent="0.25">
      <c r="B176" s="6" t="s">
        <v>534</v>
      </c>
      <c r="C176" s="11">
        <v>2</v>
      </c>
      <c r="D176" s="4">
        <f t="shared" si="6"/>
        <v>27.777777777777779</v>
      </c>
      <c r="E176" s="4">
        <v>50</v>
      </c>
      <c r="F176" s="4">
        <v>30</v>
      </c>
      <c r="G176" s="4">
        <v>-0.5</v>
      </c>
      <c r="H176" s="4">
        <f t="shared" si="8"/>
        <v>50</v>
      </c>
    </row>
    <row r="177" spans="2:8" x14ac:dyDescent="0.25">
      <c r="B177" s="6" t="s">
        <v>535</v>
      </c>
      <c r="C177" s="11">
        <v>2</v>
      </c>
      <c r="D177" s="4">
        <f t="shared" si="6"/>
        <v>27.777777777777779</v>
      </c>
      <c r="E177" s="4">
        <v>50</v>
      </c>
      <c r="F177" s="4">
        <v>20</v>
      </c>
      <c r="G177" s="4">
        <v>-2</v>
      </c>
      <c r="H177" s="4">
        <f t="shared" si="8"/>
        <v>50</v>
      </c>
    </row>
    <row r="178" spans="2:8" x14ac:dyDescent="0.25">
      <c r="B178" s="6" t="s">
        <v>536</v>
      </c>
      <c r="C178" s="11">
        <v>2</v>
      </c>
      <c r="D178" s="4">
        <f t="shared" si="6"/>
        <v>27.777777777777779</v>
      </c>
      <c r="E178" s="4">
        <v>50</v>
      </c>
      <c r="F178" s="4">
        <v>20</v>
      </c>
      <c r="G178" s="4">
        <v>-1.5</v>
      </c>
      <c r="H178" s="4">
        <f t="shared" si="8"/>
        <v>50</v>
      </c>
    </row>
    <row r="179" spans="2:8" x14ac:dyDescent="0.25">
      <c r="B179" s="6" t="s">
        <v>537</v>
      </c>
      <c r="C179" s="11">
        <v>2</v>
      </c>
      <c r="D179" s="4">
        <f t="shared" si="6"/>
        <v>27.777777777777779</v>
      </c>
      <c r="E179" s="4">
        <v>50</v>
      </c>
      <c r="F179" s="4">
        <v>20</v>
      </c>
      <c r="G179" s="4">
        <v>-1</v>
      </c>
      <c r="H179" s="4">
        <f t="shared" si="8"/>
        <v>50</v>
      </c>
    </row>
    <row r="180" spans="2:8" x14ac:dyDescent="0.25">
      <c r="B180" s="6" t="s">
        <v>538</v>
      </c>
      <c r="C180" s="11">
        <v>2</v>
      </c>
      <c r="D180" s="4">
        <f t="shared" si="6"/>
        <v>27.777777777777779</v>
      </c>
      <c r="E180" s="4">
        <v>50</v>
      </c>
      <c r="F180" s="4">
        <v>20</v>
      </c>
      <c r="G180" s="4">
        <v>-0.5</v>
      </c>
      <c r="H180" s="4">
        <f t="shared" si="8"/>
        <v>50</v>
      </c>
    </row>
    <row r="181" spans="2:8" x14ac:dyDescent="0.25">
      <c r="B181" s="6" t="s">
        <v>539</v>
      </c>
      <c r="C181" s="11">
        <v>2</v>
      </c>
      <c r="D181" s="4">
        <f t="shared" si="6"/>
        <v>27.777777777777779</v>
      </c>
      <c r="E181" s="4">
        <v>50</v>
      </c>
      <c r="F181" s="4">
        <v>10</v>
      </c>
      <c r="G181" s="4">
        <v>-2</v>
      </c>
      <c r="H181" s="4">
        <f t="shared" si="8"/>
        <v>50</v>
      </c>
    </row>
    <row r="182" spans="2:8" x14ac:dyDescent="0.25">
      <c r="B182" s="6" t="s">
        <v>540</v>
      </c>
      <c r="C182" s="11">
        <v>2</v>
      </c>
      <c r="D182" s="4">
        <f t="shared" si="6"/>
        <v>27.777777777777779</v>
      </c>
      <c r="E182" s="4">
        <v>50</v>
      </c>
      <c r="F182" s="4">
        <v>10</v>
      </c>
      <c r="G182" s="4">
        <v>-1.5</v>
      </c>
      <c r="H182" s="4">
        <f t="shared" si="8"/>
        <v>50</v>
      </c>
    </row>
    <row r="183" spans="2:8" x14ac:dyDescent="0.25">
      <c r="B183" s="6" t="s">
        <v>541</v>
      </c>
      <c r="C183" s="11">
        <v>2</v>
      </c>
      <c r="D183" s="4">
        <f t="shared" si="6"/>
        <v>27.777777777777779</v>
      </c>
      <c r="E183" s="4">
        <v>50</v>
      </c>
      <c r="F183" s="4">
        <v>10</v>
      </c>
      <c r="G183" s="4">
        <v>-1</v>
      </c>
      <c r="H183" s="4">
        <f t="shared" si="8"/>
        <v>50</v>
      </c>
    </row>
    <row r="184" spans="2:8" x14ac:dyDescent="0.25">
      <c r="B184" s="6" t="s">
        <v>542</v>
      </c>
      <c r="C184" s="11">
        <v>2</v>
      </c>
      <c r="D184" s="4">
        <f t="shared" si="6"/>
        <v>27.777777777777779</v>
      </c>
      <c r="E184" s="4">
        <v>50</v>
      </c>
      <c r="F184" s="4">
        <v>10</v>
      </c>
      <c r="G184" s="4">
        <v>-0.5</v>
      </c>
      <c r="H184" s="4">
        <f t="shared" si="8"/>
        <v>50</v>
      </c>
    </row>
    <row r="185" spans="2:8" x14ac:dyDescent="0.25">
      <c r="B185" s="6" t="s">
        <v>543</v>
      </c>
      <c r="C185" s="11">
        <v>2</v>
      </c>
      <c r="D185" s="4">
        <f t="shared" si="6"/>
        <v>27.777777777777779</v>
      </c>
      <c r="E185" s="4">
        <v>50</v>
      </c>
      <c r="F185" s="4">
        <v>0</v>
      </c>
      <c r="G185" s="4">
        <v>-2</v>
      </c>
      <c r="H185" s="4">
        <f t="shared" si="8"/>
        <v>50</v>
      </c>
    </row>
    <row r="186" spans="2:8" x14ac:dyDescent="0.25">
      <c r="B186" s="6" t="s">
        <v>544</v>
      </c>
      <c r="C186" s="11">
        <v>2</v>
      </c>
      <c r="D186" s="4">
        <f t="shared" si="6"/>
        <v>27.777777777777779</v>
      </c>
      <c r="E186" s="4">
        <v>50</v>
      </c>
      <c r="F186" s="4">
        <v>0</v>
      </c>
      <c r="G186" s="4">
        <v>-1.5</v>
      </c>
      <c r="H186" s="4">
        <f t="shared" si="8"/>
        <v>50</v>
      </c>
    </row>
    <row r="187" spans="2:8" x14ac:dyDescent="0.25">
      <c r="B187" s="6" t="s">
        <v>545</v>
      </c>
      <c r="C187" s="11">
        <v>2</v>
      </c>
      <c r="D187" s="4">
        <f t="shared" si="6"/>
        <v>27.777777777777779</v>
      </c>
      <c r="E187" s="4">
        <v>50</v>
      </c>
      <c r="F187" s="4">
        <v>0</v>
      </c>
      <c r="G187" s="4">
        <v>-1</v>
      </c>
      <c r="H187" s="4">
        <f t="shared" si="8"/>
        <v>50</v>
      </c>
    </row>
    <row r="188" spans="2:8" x14ac:dyDescent="0.25">
      <c r="B188" s="6" t="s">
        <v>546</v>
      </c>
      <c r="C188" s="11">
        <v>2</v>
      </c>
      <c r="D188" s="4">
        <f t="shared" si="6"/>
        <v>27.777777777777779</v>
      </c>
      <c r="E188" s="4">
        <v>50</v>
      </c>
      <c r="F188" s="4">
        <v>0</v>
      </c>
      <c r="G188" s="4">
        <v>-0.5</v>
      </c>
      <c r="H188" s="4">
        <f t="shared" si="8"/>
        <v>50</v>
      </c>
    </row>
    <row r="189" spans="2:8" x14ac:dyDescent="0.25">
      <c r="B189" s="6" t="s">
        <v>547</v>
      </c>
      <c r="C189" s="11">
        <v>2</v>
      </c>
      <c r="D189" s="4">
        <f t="shared" si="6"/>
        <v>22.222222222222221</v>
      </c>
      <c r="E189" s="4">
        <v>40</v>
      </c>
      <c r="F189" s="4">
        <v>30</v>
      </c>
      <c r="G189" s="4">
        <v>-2</v>
      </c>
      <c r="H189" s="4">
        <f t="shared" ref="H189:H204" si="9">E189</f>
        <v>40</v>
      </c>
    </row>
    <row r="190" spans="2:8" x14ac:dyDescent="0.25">
      <c r="B190" s="6" t="s">
        <v>548</v>
      </c>
      <c r="C190" s="11">
        <v>2</v>
      </c>
      <c r="D190" s="4">
        <f t="shared" si="6"/>
        <v>22.222222222222221</v>
      </c>
      <c r="E190" s="4">
        <v>40</v>
      </c>
      <c r="F190" s="4">
        <v>30</v>
      </c>
      <c r="G190" s="4">
        <v>-1.5</v>
      </c>
      <c r="H190" s="4">
        <f t="shared" si="9"/>
        <v>40</v>
      </c>
    </row>
    <row r="191" spans="2:8" x14ac:dyDescent="0.25">
      <c r="B191" s="6" t="s">
        <v>549</v>
      </c>
      <c r="C191" s="11">
        <v>2</v>
      </c>
      <c r="D191" s="4">
        <f t="shared" si="6"/>
        <v>22.222222222222221</v>
      </c>
      <c r="E191" s="4">
        <v>40</v>
      </c>
      <c r="F191" s="4">
        <v>30</v>
      </c>
      <c r="G191" s="4">
        <v>-1</v>
      </c>
      <c r="H191" s="4">
        <f t="shared" si="9"/>
        <v>40</v>
      </c>
    </row>
    <row r="192" spans="2:8" x14ac:dyDescent="0.25">
      <c r="B192" s="6" t="s">
        <v>550</v>
      </c>
      <c r="C192" s="11">
        <v>2</v>
      </c>
      <c r="D192" s="4">
        <f t="shared" si="6"/>
        <v>22.222222222222221</v>
      </c>
      <c r="E192" s="4">
        <v>40</v>
      </c>
      <c r="F192" s="4">
        <v>30</v>
      </c>
      <c r="G192" s="4">
        <v>-0.5</v>
      </c>
      <c r="H192" s="4">
        <f t="shared" si="9"/>
        <v>40</v>
      </c>
    </row>
    <row r="193" spans="2:8" x14ac:dyDescent="0.25">
      <c r="B193" s="6" t="s">
        <v>551</v>
      </c>
      <c r="C193" s="11">
        <v>2</v>
      </c>
      <c r="D193" s="4">
        <f t="shared" si="6"/>
        <v>22.222222222222221</v>
      </c>
      <c r="E193" s="4">
        <v>40</v>
      </c>
      <c r="F193" s="4">
        <v>20</v>
      </c>
      <c r="G193" s="4">
        <v>-2</v>
      </c>
      <c r="H193" s="4">
        <f t="shared" si="9"/>
        <v>40</v>
      </c>
    </row>
    <row r="194" spans="2:8" x14ac:dyDescent="0.25">
      <c r="B194" s="6" t="s">
        <v>552</v>
      </c>
      <c r="C194" s="11">
        <v>2</v>
      </c>
      <c r="D194" s="4">
        <f t="shared" si="6"/>
        <v>22.222222222222221</v>
      </c>
      <c r="E194" s="4">
        <v>40</v>
      </c>
      <c r="F194" s="4">
        <v>20</v>
      </c>
      <c r="G194" s="4">
        <v>-1.5</v>
      </c>
      <c r="H194" s="4">
        <f t="shared" si="9"/>
        <v>40</v>
      </c>
    </row>
    <row r="195" spans="2:8" x14ac:dyDescent="0.25">
      <c r="B195" s="6" t="s">
        <v>553</v>
      </c>
      <c r="C195" s="11">
        <v>2</v>
      </c>
      <c r="D195" s="4">
        <f t="shared" si="6"/>
        <v>22.222222222222221</v>
      </c>
      <c r="E195" s="4">
        <v>40</v>
      </c>
      <c r="F195" s="4">
        <v>20</v>
      </c>
      <c r="G195" s="4">
        <v>-1</v>
      </c>
      <c r="H195" s="4">
        <f t="shared" si="9"/>
        <v>40</v>
      </c>
    </row>
    <row r="196" spans="2:8" x14ac:dyDescent="0.25">
      <c r="B196" s="6" t="s">
        <v>554</v>
      </c>
      <c r="C196" s="11">
        <v>2</v>
      </c>
      <c r="D196" s="4">
        <f t="shared" si="6"/>
        <v>22.222222222222221</v>
      </c>
      <c r="E196" s="4">
        <v>40</v>
      </c>
      <c r="F196" s="4">
        <v>20</v>
      </c>
      <c r="G196" s="4">
        <v>-0.5</v>
      </c>
      <c r="H196" s="4">
        <f t="shared" si="9"/>
        <v>40</v>
      </c>
    </row>
    <row r="197" spans="2:8" x14ac:dyDescent="0.25">
      <c r="B197" s="6" t="s">
        <v>555</v>
      </c>
      <c r="C197" s="11">
        <v>2</v>
      </c>
      <c r="D197" s="4">
        <f t="shared" si="6"/>
        <v>22.222222222222221</v>
      </c>
      <c r="E197" s="4">
        <v>40</v>
      </c>
      <c r="F197" s="4">
        <v>10</v>
      </c>
      <c r="G197" s="4">
        <v>-2</v>
      </c>
      <c r="H197" s="4">
        <f t="shared" si="9"/>
        <v>40</v>
      </c>
    </row>
    <row r="198" spans="2:8" x14ac:dyDescent="0.25">
      <c r="B198" s="6" t="s">
        <v>556</v>
      </c>
      <c r="C198" s="11">
        <v>2</v>
      </c>
      <c r="D198" s="4">
        <f t="shared" si="6"/>
        <v>22.222222222222221</v>
      </c>
      <c r="E198" s="4">
        <v>40</v>
      </c>
      <c r="F198" s="4">
        <v>10</v>
      </c>
      <c r="G198" s="4">
        <v>-1.5</v>
      </c>
      <c r="H198" s="4">
        <f t="shared" si="9"/>
        <v>40</v>
      </c>
    </row>
    <row r="199" spans="2:8" x14ac:dyDescent="0.25">
      <c r="B199" s="6" t="s">
        <v>557</v>
      </c>
      <c r="C199" s="11">
        <v>2</v>
      </c>
      <c r="D199" s="4">
        <f t="shared" si="6"/>
        <v>22.222222222222221</v>
      </c>
      <c r="E199" s="4">
        <v>40</v>
      </c>
      <c r="F199" s="4">
        <v>10</v>
      </c>
      <c r="G199" s="4">
        <v>-1</v>
      </c>
      <c r="H199" s="4">
        <f t="shared" si="9"/>
        <v>40</v>
      </c>
    </row>
    <row r="200" spans="2:8" x14ac:dyDescent="0.25">
      <c r="B200" s="6" t="s">
        <v>558</v>
      </c>
      <c r="C200" s="11">
        <v>2</v>
      </c>
      <c r="D200" s="4">
        <f t="shared" si="6"/>
        <v>22.222222222222221</v>
      </c>
      <c r="E200" s="4">
        <v>40</v>
      </c>
      <c r="F200" s="4">
        <v>10</v>
      </c>
      <c r="G200" s="4">
        <v>-0.5</v>
      </c>
      <c r="H200" s="4">
        <f t="shared" si="9"/>
        <v>40</v>
      </c>
    </row>
    <row r="201" spans="2:8" x14ac:dyDescent="0.25">
      <c r="B201" s="6" t="s">
        <v>559</v>
      </c>
      <c r="C201" s="11">
        <v>2</v>
      </c>
      <c r="D201" s="4">
        <f t="shared" si="6"/>
        <v>22.222222222222221</v>
      </c>
      <c r="E201" s="4">
        <v>40</v>
      </c>
      <c r="F201" s="4">
        <v>0</v>
      </c>
      <c r="G201" s="4">
        <v>-2</v>
      </c>
      <c r="H201" s="4">
        <f t="shared" si="9"/>
        <v>40</v>
      </c>
    </row>
    <row r="202" spans="2:8" x14ac:dyDescent="0.25">
      <c r="B202" s="6" t="s">
        <v>560</v>
      </c>
      <c r="C202" s="11">
        <v>2</v>
      </c>
      <c r="D202" s="4">
        <f t="shared" ref="D202:D224" si="10">E202/3.6*C202</f>
        <v>22.222222222222221</v>
      </c>
      <c r="E202" s="4">
        <v>40</v>
      </c>
      <c r="F202" s="4">
        <v>0</v>
      </c>
      <c r="G202" s="4">
        <v>-1.5</v>
      </c>
      <c r="H202" s="4">
        <f t="shared" si="9"/>
        <v>40</v>
      </c>
    </row>
    <row r="203" spans="2:8" x14ac:dyDescent="0.25">
      <c r="B203" s="6" t="s">
        <v>561</v>
      </c>
      <c r="C203" s="11">
        <v>2</v>
      </c>
      <c r="D203" s="4">
        <f t="shared" si="10"/>
        <v>22.222222222222221</v>
      </c>
      <c r="E203" s="4">
        <v>40</v>
      </c>
      <c r="F203" s="4">
        <v>0</v>
      </c>
      <c r="G203" s="4">
        <v>-1</v>
      </c>
      <c r="H203" s="4">
        <f t="shared" si="9"/>
        <v>40</v>
      </c>
    </row>
    <row r="204" spans="2:8" x14ac:dyDescent="0.25">
      <c r="B204" s="6" t="s">
        <v>562</v>
      </c>
      <c r="C204" s="11">
        <v>2</v>
      </c>
      <c r="D204" s="4">
        <f t="shared" si="10"/>
        <v>22.222222222222221</v>
      </c>
      <c r="E204" s="4">
        <v>40</v>
      </c>
      <c r="F204" s="4">
        <v>0</v>
      </c>
      <c r="G204" s="4">
        <v>-0.5</v>
      </c>
      <c r="H204" s="4">
        <f t="shared" si="9"/>
        <v>40</v>
      </c>
    </row>
    <row r="205" spans="2:8" x14ac:dyDescent="0.25">
      <c r="B205" s="6" t="s">
        <v>563</v>
      </c>
      <c r="C205" s="11">
        <v>2</v>
      </c>
      <c r="D205" s="4">
        <f t="shared" si="10"/>
        <v>16.666666666666668</v>
      </c>
      <c r="E205" s="4">
        <v>30</v>
      </c>
      <c r="F205" s="4">
        <v>20</v>
      </c>
      <c r="G205" s="4">
        <v>-2</v>
      </c>
      <c r="H205" s="4">
        <f t="shared" ref="H205:H216" si="11">E205</f>
        <v>30</v>
      </c>
    </row>
    <row r="206" spans="2:8" x14ac:dyDescent="0.25">
      <c r="B206" s="6" t="s">
        <v>564</v>
      </c>
      <c r="C206" s="11">
        <v>2</v>
      </c>
      <c r="D206" s="4">
        <f t="shared" si="10"/>
        <v>16.666666666666668</v>
      </c>
      <c r="E206" s="4">
        <v>30</v>
      </c>
      <c r="F206" s="4">
        <v>20</v>
      </c>
      <c r="G206" s="4">
        <v>-1.5</v>
      </c>
      <c r="H206" s="4">
        <f t="shared" si="11"/>
        <v>30</v>
      </c>
    </row>
    <row r="207" spans="2:8" x14ac:dyDescent="0.25">
      <c r="B207" s="6" t="s">
        <v>565</v>
      </c>
      <c r="C207" s="11">
        <v>2</v>
      </c>
      <c r="D207" s="4">
        <f t="shared" si="10"/>
        <v>16.666666666666668</v>
      </c>
      <c r="E207" s="4">
        <v>30</v>
      </c>
      <c r="F207" s="4">
        <v>20</v>
      </c>
      <c r="G207" s="4">
        <v>-1</v>
      </c>
      <c r="H207" s="4">
        <f t="shared" si="11"/>
        <v>30</v>
      </c>
    </row>
    <row r="208" spans="2:8" x14ac:dyDescent="0.25">
      <c r="B208" s="6" t="s">
        <v>566</v>
      </c>
      <c r="C208" s="11">
        <v>2</v>
      </c>
      <c r="D208" s="4">
        <f t="shared" si="10"/>
        <v>16.666666666666668</v>
      </c>
      <c r="E208" s="4">
        <v>30</v>
      </c>
      <c r="F208" s="4">
        <v>20</v>
      </c>
      <c r="G208" s="4">
        <v>-0.5</v>
      </c>
      <c r="H208" s="4">
        <f t="shared" si="11"/>
        <v>30</v>
      </c>
    </row>
    <row r="209" spans="2:8" x14ac:dyDescent="0.25">
      <c r="B209" s="6" t="s">
        <v>567</v>
      </c>
      <c r="C209" s="11">
        <v>2</v>
      </c>
      <c r="D209" s="4">
        <f t="shared" si="10"/>
        <v>16.666666666666668</v>
      </c>
      <c r="E209" s="4">
        <v>30</v>
      </c>
      <c r="F209" s="4">
        <v>10</v>
      </c>
      <c r="G209" s="4">
        <v>-2</v>
      </c>
      <c r="H209" s="4">
        <f t="shared" si="11"/>
        <v>30</v>
      </c>
    </row>
    <row r="210" spans="2:8" x14ac:dyDescent="0.25">
      <c r="B210" s="6" t="s">
        <v>568</v>
      </c>
      <c r="C210" s="11">
        <v>2</v>
      </c>
      <c r="D210" s="4">
        <f t="shared" si="10"/>
        <v>16.666666666666668</v>
      </c>
      <c r="E210" s="4">
        <v>30</v>
      </c>
      <c r="F210" s="4">
        <v>10</v>
      </c>
      <c r="G210" s="4">
        <v>-1.5</v>
      </c>
      <c r="H210" s="4">
        <f t="shared" si="11"/>
        <v>30</v>
      </c>
    </row>
    <row r="211" spans="2:8" x14ac:dyDescent="0.25">
      <c r="B211" s="6" t="s">
        <v>569</v>
      </c>
      <c r="C211" s="11">
        <v>2</v>
      </c>
      <c r="D211" s="4">
        <f t="shared" si="10"/>
        <v>16.666666666666668</v>
      </c>
      <c r="E211" s="4">
        <v>30</v>
      </c>
      <c r="F211" s="4">
        <v>10</v>
      </c>
      <c r="G211" s="4">
        <v>-1</v>
      </c>
      <c r="H211" s="4">
        <f t="shared" si="11"/>
        <v>30</v>
      </c>
    </row>
    <row r="212" spans="2:8" x14ac:dyDescent="0.25">
      <c r="B212" s="6" t="s">
        <v>570</v>
      </c>
      <c r="C212" s="11">
        <v>2</v>
      </c>
      <c r="D212" s="4">
        <f t="shared" si="10"/>
        <v>16.666666666666668</v>
      </c>
      <c r="E212" s="4">
        <v>30</v>
      </c>
      <c r="F212" s="4">
        <v>10</v>
      </c>
      <c r="G212" s="4">
        <v>-0.5</v>
      </c>
      <c r="H212" s="4">
        <f t="shared" si="11"/>
        <v>30</v>
      </c>
    </row>
    <row r="213" spans="2:8" x14ac:dyDescent="0.25">
      <c r="B213" s="6" t="s">
        <v>571</v>
      </c>
      <c r="C213" s="11">
        <v>2</v>
      </c>
      <c r="D213" s="4">
        <f t="shared" si="10"/>
        <v>16.666666666666668</v>
      </c>
      <c r="E213" s="4">
        <v>30</v>
      </c>
      <c r="F213" s="4">
        <v>0</v>
      </c>
      <c r="G213" s="4">
        <v>-2</v>
      </c>
      <c r="H213" s="4">
        <f t="shared" si="11"/>
        <v>30</v>
      </c>
    </row>
    <row r="214" spans="2:8" x14ac:dyDescent="0.25">
      <c r="B214" s="6" t="s">
        <v>572</v>
      </c>
      <c r="C214" s="11">
        <v>2</v>
      </c>
      <c r="D214" s="4">
        <f t="shared" si="10"/>
        <v>16.666666666666668</v>
      </c>
      <c r="E214" s="4">
        <v>30</v>
      </c>
      <c r="F214" s="4">
        <v>0</v>
      </c>
      <c r="G214" s="4">
        <v>-1.5</v>
      </c>
      <c r="H214" s="4">
        <f t="shared" si="11"/>
        <v>30</v>
      </c>
    </row>
    <row r="215" spans="2:8" x14ac:dyDescent="0.25">
      <c r="B215" s="6" t="s">
        <v>573</v>
      </c>
      <c r="C215" s="11">
        <v>2</v>
      </c>
      <c r="D215" s="4">
        <f t="shared" si="10"/>
        <v>16.666666666666668</v>
      </c>
      <c r="E215" s="4">
        <v>30</v>
      </c>
      <c r="F215" s="4">
        <v>0</v>
      </c>
      <c r="G215" s="4">
        <v>-1</v>
      </c>
      <c r="H215" s="4">
        <f t="shared" si="11"/>
        <v>30</v>
      </c>
    </row>
    <row r="216" spans="2:8" x14ac:dyDescent="0.25">
      <c r="B216" s="6" t="s">
        <v>574</v>
      </c>
      <c r="C216" s="11">
        <v>2</v>
      </c>
      <c r="D216" s="4">
        <f t="shared" si="10"/>
        <v>16.666666666666668</v>
      </c>
      <c r="E216" s="4">
        <v>30</v>
      </c>
      <c r="F216" s="4">
        <v>0</v>
      </c>
      <c r="G216" s="4">
        <v>-0.5</v>
      </c>
      <c r="H216" s="4">
        <f t="shared" si="11"/>
        <v>30</v>
      </c>
    </row>
    <row r="217" spans="2:8" x14ac:dyDescent="0.25">
      <c r="B217" s="6" t="s">
        <v>575</v>
      </c>
      <c r="C217" s="11">
        <v>2</v>
      </c>
      <c r="D217" s="4">
        <f t="shared" si="10"/>
        <v>11.111111111111111</v>
      </c>
      <c r="E217" s="4">
        <v>20</v>
      </c>
      <c r="F217" s="4">
        <v>10</v>
      </c>
      <c r="G217" s="4">
        <v>-2</v>
      </c>
      <c r="H217" s="4">
        <f t="shared" ref="H217:H224" si="12">E217</f>
        <v>20</v>
      </c>
    </row>
    <row r="218" spans="2:8" x14ac:dyDescent="0.25">
      <c r="B218" s="6" t="s">
        <v>576</v>
      </c>
      <c r="C218" s="11">
        <v>2</v>
      </c>
      <c r="D218" s="4">
        <f t="shared" si="10"/>
        <v>11.111111111111111</v>
      </c>
      <c r="E218" s="4">
        <v>20</v>
      </c>
      <c r="F218" s="4">
        <v>10</v>
      </c>
      <c r="G218" s="4">
        <v>-1.5</v>
      </c>
      <c r="H218" s="4">
        <f t="shared" si="12"/>
        <v>20</v>
      </c>
    </row>
    <row r="219" spans="2:8" x14ac:dyDescent="0.25">
      <c r="B219" s="6" t="s">
        <v>577</v>
      </c>
      <c r="C219" s="11">
        <v>2</v>
      </c>
      <c r="D219" s="4">
        <f t="shared" si="10"/>
        <v>11.111111111111111</v>
      </c>
      <c r="E219" s="4">
        <v>20</v>
      </c>
      <c r="F219" s="4">
        <v>10</v>
      </c>
      <c r="G219" s="4">
        <v>-1</v>
      </c>
      <c r="H219" s="4">
        <f t="shared" si="12"/>
        <v>20</v>
      </c>
    </row>
    <row r="220" spans="2:8" x14ac:dyDescent="0.25">
      <c r="B220" s="6" t="s">
        <v>578</v>
      </c>
      <c r="C220" s="11">
        <v>2</v>
      </c>
      <c r="D220" s="4">
        <f t="shared" si="10"/>
        <v>11.111111111111111</v>
      </c>
      <c r="E220" s="4">
        <v>20</v>
      </c>
      <c r="F220" s="4">
        <v>10</v>
      </c>
      <c r="G220" s="4">
        <v>-0.5</v>
      </c>
      <c r="H220" s="4">
        <f t="shared" si="12"/>
        <v>20</v>
      </c>
    </row>
    <row r="221" spans="2:8" x14ac:dyDescent="0.25">
      <c r="B221" s="6" t="s">
        <v>579</v>
      </c>
      <c r="C221" s="11">
        <v>2</v>
      </c>
      <c r="D221" s="4">
        <f t="shared" si="10"/>
        <v>11.111111111111111</v>
      </c>
      <c r="E221" s="4">
        <v>20</v>
      </c>
      <c r="F221" s="4">
        <v>0</v>
      </c>
      <c r="G221" s="4">
        <v>-2</v>
      </c>
      <c r="H221" s="4">
        <f t="shared" si="12"/>
        <v>20</v>
      </c>
    </row>
    <row r="222" spans="2:8" x14ac:dyDescent="0.25">
      <c r="B222" s="6" t="s">
        <v>580</v>
      </c>
      <c r="C222" s="11">
        <v>2</v>
      </c>
      <c r="D222" s="4">
        <f t="shared" si="10"/>
        <v>11.111111111111111</v>
      </c>
      <c r="E222" s="4">
        <v>20</v>
      </c>
      <c r="F222" s="4">
        <v>0</v>
      </c>
      <c r="G222" s="4">
        <v>-1.5</v>
      </c>
      <c r="H222" s="4">
        <f t="shared" si="12"/>
        <v>20</v>
      </c>
    </row>
    <row r="223" spans="2:8" x14ac:dyDescent="0.25">
      <c r="B223" s="6" t="s">
        <v>581</v>
      </c>
      <c r="C223" s="11">
        <v>2</v>
      </c>
      <c r="D223" s="4">
        <f t="shared" si="10"/>
        <v>11.111111111111111</v>
      </c>
      <c r="E223" s="4">
        <v>20</v>
      </c>
      <c r="F223" s="4">
        <v>0</v>
      </c>
      <c r="G223" s="4">
        <v>-1</v>
      </c>
      <c r="H223" s="4">
        <f t="shared" si="12"/>
        <v>20</v>
      </c>
    </row>
    <row r="224" spans="2:8" x14ac:dyDescent="0.25">
      <c r="B224" s="6" t="s">
        <v>582</v>
      </c>
      <c r="C224" s="11">
        <v>2</v>
      </c>
      <c r="D224" s="4">
        <f t="shared" si="10"/>
        <v>11.111111111111111</v>
      </c>
      <c r="E224" s="4">
        <v>20</v>
      </c>
      <c r="F224" s="4">
        <v>0</v>
      </c>
      <c r="G224" s="4">
        <v>-0.5</v>
      </c>
      <c r="H224" s="4">
        <f t="shared" si="12"/>
        <v>20</v>
      </c>
    </row>
  </sheetData>
  <phoneticPr fontId="3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1E04-73DE-476B-935D-8C4B22A5240F}">
  <sheetPr>
    <tabColor rgb="FF00B050"/>
  </sheetPr>
  <dimension ref="A2:F27"/>
  <sheetViews>
    <sheetView topLeftCell="A7" workbookViewId="0">
      <selection activeCell="F26" sqref="F26"/>
    </sheetView>
  </sheetViews>
  <sheetFormatPr baseColWidth="10" defaultRowHeight="15" x14ac:dyDescent="0.25"/>
  <cols>
    <col min="1" max="1" width="2.5703125" customWidth="1"/>
    <col min="2" max="5" width="20.7109375" customWidth="1"/>
    <col min="6" max="6" width="21.5703125" bestFit="1" customWidth="1"/>
  </cols>
  <sheetData>
    <row r="2" spans="1:6" s="3" customFormat="1" ht="18.75" x14ac:dyDescent="0.3">
      <c r="A2" s="3" t="s">
        <v>234</v>
      </c>
    </row>
    <row r="4" spans="1:6" x14ac:dyDescent="0.25">
      <c r="A4" s="1" t="s">
        <v>67</v>
      </c>
    </row>
    <row r="5" spans="1:6" x14ac:dyDescent="0.25">
      <c r="A5" s="1" t="s">
        <v>97</v>
      </c>
    </row>
    <row r="6" spans="1:6" x14ac:dyDescent="0.25">
      <c r="A6" s="1" t="s">
        <v>98</v>
      </c>
    </row>
    <row r="8" spans="1:6" s="2" customFormat="1" x14ac:dyDescent="0.25">
      <c r="A8" s="2" t="s">
        <v>96</v>
      </c>
    </row>
    <row r="10" spans="1:6" x14ac:dyDescent="0.25">
      <c r="B10" s="5" t="s">
        <v>2</v>
      </c>
      <c r="C10" s="5" t="s">
        <v>4</v>
      </c>
      <c r="D10" s="5" t="s">
        <v>3</v>
      </c>
      <c r="E10" s="5" t="s">
        <v>105</v>
      </c>
      <c r="F10" s="5" t="s">
        <v>99</v>
      </c>
    </row>
    <row r="11" spans="1:6" x14ac:dyDescent="0.25">
      <c r="B11" s="6" t="s">
        <v>68</v>
      </c>
      <c r="C11" s="4">
        <v>880</v>
      </c>
      <c r="D11" s="4">
        <v>0</v>
      </c>
      <c r="E11" s="4">
        <v>0</v>
      </c>
      <c r="F11" s="4">
        <v>20</v>
      </c>
    </row>
    <row r="12" spans="1:6" x14ac:dyDescent="0.25">
      <c r="B12" s="6" t="s">
        <v>69</v>
      </c>
      <c r="C12" s="4">
        <v>880</v>
      </c>
      <c r="D12" s="4">
        <v>0</v>
      </c>
      <c r="E12" s="4">
        <v>0</v>
      </c>
      <c r="F12" s="4">
        <v>25</v>
      </c>
    </row>
    <row r="13" spans="1:6" x14ac:dyDescent="0.25">
      <c r="B13" s="6" t="s">
        <v>70</v>
      </c>
      <c r="C13" s="4">
        <v>880</v>
      </c>
      <c r="D13" s="4">
        <v>0</v>
      </c>
      <c r="E13" s="4">
        <v>0</v>
      </c>
      <c r="F13" s="4">
        <v>30</v>
      </c>
    </row>
    <row r="14" spans="1:6" x14ac:dyDescent="0.25">
      <c r="B14" s="6" t="s">
        <v>71</v>
      </c>
      <c r="C14" s="4">
        <v>880</v>
      </c>
      <c r="D14" s="4">
        <v>0</v>
      </c>
      <c r="E14" s="4">
        <v>0</v>
      </c>
      <c r="F14" s="4">
        <v>35</v>
      </c>
    </row>
    <row r="15" spans="1:6" x14ac:dyDescent="0.25">
      <c r="B15" s="6" t="s">
        <v>72</v>
      </c>
      <c r="C15" s="4">
        <v>880</v>
      </c>
      <c r="D15" s="4">
        <v>0</v>
      </c>
      <c r="E15" s="4">
        <v>0</v>
      </c>
      <c r="F15" s="4">
        <v>40</v>
      </c>
    </row>
    <row r="16" spans="1:6" x14ac:dyDescent="0.25">
      <c r="B16" s="6" t="s">
        <v>73</v>
      </c>
      <c r="C16" s="4">
        <v>880</v>
      </c>
      <c r="D16" s="4">
        <v>0</v>
      </c>
      <c r="E16" s="4">
        <v>0</v>
      </c>
      <c r="F16" s="4">
        <v>45</v>
      </c>
    </row>
    <row r="17" spans="2:6" x14ac:dyDescent="0.25">
      <c r="B17" s="6" t="s">
        <v>74</v>
      </c>
      <c r="C17" s="4">
        <v>880</v>
      </c>
      <c r="D17" s="4">
        <v>0</v>
      </c>
      <c r="E17" s="4">
        <v>0</v>
      </c>
      <c r="F17" s="4">
        <v>50</v>
      </c>
    </row>
    <row r="18" spans="2:6" x14ac:dyDescent="0.25">
      <c r="B18" s="6" t="s">
        <v>75</v>
      </c>
      <c r="C18" s="4">
        <v>880</v>
      </c>
      <c r="D18" s="4">
        <v>0</v>
      </c>
      <c r="E18" s="4">
        <v>0</v>
      </c>
      <c r="F18" s="4">
        <v>55</v>
      </c>
    </row>
    <row r="19" spans="2:6" x14ac:dyDescent="0.25">
      <c r="B19" s="6" t="s">
        <v>76</v>
      </c>
      <c r="C19" s="4">
        <v>880</v>
      </c>
      <c r="D19" s="4">
        <v>0</v>
      </c>
      <c r="E19" s="4">
        <v>0</v>
      </c>
      <c r="F19" s="4">
        <v>60</v>
      </c>
    </row>
    <row r="20" spans="2:6" x14ac:dyDescent="0.25">
      <c r="B20" s="6" t="s">
        <v>77</v>
      </c>
      <c r="C20" s="4">
        <v>880</v>
      </c>
      <c r="D20" s="4">
        <v>0</v>
      </c>
      <c r="E20" s="4">
        <v>0</v>
      </c>
      <c r="F20" s="4">
        <v>65</v>
      </c>
    </row>
    <row r="21" spans="2:6" x14ac:dyDescent="0.25">
      <c r="B21" s="6" t="s">
        <v>78</v>
      </c>
      <c r="C21" s="4">
        <v>880</v>
      </c>
      <c r="D21" s="4">
        <v>0</v>
      </c>
      <c r="E21" s="4">
        <v>0</v>
      </c>
      <c r="F21" s="4">
        <v>70</v>
      </c>
    </row>
    <row r="22" spans="2:6" x14ac:dyDescent="0.25">
      <c r="B22" s="6" t="s">
        <v>79</v>
      </c>
      <c r="C22" s="4">
        <v>880</v>
      </c>
      <c r="D22" s="4">
        <v>0</v>
      </c>
      <c r="E22" s="4">
        <v>0</v>
      </c>
      <c r="F22" s="4">
        <v>75</v>
      </c>
    </row>
    <row r="23" spans="2:6" x14ac:dyDescent="0.25">
      <c r="B23" s="6" t="s">
        <v>100</v>
      </c>
      <c r="C23" s="4">
        <v>880</v>
      </c>
      <c r="D23" s="4">
        <v>0</v>
      </c>
      <c r="E23" s="4">
        <v>0</v>
      </c>
      <c r="F23" s="4">
        <v>80</v>
      </c>
    </row>
    <row r="24" spans="2:6" x14ac:dyDescent="0.25">
      <c r="B24" s="6" t="s">
        <v>101</v>
      </c>
      <c r="C24" s="4">
        <v>880</v>
      </c>
      <c r="D24" s="4">
        <v>0</v>
      </c>
      <c r="E24" s="4">
        <v>0</v>
      </c>
      <c r="F24" s="4">
        <v>85</v>
      </c>
    </row>
    <row r="25" spans="2:6" x14ac:dyDescent="0.25">
      <c r="B25" s="6" t="s">
        <v>102</v>
      </c>
      <c r="C25" s="4">
        <v>880</v>
      </c>
      <c r="D25" s="4">
        <v>0</v>
      </c>
      <c r="E25" s="4">
        <v>0</v>
      </c>
      <c r="F25" s="4">
        <v>90</v>
      </c>
    </row>
    <row r="26" spans="2:6" x14ac:dyDescent="0.25">
      <c r="B26" s="6" t="s">
        <v>103</v>
      </c>
      <c r="C26" s="4">
        <v>880</v>
      </c>
      <c r="D26" s="4">
        <v>0</v>
      </c>
      <c r="E26" s="4">
        <v>0</v>
      </c>
      <c r="F26" s="4">
        <v>95</v>
      </c>
    </row>
    <row r="27" spans="2:6" x14ac:dyDescent="0.25">
      <c r="B27" s="6" t="s">
        <v>104</v>
      </c>
      <c r="C27" s="4">
        <v>880</v>
      </c>
      <c r="D27" s="4">
        <v>0</v>
      </c>
      <c r="E27" s="4">
        <v>0</v>
      </c>
      <c r="F27" s="4">
        <v>100</v>
      </c>
    </row>
  </sheetData>
  <phoneticPr fontId="3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1972-C427-4647-95C1-9A60AFA6E8C3}">
  <sheetPr>
    <tabColor rgb="FF00B050"/>
  </sheetPr>
  <dimension ref="A2:F146"/>
  <sheetViews>
    <sheetView topLeftCell="A76" workbookViewId="0">
      <selection activeCell="I99" sqref="I99"/>
    </sheetView>
  </sheetViews>
  <sheetFormatPr baseColWidth="10" defaultRowHeight="15" x14ac:dyDescent="0.25"/>
  <cols>
    <col min="1" max="1" width="2.5703125" customWidth="1"/>
    <col min="2" max="5" width="20.7109375" customWidth="1"/>
    <col min="6" max="6" width="21.5703125" bestFit="1" customWidth="1"/>
  </cols>
  <sheetData>
    <row r="2" spans="1:6" s="3" customFormat="1" ht="18.75" x14ac:dyDescent="0.3">
      <c r="A2" s="3" t="s">
        <v>232</v>
      </c>
    </row>
    <row r="4" spans="1:6" x14ac:dyDescent="0.25">
      <c r="A4" s="1" t="s">
        <v>107</v>
      </c>
    </row>
    <row r="5" spans="1:6" x14ac:dyDescent="0.25">
      <c r="A5" s="1" t="s">
        <v>97</v>
      </c>
    </row>
    <row r="6" spans="1:6" x14ac:dyDescent="0.25">
      <c r="A6" s="1" t="s">
        <v>98</v>
      </c>
    </row>
    <row r="8" spans="1:6" s="2" customFormat="1" x14ac:dyDescent="0.25">
      <c r="A8" s="2" t="s">
        <v>233</v>
      </c>
    </row>
    <row r="10" spans="1:6" x14ac:dyDescent="0.25">
      <c r="B10" s="5" t="s">
        <v>2</v>
      </c>
      <c r="C10" s="5" t="s">
        <v>4</v>
      </c>
      <c r="D10" s="5" t="s">
        <v>3</v>
      </c>
      <c r="E10" s="5" t="s">
        <v>105</v>
      </c>
      <c r="F10" s="5" t="s">
        <v>99</v>
      </c>
    </row>
    <row r="11" spans="1:6" x14ac:dyDescent="0.25">
      <c r="B11" s="6" t="s">
        <v>80</v>
      </c>
      <c r="C11" s="4">
        <v>880</v>
      </c>
      <c r="D11" s="4">
        <v>0</v>
      </c>
      <c r="E11" s="4">
        <v>20</v>
      </c>
      <c r="F11" s="4">
        <v>25</v>
      </c>
    </row>
    <row r="12" spans="1:6" x14ac:dyDescent="0.25">
      <c r="B12" s="6" t="s">
        <v>81</v>
      </c>
      <c r="C12" s="4">
        <v>880</v>
      </c>
      <c r="D12" s="4">
        <v>0</v>
      </c>
      <c r="E12" s="4">
        <v>20</v>
      </c>
      <c r="F12" s="4">
        <v>30</v>
      </c>
    </row>
    <row r="13" spans="1:6" x14ac:dyDescent="0.25">
      <c r="B13" s="6" t="s">
        <v>82</v>
      </c>
      <c r="C13" s="4">
        <v>880</v>
      </c>
      <c r="D13" s="4">
        <v>0</v>
      </c>
      <c r="E13" s="4">
        <v>20</v>
      </c>
      <c r="F13" s="4">
        <v>35</v>
      </c>
    </row>
    <row r="14" spans="1:6" x14ac:dyDescent="0.25">
      <c r="B14" s="6" t="s">
        <v>83</v>
      </c>
      <c r="C14" s="4">
        <v>880</v>
      </c>
      <c r="D14" s="4">
        <v>0</v>
      </c>
      <c r="E14" s="4">
        <v>20</v>
      </c>
      <c r="F14" s="4">
        <v>40</v>
      </c>
    </row>
    <row r="15" spans="1:6" x14ac:dyDescent="0.25">
      <c r="B15" s="6" t="s">
        <v>84</v>
      </c>
      <c r="C15" s="4">
        <v>880</v>
      </c>
      <c r="D15" s="4">
        <v>0</v>
      </c>
      <c r="E15" s="4">
        <v>20</v>
      </c>
      <c r="F15" s="4">
        <v>45</v>
      </c>
    </row>
    <row r="16" spans="1:6" x14ac:dyDescent="0.25">
      <c r="B16" s="6" t="s">
        <v>85</v>
      </c>
      <c r="C16" s="4">
        <v>880</v>
      </c>
      <c r="D16" s="4">
        <v>0</v>
      </c>
      <c r="E16" s="4">
        <v>20</v>
      </c>
      <c r="F16" s="4">
        <v>50</v>
      </c>
    </row>
    <row r="17" spans="2:6" x14ac:dyDescent="0.25">
      <c r="B17" s="6" t="s">
        <v>86</v>
      </c>
      <c r="C17" s="4">
        <v>880</v>
      </c>
      <c r="D17" s="4">
        <v>0</v>
      </c>
      <c r="E17" s="4">
        <v>20</v>
      </c>
      <c r="F17" s="4">
        <v>55</v>
      </c>
    </row>
    <row r="18" spans="2:6" x14ac:dyDescent="0.25">
      <c r="B18" s="6" t="s">
        <v>87</v>
      </c>
      <c r="C18" s="4">
        <v>880</v>
      </c>
      <c r="D18" s="4">
        <v>0</v>
      </c>
      <c r="E18" s="4">
        <v>20</v>
      </c>
      <c r="F18" s="4">
        <v>60</v>
      </c>
    </row>
    <row r="19" spans="2:6" x14ac:dyDescent="0.25">
      <c r="B19" s="6" t="s">
        <v>88</v>
      </c>
      <c r="C19" s="4">
        <v>880</v>
      </c>
      <c r="D19" s="4">
        <v>0</v>
      </c>
      <c r="E19" s="4">
        <v>20</v>
      </c>
      <c r="F19" s="4">
        <v>65</v>
      </c>
    </row>
    <row r="20" spans="2:6" x14ac:dyDescent="0.25">
      <c r="B20" s="6" t="s">
        <v>89</v>
      </c>
      <c r="C20" s="4">
        <v>880</v>
      </c>
      <c r="D20" s="4">
        <v>0</v>
      </c>
      <c r="E20" s="4">
        <v>20</v>
      </c>
      <c r="F20" s="4">
        <v>70</v>
      </c>
    </row>
    <row r="21" spans="2:6" x14ac:dyDescent="0.25">
      <c r="B21" s="6" t="s">
        <v>90</v>
      </c>
      <c r="C21" s="4">
        <v>880</v>
      </c>
      <c r="D21" s="4">
        <v>0</v>
      </c>
      <c r="E21" s="4">
        <v>20</v>
      </c>
      <c r="F21" s="4">
        <v>75</v>
      </c>
    </row>
    <row r="22" spans="2:6" x14ac:dyDescent="0.25">
      <c r="B22" s="6" t="s">
        <v>91</v>
      </c>
      <c r="C22" s="4">
        <v>880</v>
      </c>
      <c r="D22" s="4">
        <v>0</v>
      </c>
      <c r="E22" s="4">
        <v>20</v>
      </c>
      <c r="F22" s="4">
        <v>80</v>
      </c>
    </row>
    <row r="23" spans="2:6" x14ac:dyDescent="0.25">
      <c r="B23" s="6" t="s">
        <v>108</v>
      </c>
      <c r="C23" s="4">
        <v>880</v>
      </c>
      <c r="D23" s="4">
        <v>0</v>
      </c>
      <c r="E23" s="4">
        <v>20</v>
      </c>
      <c r="F23" s="4">
        <v>85</v>
      </c>
    </row>
    <row r="24" spans="2:6" x14ac:dyDescent="0.25">
      <c r="B24" s="6" t="s">
        <v>109</v>
      </c>
      <c r="C24" s="4">
        <v>880</v>
      </c>
      <c r="D24" s="4">
        <v>0</v>
      </c>
      <c r="E24" s="4">
        <v>20</v>
      </c>
      <c r="F24" s="4">
        <v>90</v>
      </c>
    </row>
    <row r="25" spans="2:6" x14ac:dyDescent="0.25">
      <c r="B25" s="6" t="s">
        <v>110</v>
      </c>
      <c r="C25" s="4">
        <v>880</v>
      </c>
      <c r="D25" s="4">
        <v>0</v>
      </c>
      <c r="E25" s="4">
        <v>20</v>
      </c>
      <c r="F25" s="4">
        <v>95</v>
      </c>
    </row>
    <row r="26" spans="2:6" x14ac:dyDescent="0.25">
      <c r="B26" s="6" t="s">
        <v>111</v>
      </c>
      <c r="C26" s="4">
        <v>880</v>
      </c>
      <c r="D26" s="4">
        <v>0</v>
      </c>
      <c r="E26" s="4">
        <v>20</v>
      </c>
      <c r="F26" s="4">
        <v>100</v>
      </c>
    </row>
    <row r="27" spans="2:6" x14ac:dyDescent="0.25">
      <c r="B27" s="6" t="s">
        <v>112</v>
      </c>
      <c r="C27" s="4">
        <v>880</v>
      </c>
      <c r="D27" s="4">
        <v>0</v>
      </c>
      <c r="E27" s="4">
        <v>25</v>
      </c>
      <c r="F27" s="4">
        <v>30</v>
      </c>
    </row>
    <row r="28" spans="2:6" x14ac:dyDescent="0.25">
      <c r="B28" s="6" t="s">
        <v>113</v>
      </c>
      <c r="C28" s="4">
        <v>880</v>
      </c>
      <c r="D28" s="4">
        <v>0</v>
      </c>
      <c r="E28" s="4">
        <v>25</v>
      </c>
      <c r="F28" s="4">
        <v>35</v>
      </c>
    </row>
    <row r="29" spans="2:6" x14ac:dyDescent="0.25">
      <c r="B29" s="6" t="s">
        <v>114</v>
      </c>
      <c r="C29" s="4">
        <v>880</v>
      </c>
      <c r="D29" s="4">
        <v>0</v>
      </c>
      <c r="E29" s="4">
        <v>25</v>
      </c>
      <c r="F29" s="4">
        <v>40</v>
      </c>
    </row>
    <row r="30" spans="2:6" x14ac:dyDescent="0.25">
      <c r="B30" s="6" t="s">
        <v>115</v>
      </c>
      <c r="C30" s="4">
        <v>880</v>
      </c>
      <c r="D30" s="4">
        <v>0</v>
      </c>
      <c r="E30" s="4">
        <v>25</v>
      </c>
      <c r="F30" s="4">
        <v>45</v>
      </c>
    </row>
    <row r="31" spans="2:6" x14ac:dyDescent="0.25">
      <c r="B31" s="6" t="s">
        <v>116</v>
      </c>
      <c r="C31" s="4">
        <v>880</v>
      </c>
      <c r="D31" s="4">
        <v>0</v>
      </c>
      <c r="E31" s="4">
        <v>25</v>
      </c>
      <c r="F31" s="4">
        <v>50</v>
      </c>
    </row>
    <row r="32" spans="2:6" x14ac:dyDescent="0.25">
      <c r="B32" s="6" t="s">
        <v>117</v>
      </c>
      <c r="C32" s="4">
        <v>880</v>
      </c>
      <c r="D32" s="4">
        <v>0</v>
      </c>
      <c r="E32" s="4">
        <v>25</v>
      </c>
      <c r="F32" s="4">
        <v>55</v>
      </c>
    </row>
    <row r="33" spans="2:6" x14ac:dyDescent="0.25">
      <c r="B33" s="6" t="s">
        <v>118</v>
      </c>
      <c r="C33" s="4">
        <v>880</v>
      </c>
      <c r="D33" s="4">
        <v>0</v>
      </c>
      <c r="E33" s="4">
        <v>25</v>
      </c>
      <c r="F33" s="4">
        <v>60</v>
      </c>
    </row>
    <row r="34" spans="2:6" x14ac:dyDescent="0.25">
      <c r="B34" s="6" t="s">
        <v>119</v>
      </c>
      <c r="C34" s="4">
        <v>880</v>
      </c>
      <c r="D34" s="4">
        <v>0</v>
      </c>
      <c r="E34" s="4">
        <v>25</v>
      </c>
      <c r="F34" s="4">
        <v>65</v>
      </c>
    </row>
    <row r="35" spans="2:6" x14ac:dyDescent="0.25">
      <c r="B35" s="6" t="s">
        <v>120</v>
      </c>
      <c r="C35" s="4">
        <v>880</v>
      </c>
      <c r="D35" s="4">
        <v>0</v>
      </c>
      <c r="E35" s="4">
        <v>25</v>
      </c>
      <c r="F35" s="4">
        <v>70</v>
      </c>
    </row>
    <row r="36" spans="2:6" x14ac:dyDescent="0.25">
      <c r="B36" s="6" t="s">
        <v>121</v>
      </c>
      <c r="C36" s="4">
        <v>880</v>
      </c>
      <c r="D36" s="4">
        <v>0</v>
      </c>
      <c r="E36" s="4">
        <v>25</v>
      </c>
      <c r="F36" s="4">
        <v>75</v>
      </c>
    </row>
    <row r="37" spans="2:6" x14ac:dyDescent="0.25">
      <c r="B37" s="6" t="s">
        <v>122</v>
      </c>
      <c r="C37" s="4">
        <v>880</v>
      </c>
      <c r="D37" s="4">
        <v>0</v>
      </c>
      <c r="E37" s="4">
        <v>25</v>
      </c>
      <c r="F37" s="4">
        <v>80</v>
      </c>
    </row>
    <row r="38" spans="2:6" x14ac:dyDescent="0.25">
      <c r="B38" s="6" t="s">
        <v>123</v>
      </c>
      <c r="C38" s="4">
        <v>880</v>
      </c>
      <c r="D38" s="4">
        <v>0</v>
      </c>
      <c r="E38" s="4">
        <v>25</v>
      </c>
      <c r="F38" s="4">
        <v>85</v>
      </c>
    </row>
    <row r="39" spans="2:6" x14ac:dyDescent="0.25">
      <c r="B39" s="6" t="s">
        <v>124</v>
      </c>
      <c r="C39" s="4">
        <v>880</v>
      </c>
      <c r="D39" s="4">
        <v>0</v>
      </c>
      <c r="E39" s="4">
        <v>25</v>
      </c>
      <c r="F39" s="4">
        <v>90</v>
      </c>
    </row>
    <row r="40" spans="2:6" x14ac:dyDescent="0.25">
      <c r="B40" s="6" t="s">
        <v>125</v>
      </c>
      <c r="C40" s="4">
        <v>880</v>
      </c>
      <c r="D40" s="4">
        <v>0</v>
      </c>
      <c r="E40" s="4">
        <v>25</v>
      </c>
      <c r="F40" s="4">
        <v>95</v>
      </c>
    </row>
    <row r="41" spans="2:6" x14ac:dyDescent="0.25">
      <c r="B41" s="6" t="s">
        <v>126</v>
      </c>
      <c r="C41" s="4">
        <v>880</v>
      </c>
      <c r="D41" s="4">
        <v>0</v>
      </c>
      <c r="E41" s="4">
        <v>25</v>
      </c>
      <c r="F41" s="4">
        <v>100</v>
      </c>
    </row>
    <row r="42" spans="2:6" x14ac:dyDescent="0.25">
      <c r="B42" s="6" t="s">
        <v>127</v>
      </c>
      <c r="C42" s="4">
        <v>880</v>
      </c>
      <c r="D42" s="4">
        <v>0</v>
      </c>
      <c r="E42" s="4">
        <v>30</v>
      </c>
      <c r="F42" s="4">
        <v>35</v>
      </c>
    </row>
    <row r="43" spans="2:6" x14ac:dyDescent="0.25">
      <c r="B43" s="6" t="s">
        <v>128</v>
      </c>
      <c r="C43" s="4">
        <v>880</v>
      </c>
      <c r="D43" s="4">
        <v>0</v>
      </c>
      <c r="E43" s="4">
        <v>30</v>
      </c>
      <c r="F43" s="4">
        <v>40</v>
      </c>
    </row>
    <row r="44" spans="2:6" x14ac:dyDescent="0.25">
      <c r="B44" s="6" t="s">
        <v>129</v>
      </c>
      <c r="C44" s="4">
        <v>880</v>
      </c>
      <c r="D44" s="4">
        <v>0</v>
      </c>
      <c r="E44" s="4">
        <v>30</v>
      </c>
      <c r="F44" s="4">
        <v>45</v>
      </c>
    </row>
    <row r="45" spans="2:6" x14ac:dyDescent="0.25">
      <c r="B45" s="6" t="s">
        <v>130</v>
      </c>
      <c r="C45" s="4">
        <v>880</v>
      </c>
      <c r="D45" s="4">
        <v>0</v>
      </c>
      <c r="E45" s="4">
        <v>30</v>
      </c>
      <c r="F45" s="4">
        <v>50</v>
      </c>
    </row>
    <row r="46" spans="2:6" x14ac:dyDescent="0.25">
      <c r="B46" s="6" t="s">
        <v>131</v>
      </c>
      <c r="C46" s="4">
        <v>880</v>
      </c>
      <c r="D46" s="4">
        <v>0</v>
      </c>
      <c r="E46" s="4">
        <v>30</v>
      </c>
      <c r="F46" s="4">
        <v>55</v>
      </c>
    </row>
    <row r="47" spans="2:6" x14ac:dyDescent="0.25">
      <c r="B47" s="6" t="s">
        <v>132</v>
      </c>
      <c r="C47" s="4">
        <v>880</v>
      </c>
      <c r="D47" s="4">
        <v>0</v>
      </c>
      <c r="E47" s="4">
        <v>30</v>
      </c>
      <c r="F47" s="4">
        <v>60</v>
      </c>
    </row>
    <row r="48" spans="2:6" x14ac:dyDescent="0.25">
      <c r="B48" s="6" t="s">
        <v>133</v>
      </c>
      <c r="C48" s="4">
        <v>880</v>
      </c>
      <c r="D48" s="4">
        <v>0</v>
      </c>
      <c r="E48" s="4">
        <v>30</v>
      </c>
      <c r="F48" s="4">
        <v>65</v>
      </c>
    </row>
    <row r="49" spans="2:6" x14ac:dyDescent="0.25">
      <c r="B49" s="6" t="s">
        <v>134</v>
      </c>
      <c r="C49" s="4">
        <v>880</v>
      </c>
      <c r="D49" s="4">
        <v>0</v>
      </c>
      <c r="E49" s="4">
        <v>30</v>
      </c>
      <c r="F49" s="4">
        <v>70</v>
      </c>
    </row>
    <row r="50" spans="2:6" x14ac:dyDescent="0.25">
      <c r="B50" s="6" t="s">
        <v>135</v>
      </c>
      <c r="C50" s="4">
        <v>880</v>
      </c>
      <c r="D50" s="4">
        <v>0</v>
      </c>
      <c r="E50" s="4">
        <v>30</v>
      </c>
      <c r="F50" s="4">
        <v>75</v>
      </c>
    </row>
    <row r="51" spans="2:6" x14ac:dyDescent="0.25">
      <c r="B51" s="6" t="s">
        <v>136</v>
      </c>
      <c r="C51" s="4">
        <v>880</v>
      </c>
      <c r="D51" s="4">
        <v>0</v>
      </c>
      <c r="E51" s="4">
        <v>30</v>
      </c>
      <c r="F51" s="4">
        <v>80</v>
      </c>
    </row>
    <row r="52" spans="2:6" x14ac:dyDescent="0.25">
      <c r="B52" s="6" t="s">
        <v>137</v>
      </c>
      <c r="C52" s="4">
        <v>880</v>
      </c>
      <c r="D52" s="4">
        <v>0</v>
      </c>
      <c r="E52" s="4">
        <v>30</v>
      </c>
      <c r="F52" s="4">
        <v>85</v>
      </c>
    </row>
    <row r="53" spans="2:6" x14ac:dyDescent="0.25">
      <c r="B53" s="6" t="s">
        <v>138</v>
      </c>
      <c r="C53" s="4">
        <v>880</v>
      </c>
      <c r="D53" s="4">
        <v>0</v>
      </c>
      <c r="E53" s="4">
        <v>30</v>
      </c>
      <c r="F53" s="4">
        <v>90</v>
      </c>
    </row>
    <row r="54" spans="2:6" x14ac:dyDescent="0.25">
      <c r="B54" s="6" t="s">
        <v>139</v>
      </c>
      <c r="C54" s="4">
        <v>880</v>
      </c>
      <c r="D54" s="4">
        <v>0</v>
      </c>
      <c r="E54" s="4">
        <v>30</v>
      </c>
      <c r="F54" s="4">
        <v>95</v>
      </c>
    </row>
    <row r="55" spans="2:6" x14ac:dyDescent="0.25">
      <c r="B55" s="6" t="s">
        <v>140</v>
      </c>
      <c r="C55" s="4">
        <v>880</v>
      </c>
      <c r="D55" s="4">
        <v>0</v>
      </c>
      <c r="E55" s="4">
        <v>30</v>
      </c>
      <c r="F55" s="4">
        <v>100</v>
      </c>
    </row>
    <row r="56" spans="2:6" x14ac:dyDescent="0.25">
      <c r="B56" s="6" t="s">
        <v>141</v>
      </c>
      <c r="C56" s="4">
        <v>880</v>
      </c>
      <c r="D56" s="4">
        <v>0</v>
      </c>
      <c r="E56" s="4">
        <v>35</v>
      </c>
      <c r="F56" s="4">
        <v>40</v>
      </c>
    </row>
    <row r="57" spans="2:6" x14ac:dyDescent="0.25">
      <c r="B57" s="6" t="s">
        <v>142</v>
      </c>
      <c r="C57" s="4">
        <v>880</v>
      </c>
      <c r="D57" s="4">
        <v>0</v>
      </c>
      <c r="E57" s="4">
        <v>35</v>
      </c>
      <c r="F57" s="4">
        <v>45</v>
      </c>
    </row>
    <row r="58" spans="2:6" x14ac:dyDescent="0.25">
      <c r="B58" s="6" t="s">
        <v>143</v>
      </c>
      <c r="C58" s="4">
        <v>880</v>
      </c>
      <c r="D58" s="4">
        <v>0</v>
      </c>
      <c r="E58" s="4">
        <v>35</v>
      </c>
      <c r="F58" s="4">
        <v>50</v>
      </c>
    </row>
    <row r="59" spans="2:6" x14ac:dyDescent="0.25">
      <c r="B59" s="6" t="s">
        <v>144</v>
      </c>
      <c r="C59" s="4">
        <v>880</v>
      </c>
      <c r="D59" s="4">
        <v>0</v>
      </c>
      <c r="E59" s="4">
        <v>35</v>
      </c>
      <c r="F59" s="4">
        <v>55</v>
      </c>
    </row>
    <row r="60" spans="2:6" x14ac:dyDescent="0.25">
      <c r="B60" s="6" t="s">
        <v>145</v>
      </c>
      <c r="C60" s="4">
        <v>880</v>
      </c>
      <c r="D60" s="4">
        <v>0</v>
      </c>
      <c r="E60" s="4">
        <v>35</v>
      </c>
      <c r="F60" s="4">
        <v>60</v>
      </c>
    </row>
    <row r="61" spans="2:6" x14ac:dyDescent="0.25">
      <c r="B61" s="6" t="s">
        <v>146</v>
      </c>
      <c r="C61" s="4">
        <v>880</v>
      </c>
      <c r="D61" s="4">
        <v>0</v>
      </c>
      <c r="E61" s="4">
        <v>35</v>
      </c>
      <c r="F61" s="4">
        <v>65</v>
      </c>
    </row>
    <row r="62" spans="2:6" x14ac:dyDescent="0.25">
      <c r="B62" s="6" t="s">
        <v>147</v>
      </c>
      <c r="C62" s="4">
        <v>880</v>
      </c>
      <c r="D62" s="4">
        <v>0</v>
      </c>
      <c r="E62" s="4">
        <v>35</v>
      </c>
      <c r="F62" s="4">
        <v>70</v>
      </c>
    </row>
    <row r="63" spans="2:6" x14ac:dyDescent="0.25">
      <c r="B63" s="6" t="s">
        <v>148</v>
      </c>
      <c r="C63" s="4">
        <v>880</v>
      </c>
      <c r="D63" s="4">
        <v>0</v>
      </c>
      <c r="E63" s="4">
        <v>35</v>
      </c>
      <c r="F63" s="4">
        <v>75</v>
      </c>
    </row>
    <row r="64" spans="2:6" x14ac:dyDescent="0.25">
      <c r="B64" s="6" t="s">
        <v>149</v>
      </c>
      <c r="C64" s="4">
        <v>880</v>
      </c>
      <c r="D64" s="4">
        <v>0</v>
      </c>
      <c r="E64" s="4">
        <v>35</v>
      </c>
      <c r="F64" s="4">
        <v>80</v>
      </c>
    </row>
    <row r="65" spans="2:6" x14ac:dyDescent="0.25">
      <c r="B65" s="6" t="s">
        <v>150</v>
      </c>
      <c r="C65" s="4">
        <v>880</v>
      </c>
      <c r="D65" s="4">
        <v>0</v>
      </c>
      <c r="E65" s="4">
        <v>35</v>
      </c>
      <c r="F65" s="4">
        <v>85</v>
      </c>
    </row>
    <row r="66" spans="2:6" x14ac:dyDescent="0.25">
      <c r="B66" s="6" t="s">
        <v>151</v>
      </c>
      <c r="C66" s="4">
        <v>880</v>
      </c>
      <c r="D66" s="4">
        <v>0</v>
      </c>
      <c r="E66" s="4">
        <v>35</v>
      </c>
      <c r="F66" s="4">
        <v>90</v>
      </c>
    </row>
    <row r="67" spans="2:6" x14ac:dyDescent="0.25">
      <c r="B67" s="6" t="s">
        <v>152</v>
      </c>
      <c r="C67" s="4">
        <v>880</v>
      </c>
      <c r="D67" s="4">
        <v>0</v>
      </c>
      <c r="E67" s="4">
        <v>35</v>
      </c>
      <c r="F67" s="4">
        <v>95</v>
      </c>
    </row>
    <row r="68" spans="2:6" x14ac:dyDescent="0.25">
      <c r="B68" s="6" t="s">
        <v>153</v>
      </c>
      <c r="C68" s="4">
        <v>880</v>
      </c>
      <c r="D68" s="4">
        <v>0</v>
      </c>
      <c r="E68" s="4">
        <v>35</v>
      </c>
      <c r="F68" s="4">
        <v>100</v>
      </c>
    </row>
    <row r="69" spans="2:6" x14ac:dyDescent="0.25">
      <c r="B69" s="6" t="s">
        <v>154</v>
      </c>
      <c r="C69" s="4">
        <v>880</v>
      </c>
      <c r="D69" s="4">
        <v>0</v>
      </c>
      <c r="E69" s="4">
        <v>40</v>
      </c>
      <c r="F69" s="4">
        <v>45</v>
      </c>
    </row>
    <row r="70" spans="2:6" x14ac:dyDescent="0.25">
      <c r="B70" s="6" t="s">
        <v>155</v>
      </c>
      <c r="C70" s="4">
        <v>880</v>
      </c>
      <c r="D70" s="4">
        <v>0</v>
      </c>
      <c r="E70" s="4">
        <v>40</v>
      </c>
      <c r="F70" s="4">
        <v>50</v>
      </c>
    </row>
    <row r="71" spans="2:6" x14ac:dyDescent="0.25">
      <c r="B71" s="6" t="s">
        <v>156</v>
      </c>
      <c r="C71" s="4">
        <v>880</v>
      </c>
      <c r="D71" s="4">
        <v>0</v>
      </c>
      <c r="E71" s="4">
        <v>40</v>
      </c>
      <c r="F71" s="4">
        <v>55</v>
      </c>
    </row>
    <row r="72" spans="2:6" x14ac:dyDescent="0.25">
      <c r="B72" s="6" t="s">
        <v>157</v>
      </c>
      <c r="C72" s="4">
        <v>880</v>
      </c>
      <c r="D72" s="4">
        <v>0</v>
      </c>
      <c r="E72" s="4">
        <v>40</v>
      </c>
      <c r="F72" s="4">
        <v>60</v>
      </c>
    </row>
    <row r="73" spans="2:6" x14ac:dyDescent="0.25">
      <c r="B73" s="6" t="s">
        <v>158</v>
      </c>
      <c r="C73" s="4">
        <v>880</v>
      </c>
      <c r="D73" s="4">
        <v>0</v>
      </c>
      <c r="E73" s="4">
        <v>40</v>
      </c>
      <c r="F73" s="4">
        <v>65</v>
      </c>
    </row>
    <row r="74" spans="2:6" x14ac:dyDescent="0.25">
      <c r="B74" s="6" t="s">
        <v>159</v>
      </c>
      <c r="C74" s="4">
        <v>880</v>
      </c>
      <c r="D74" s="4">
        <v>0</v>
      </c>
      <c r="E74" s="4">
        <v>40</v>
      </c>
      <c r="F74" s="4">
        <v>70</v>
      </c>
    </row>
    <row r="75" spans="2:6" x14ac:dyDescent="0.25">
      <c r="B75" s="6" t="s">
        <v>160</v>
      </c>
      <c r="C75" s="4">
        <v>880</v>
      </c>
      <c r="D75" s="4">
        <v>0</v>
      </c>
      <c r="E75" s="4">
        <v>40</v>
      </c>
      <c r="F75" s="4">
        <v>75</v>
      </c>
    </row>
    <row r="76" spans="2:6" x14ac:dyDescent="0.25">
      <c r="B76" s="6" t="s">
        <v>161</v>
      </c>
      <c r="C76" s="4">
        <v>880</v>
      </c>
      <c r="D76" s="4">
        <v>0</v>
      </c>
      <c r="E76" s="4">
        <v>40</v>
      </c>
      <c r="F76" s="4">
        <v>80</v>
      </c>
    </row>
    <row r="77" spans="2:6" x14ac:dyDescent="0.25">
      <c r="B77" s="6" t="s">
        <v>162</v>
      </c>
      <c r="C77" s="4">
        <v>880</v>
      </c>
      <c r="D77" s="4">
        <v>0</v>
      </c>
      <c r="E77" s="4">
        <v>40</v>
      </c>
      <c r="F77" s="4">
        <v>85</v>
      </c>
    </row>
    <row r="78" spans="2:6" x14ac:dyDescent="0.25">
      <c r="B78" s="6" t="s">
        <v>163</v>
      </c>
      <c r="C78" s="4">
        <v>880</v>
      </c>
      <c r="D78" s="4">
        <v>0</v>
      </c>
      <c r="E78" s="4">
        <v>40</v>
      </c>
      <c r="F78" s="4">
        <v>90</v>
      </c>
    </row>
    <row r="79" spans="2:6" x14ac:dyDescent="0.25">
      <c r="B79" s="6" t="s">
        <v>164</v>
      </c>
      <c r="C79" s="4">
        <v>880</v>
      </c>
      <c r="D79" s="4">
        <v>0</v>
      </c>
      <c r="E79" s="4">
        <v>40</v>
      </c>
      <c r="F79" s="4">
        <v>95</v>
      </c>
    </row>
    <row r="80" spans="2:6" x14ac:dyDescent="0.25">
      <c r="B80" s="6" t="s">
        <v>165</v>
      </c>
      <c r="C80" s="4">
        <v>880</v>
      </c>
      <c r="D80" s="4">
        <v>0</v>
      </c>
      <c r="E80" s="4">
        <v>40</v>
      </c>
      <c r="F80" s="4">
        <v>100</v>
      </c>
    </row>
    <row r="81" spans="2:6" x14ac:dyDescent="0.25">
      <c r="B81" s="6" t="s">
        <v>166</v>
      </c>
      <c r="C81" s="4">
        <v>880</v>
      </c>
      <c r="D81" s="4">
        <v>0</v>
      </c>
      <c r="E81" s="4">
        <v>45</v>
      </c>
      <c r="F81" s="4">
        <v>50</v>
      </c>
    </row>
    <row r="82" spans="2:6" x14ac:dyDescent="0.25">
      <c r="B82" s="6" t="s">
        <v>167</v>
      </c>
      <c r="C82" s="4">
        <v>880</v>
      </c>
      <c r="D82" s="4">
        <v>0</v>
      </c>
      <c r="E82" s="4">
        <v>45</v>
      </c>
      <c r="F82" s="4">
        <v>55</v>
      </c>
    </row>
    <row r="83" spans="2:6" x14ac:dyDescent="0.25">
      <c r="B83" s="6" t="s">
        <v>168</v>
      </c>
      <c r="C83" s="4">
        <v>880</v>
      </c>
      <c r="D83" s="4">
        <v>0</v>
      </c>
      <c r="E83" s="4">
        <v>45</v>
      </c>
      <c r="F83" s="4">
        <v>60</v>
      </c>
    </row>
    <row r="84" spans="2:6" x14ac:dyDescent="0.25">
      <c r="B84" s="6" t="s">
        <v>169</v>
      </c>
      <c r="C84" s="4">
        <v>880</v>
      </c>
      <c r="D84" s="4">
        <v>0</v>
      </c>
      <c r="E84" s="4">
        <v>45</v>
      </c>
      <c r="F84" s="4">
        <v>65</v>
      </c>
    </row>
    <row r="85" spans="2:6" x14ac:dyDescent="0.25">
      <c r="B85" s="6" t="s">
        <v>170</v>
      </c>
      <c r="C85" s="4">
        <v>880</v>
      </c>
      <c r="D85" s="4">
        <v>0</v>
      </c>
      <c r="E85" s="4">
        <v>45</v>
      </c>
      <c r="F85" s="4">
        <v>70</v>
      </c>
    </row>
    <row r="86" spans="2:6" x14ac:dyDescent="0.25">
      <c r="B86" s="6" t="s">
        <v>171</v>
      </c>
      <c r="C86" s="4">
        <v>880</v>
      </c>
      <c r="D86" s="4">
        <v>0</v>
      </c>
      <c r="E86" s="4">
        <v>45</v>
      </c>
      <c r="F86" s="4">
        <v>75</v>
      </c>
    </row>
    <row r="87" spans="2:6" x14ac:dyDescent="0.25">
      <c r="B87" s="6" t="s">
        <v>172</v>
      </c>
      <c r="C87" s="4">
        <v>880</v>
      </c>
      <c r="D87" s="4">
        <v>0</v>
      </c>
      <c r="E87" s="4">
        <v>45</v>
      </c>
      <c r="F87" s="4">
        <v>80</v>
      </c>
    </row>
    <row r="88" spans="2:6" x14ac:dyDescent="0.25">
      <c r="B88" s="6" t="s">
        <v>173</v>
      </c>
      <c r="C88" s="4">
        <v>880</v>
      </c>
      <c r="D88" s="4">
        <v>0</v>
      </c>
      <c r="E88" s="4">
        <v>45</v>
      </c>
      <c r="F88" s="4">
        <v>85</v>
      </c>
    </row>
    <row r="89" spans="2:6" x14ac:dyDescent="0.25">
      <c r="B89" s="6" t="s">
        <v>174</v>
      </c>
      <c r="C89" s="4">
        <v>880</v>
      </c>
      <c r="D89" s="4">
        <v>0</v>
      </c>
      <c r="E89" s="4">
        <v>45</v>
      </c>
      <c r="F89" s="4">
        <v>90</v>
      </c>
    </row>
    <row r="90" spans="2:6" x14ac:dyDescent="0.25">
      <c r="B90" s="6" t="s">
        <v>175</v>
      </c>
      <c r="C90" s="4">
        <v>880</v>
      </c>
      <c r="D90" s="4">
        <v>0</v>
      </c>
      <c r="E90" s="4">
        <v>45</v>
      </c>
      <c r="F90" s="4">
        <v>95</v>
      </c>
    </row>
    <row r="91" spans="2:6" x14ac:dyDescent="0.25">
      <c r="B91" s="6" t="s">
        <v>176</v>
      </c>
      <c r="C91" s="4">
        <v>880</v>
      </c>
      <c r="D91" s="4">
        <v>0</v>
      </c>
      <c r="E91" s="4">
        <v>45</v>
      </c>
      <c r="F91" s="4">
        <v>100</v>
      </c>
    </row>
    <row r="92" spans="2:6" x14ac:dyDescent="0.25">
      <c r="B92" s="6" t="s">
        <v>177</v>
      </c>
      <c r="C92" s="4">
        <v>880</v>
      </c>
      <c r="D92" s="4">
        <v>0</v>
      </c>
      <c r="E92" s="4">
        <v>50</v>
      </c>
      <c r="F92" s="4">
        <v>55</v>
      </c>
    </row>
    <row r="93" spans="2:6" x14ac:dyDescent="0.25">
      <c r="B93" s="6" t="s">
        <v>178</v>
      </c>
      <c r="C93" s="4">
        <v>880</v>
      </c>
      <c r="D93" s="4">
        <v>0</v>
      </c>
      <c r="E93" s="4">
        <v>50</v>
      </c>
      <c r="F93" s="4">
        <v>60</v>
      </c>
    </row>
    <row r="94" spans="2:6" x14ac:dyDescent="0.25">
      <c r="B94" s="6" t="s">
        <v>179</v>
      </c>
      <c r="C94" s="4">
        <v>880</v>
      </c>
      <c r="D94" s="4">
        <v>0</v>
      </c>
      <c r="E94" s="4">
        <v>50</v>
      </c>
      <c r="F94" s="4">
        <v>65</v>
      </c>
    </row>
    <row r="95" spans="2:6" x14ac:dyDescent="0.25">
      <c r="B95" s="6" t="s">
        <v>180</v>
      </c>
      <c r="C95" s="4">
        <v>880</v>
      </c>
      <c r="D95" s="4">
        <v>0</v>
      </c>
      <c r="E95" s="4">
        <v>50</v>
      </c>
      <c r="F95" s="4">
        <v>70</v>
      </c>
    </row>
    <row r="96" spans="2:6" x14ac:dyDescent="0.25">
      <c r="B96" s="6" t="s">
        <v>181</v>
      </c>
      <c r="C96" s="4">
        <v>880</v>
      </c>
      <c r="D96" s="4">
        <v>0</v>
      </c>
      <c r="E96" s="4">
        <v>50</v>
      </c>
      <c r="F96" s="4">
        <v>75</v>
      </c>
    </row>
    <row r="97" spans="2:6" x14ac:dyDescent="0.25">
      <c r="B97" s="6" t="s">
        <v>182</v>
      </c>
      <c r="C97" s="4">
        <v>880</v>
      </c>
      <c r="D97" s="4">
        <v>0</v>
      </c>
      <c r="E97" s="4">
        <v>50</v>
      </c>
      <c r="F97" s="4">
        <v>80</v>
      </c>
    </row>
    <row r="98" spans="2:6" x14ac:dyDescent="0.25">
      <c r="B98" s="6" t="s">
        <v>183</v>
      </c>
      <c r="C98" s="4">
        <v>880</v>
      </c>
      <c r="D98" s="4">
        <v>0</v>
      </c>
      <c r="E98" s="4">
        <v>50</v>
      </c>
      <c r="F98" s="4">
        <v>85</v>
      </c>
    </row>
    <row r="99" spans="2:6" x14ac:dyDescent="0.25">
      <c r="B99" s="6" t="s">
        <v>184</v>
      </c>
      <c r="C99" s="4">
        <v>880</v>
      </c>
      <c r="D99" s="4">
        <v>0</v>
      </c>
      <c r="E99" s="4">
        <v>50</v>
      </c>
      <c r="F99" s="4">
        <v>90</v>
      </c>
    </row>
    <row r="100" spans="2:6" x14ac:dyDescent="0.25">
      <c r="B100" s="6" t="s">
        <v>185</v>
      </c>
      <c r="C100" s="4">
        <v>880</v>
      </c>
      <c r="D100" s="4">
        <v>0</v>
      </c>
      <c r="E100" s="4">
        <v>50</v>
      </c>
      <c r="F100" s="4">
        <v>95</v>
      </c>
    </row>
    <row r="101" spans="2:6" x14ac:dyDescent="0.25">
      <c r="B101" s="6" t="s">
        <v>186</v>
      </c>
      <c r="C101" s="4">
        <v>880</v>
      </c>
      <c r="D101" s="4">
        <v>0</v>
      </c>
      <c r="E101" s="4">
        <v>50</v>
      </c>
      <c r="F101" s="4">
        <v>100</v>
      </c>
    </row>
    <row r="102" spans="2:6" x14ac:dyDescent="0.25">
      <c r="B102" s="6" t="s">
        <v>187</v>
      </c>
      <c r="C102" s="4">
        <v>880</v>
      </c>
      <c r="D102" s="4">
        <v>0</v>
      </c>
      <c r="E102" s="4">
        <v>55</v>
      </c>
      <c r="F102" s="4">
        <v>60</v>
      </c>
    </row>
    <row r="103" spans="2:6" x14ac:dyDescent="0.25">
      <c r="B103" s="6" t="s">
        <v>188</v>
      </c>
      <c r="C103" s="4">
        <v>880</v>
      </c>
      <c r="D103" s="4">
        <v>0</v>
      </c>
      <c r="E103" s="4">
        <v>55</v>
      </c>
      <c r="F103" s="4">
        <v>65</v>
      </c>
    </row>
    <row r="104" spans="2:6" x14ac:dyDescent="0.25">
      <c r="B104" s="6" t="s">
        <v>189</v>
      </c>
      <c r="C104" s="4">
        <v>880</v>
      </c>
      <c r="D104" s="4">
        <v>0</v>
      </c>
      <c r="E104" s="4">
        <v>55</v>
      </c>
      <c r="F104" s="4">
        <v>70</v>
      </c>
    </row>
    <row r="105" spans="2:6" x14ac:dyDescent="0.25">
      <c r="B105" s="6" t="s">
        <v>190</v>
      </c>
      <c r="C105" s="4">
        <v>880</v>
      </c>
      <c r="D105" s="4">
        <v>0</v>
      </c>
      <c r="E105" s="4">
        <v>55</v>
      </c>
      <c r="F105" s="4">
        <v>75</v>
      </c>
    </row>
    <row r="106" spans="2:6" x14ac:dyDescent="0.25">
      <c r="B106" s="6" t="s">
        <v>191</v>
      </c>
      <c r="C106" s="4">
        <v>880</v>
      </c>
      <c r="D106" s="4">
        <v>0</v>
      </c>
      <c r="E106" s="4">
        <v>55</v>
      </c>
      <c r="F106" s="4">
        <v>80</v>
      </c>
    </row>
    <row r="107" spans="2:6" x14ac:dyDescent="0.25">
      <c r="B107" s="6" t="s">
        <v>192</v>
      </c>
      <c r="C107" s="4">
        <v>880</v>
      </c>
      <c r="D107" s="4">
        <v>0</v>
      </c>
      <c r="E107" s="4">
        <v>55</v>
      </c>
      <c r="F107" s="4">
        <v>85</v>
      </c>
    </row>
    <row r="108" spans="2:6" x14ac:dyDescent="0.25">
      <c r="B108" s="6" t="s">
        <v>193</v>
      </c>
      <c r="C108" s="4">
        <v>880</v>
      </c>
      <c r="D108" s="4">
        <v>0</v>
      </c>
      <c r="E108" s="4">
        <v>55</v>
      </c>
      <c r="F108" s="4">
        <v>90</v>
      </c>
    </row>
    <row r="109" spans="2:6" x14ac:dyDescent="0.25">
      <c r="B109" s="6" t="s">
        <v>194</v>
      </c>
      <c r="C109" s="4">
        <v>880</v>
      </c>
      <c r="D109" s="4">
        <v>0</v>
      </c>
      <c r="E109" s="4">
        <v>55</v>
      </c>
      <c r="F109" s="4">
        <v>95</v>
      </c>
    </row>
    <row r="110" spans="2:6" x14ac:dyDescent="0.25">
      <c r="B110" s="6" t="s">
        <v>195</v>
      </c>
      <c r="C110" s="4">
        <v>880</v>
      </c>
      <c r="D110" s="4">
        <v>0</v>
      </c>
      <c r="E110" s="4">
        <v>55</v>
      </c>
      <c r="F110" s="4">
        <v>100</v>
      </c>
    </row>
    <row r="111" spans="2:6" x14ac:dyDescent="0.25">
      <c r="B111" s="6" t="s">
        <v>196</v>
      </c>
      <c r="C111" s="4">
        <v>880</v>
      </c>
      <c r="D111" s="4">
        <v>0</v>
      </c>
      <c r="E111" s="4">
        <v>60</v>
      </c>
      <c r="F111" s="4">
        <v>65</v>
      </c>
    </row>
    <row r="112" spans="2:6" x14ac:dyDescent="0.25">
      <c r="B112" s="6" t="s">
        <v>197</v>
      </c>
      <c r="C112" s="4">
        <v>880</v>
      </c>
      <c r="D112" s="4">
        <v>0</v>
      </c>
      <c r="E112" s="4">
        <v>60</v>
      </c>
      <c r="F112" s="4">
        <v>70</v>
      </c>
    </row>
    <row r="113" spans="2:6" x14ac:dyDescent="0.25">
      <c r="B113" s="6" t="s">
        <v>198</v>
      </c>
      <c r="C113" s="4">
        <v>880</v>
      </c>
      <c r="D113" s="4">
        <v>0</v>
      </c>
      <c r="E113" s="4">
        <v>60</v>
      </c>
      <c r="F113" s="4">
        <v>75</v>
      </c>
    </row>
    <row r="114" spans="2:6" x14ac:dyDescent="0.25">
      <c r="B114" s="6" t="s">
        <v>199</v>
      </c>
      <c r="C114" s="4">
        <v>880</v>
      </c>
      <c r="D114" s="4">
        <v>0</v>
      </c>
      <c r="E114" s="4">
        <v>60</v>
      </c>
      <c r="F114" s="4">
        <v>80</v>
      </c>
    </row>
    <row r="115" spans="2:6" x14ac:dyDescent="0.25">
      <c r="B115" s="6" t="s">
        <v>200</v>
      </c>
      <c r="C115" s="4">
        <v>880</v>
      </c>
      <c r="D115" s="4">
        <v>0</v>
      </c>
      <c r="E115" s="4">
        <v>60</v>
      </c>
      <c r="F115" s="4">
        <v>85</v>
      </c>
    </row>
    <row r="116" spans="2:6" x14ac:dyDescent="0.25">
      <c r="B116" s="6" t="s">
        <v>201</v>
      </c>
      <c r="C116" s="4">
        <v>880</v>
      </c>
      <c r="D116" s="4">
        <v>0</v>
      </c>
      <c r="E116" s="4">
        <v>60</v>
      </c>
      <c r="F116" s="4">
        <v>90</v>
      </c>
    </row>
    <row r="117" spans="2:6" x14ac:dyDescent="0.25">
      <c r="B117" s="6" t="s">
        <v>202</v>
      </c>
      <c r="C117" s="4">
        <v>880</v>
      </c>
      <c r="D117" s="4">
        <v>0</v>
      </c>
      <c r="E117" s="4">
        <v>60</v>
      </c>
      <c r="F117" s="4">
        <v>95</v>
      </c>
    </row>
    <row r="118" spans="2:6" x14ac:dyDescent="0.25">
      <c r="B118" s="6" t="s">
        <v>203</v>
      </c>
      <c r="C118" s="4">
        <v>880</v>
      </c>
      <c r="D118" s="4">
        <v>0</v>
      </c>
      <c r="E118" s="4">
        <v>60</v>
      </c>
      <c r="F118" s="4">
        <v>100</v>
      </c>
    </row>
    <row r="119" spans="2:6" x14ac:dyDescent="0.25">
      <c r="B119" s="6" t="s">
        <v>204</v>
      </c>
      <c r="C119" s="4">
        <v>880</v>
      </c>
      <c r="D119" s="4">
        <v>0</v>
      </c>
      <c r="E119" s="4">
        <v>65</v>
      </c>
      <c r="F119" s="4">
        <v>70</v>
      </c>
    </row>
    <row r="120" spans="2:6" x14ac:dyDescent="0.25">
      <c r="B120" s="6" t="s">
        <v>205</v>
      </c>
      <c r="C120" s="4">
        <v>880</v>
      </c>
      <c r="D120" s="4">
        <v>0</v>
      </c>
      <c r="E120" s="4">
        <v>65</v>
      </c>
      <c r="F120" s="4">
        <v>75</v>
      </c>
    </row>
    <row r="121" spans="2:6" x14ac:dyDescent="0.25">
      <c r="B121" s="6" t="s">
        <v>206</v>
      </c>
      <c r="C121" s="4">
        <v>880</v>
      </c>
      <c r="D121" s="4">
        <v>0</v>
      </c>
      <c r="E121" s="4">
        <v>65</v>
      </c>
      <c r="F121" s="4">
        <v>80</v>
      </c>
    </row>
    <row r="122" spans="2:6" x14ac:dyDescent="0.25">
      <c r="B122" s="6" t="s">
        <v>207</v>
      </c>
      <c r="C122" s="4">
        <v>880</v>
      </c>
      <c r="D122" s="4">
        <v>0</v>
      </c>
      <c r="E122" s="4">
        <v>65</v>
      </c>
      <c r="F122" s="4">
        <v>85</v>
      </c>
    </row>
    <row r="123" spans="2:6" x14ac:dyDescent="0.25">
      <c r="B123" s="6" t="s">
        <v>208</v>
      </c>
      <c r="C123" s="4">
        <v>880</v>
      </c>
      <c r="D123" s="4">
        <v>0</v>
      </c>
      <c r="E123" s="4">
        <v>65</v>
      </c>
      <c r="F123" s="4">
        <v>90</v>
      </c>
    </row>
    <row r="124" spans="2:6" x14ac:dyDescent="0.25">
      <c r="B124" s="6" t="s">
        <v>209</v>
      </c>
      <c r="C124" s="4">
        <v>880</v>
      </c>
      <c r="D124" s="4">
        <v>0</v>
      </c>
      <c r="E124" s="4">
        <v>65</v>
      </c>
      <c r="F124" s="4">
        <v>95</v>
      </c>
    </row>
    <row r="125" spans="2:6" x14ac:dyDescent="0.25">
      <c r="B125" s="6" t="s">
        <v>210</v>
      </c>
      <c r="C125" s="4">
        <v>880</v>
      </c>
      <c r="D125" s="4">
        <v>0</v>
      </c>
      <c r="E125" s="4">
        <v>65</v>
      </c>
      <c r="F125" s="4">
        <v>100</v>
      </c>
    </row>
    <row r="126" spans="2:6" x14ac:dyDescent="0.25">
      <c r="B126" s="6" t="s">
        <v>211</v>
      </c>
      <c r="C126" s="4">
        <v>880</v>
      </c>
      <c r="D126" s="4">
        <v>0</v>
      </c>
      <c r="E126" s="4">
        <v>70</v>
      </c>
      <c r="F126" s="4">
        <v>75</v>
      </c>
    </row>
    <row r="127" spans="2:6" x14ac:dyDescent="0.25">
      <c r="B127" s="6" t="s">
        <v>212</v>
      </c>
      <c r="C127" s="4">
        <v>880</v>
      </c>
      <c r="D127" s="4">
        <v>0</v>
      </c>
      <c r="E127" s="4">
        <v>70</v>
      </c>
      <c r="F127" s="4">
        <v>80</v>
      </c>
    </row>
    <row r="128" spans="2:6" x14ac:dyDescent="0.25">
      <c r="B128" s="6" t="s">
        <v>213</v>
      </c>
      <c r="C128" s="4">
        <v>880</v>
      </c>
      <c r="D128" s="4">
        <v>0</v>
      </c>
      <c r="E128" s="4">
        <v>70</v>
      </c>
      <c r="F128" s="4">
        <v>85</v>
      </c>
    </row>
    <row r="129" spans="2:6" x14ac:dyDescent="0.25">
      <c r="B129" s="6" t="s">
        <v>214</v>
      </c>
      <c r="C129" s="4">
        <v>880</v>
      </c>
      <c r="D129" s="4">
        <v>0</v>
      </c>
      <c r="E129" s="4">
        <v>70</v>
      </c>
      <c r="F129" s="4">
        <v>90</v>
      </c>
    </row>
    <row r="130" spans="2:6" x14ac:dyDescent="0.25">
      <c r="B130" s="6" t="s">
        <v>215</v>
      </c>
      <c r="C130" s="4">
        <v>880</v>
      </c>
      <c r="D130" s="4">
        <v>0</v>
      </c>
      <c r="E130" s="4">
        <v>70</v>
      </c>
      <c r="F130" s="4">
        <v>95</v>
      </c>
    </row>
    <row r="131" spans="2:6" x14ac:dyDescent="0.25">
      <c r="B131" s="6" t="s">
        <v>216</v>
      </c>
      <c r="C131" s="4">
        <v>880</v>
      </c>
      <c r="D131" s="4">
        <v>0</v>
      </c>
      <c r="E131" s="4">
        <v>70</v>
      </c>
      <c r="F131" s="4">
        <v>100</v>
      </c>
    </row>
    <row r="132" spans="2:6" x14ac:dyDescent="0.25">
      <c r="B132" s="6" t="s">
        <v>217</v>
      </c>
      <c r="C132" s="4">
        <v>880</v>
      </c>
      <c r="D132" s="4">
        <v>0</v>
      </c>
      <c r="E132" s="4">
        <v>75</v>
      </c>
      <c r="F132" s="4">
        <v>80</v>
      </c>
    </row>
    <row r="133" spans="2:6" x14ac:dyDescent="0.25">
      <c r="B133" s="6" t="s">
        <v>218</v>
      </c>
      <c r="C133" s="4">
        <v>880</v>
      </c>
      <c r="D133" s="4">
        <v>0</v>
      </c>
      <c r="E133" s="4">
        <v>75</v>
      </c>
      <c r="F133" s="4">
        <v>85</v>
      </c>
    </row>
    <row r="134" spans="2:6" x14ac:dyDescent="0.25">
      <c r="B134" s="6" t="s">
        <v>219</v>
      </c>
      <c r="C134" s="4">
        <v>880</v>
      </c>
      <c r="D134" s="4">
        <v>0</v>
      </c>
      <c r="E134" s="4">
        <v>75</v>
      </c>
      <c r="F134" s="4">
        <v>90</v>
      </c>
    </row>
    <row r="135" spans="2:6" x14ac:dyDescent="0.25">
      <c r="B135" s="6" t="s">
        <v>220</v>
      </c>
      <c r="C135" s="4">
        <v>880</v>
      </c>
      <c r="D135" s="4">
        <v>0</v>
      </c>
      <c r="E135" s="4">
        <v>75</v>
      </c>
      <c r="F135" s="4">
        <v>95</v>
      </c>
    </row>
    <row r="136" spans="2:6" x14ac:dyDescent="0.25">
      <c r="B136" s="6" t="s">
        <v>221</v>
      </c>
      <c r="C136" s="4">
        <v>880</v>
      </c>
      <c r="D136" s="4">
        <v>0</v>
      </c>
      <c r="E136" s="4">
        <v>75</v>
      </c>
      <c r="F136" s="4">
        <v>100</v>
      </c>
    </row>
    <row r="137" spans="2:6" x14ac:dyDescent="0.25">
      <c r="B137" s="6" t="s">
        <v>222</v>
      </c>
      <c r="C137" s="4">
        <v>880</v>
      </c>
      <c r="D137" s="4">
        <v>0</v>
      </c>
      <c r="E137" s="4">
        <v>80</v>
      </c>
      <c r="F137" s="4">
        <v>85</v>
      </c>
    </row>
    <row r="138" spans="2:6" x14ac:dyDescent="0.25">
      <c r="B138" s="6" t="s">
        <v>223</v>
      </c>
      <c r="C138" s="4">
        <v>880</v>
      </c>
      <c r="D138" s="4">
        <v>0</v>
      </c>
      <c r="E138" s="4">
        <v>80</v>
      </c>
      <c r="F138" s="4">
        <v>90</v>
      </c>
    </row>
    <row r="139" spans="2:6" x14ac:dyDescent="0.25">
      <c r="B139" s="6" t="s">
        <v>224</v>
      </c>
      <c r="C139" s="4">
        <v>880</v>
      </c>
      <c r="D139" s="4">
        <v>0</v>
      </c>
      <c r="E139" s="4">
        <v>80</v>
      </c>
      <c r="F139" s="4">
        <v>95</v>
      </c>
    </row>
    <row r="140" spans="2:6" x14ac:dyDescent="0.25">
      <c r="B140" s="6" t="s">
        <v>225</v>
      </c>
      <c r="C140" s="4">
        <v>880</v>
      </c>
      <c r="D140" s="4">
        <v>0</v>
      </c>
      <c r="E140" s="4">
        <v>80</v>
      </c>
      <c r="F140" s="4">
        <v>100</v>
      </c>
    </row>
    <row r="141" spans="2:6" x14ac:dyDescent="0.25">
      <c r="B141" s="6" t="s">
        <v>226</v>
      </c>
      <c r="C141" s="4">
        <v>880</v>
      </c>
      <c r="D141" s="4">
        <v>0</v>
      </c>
      <c r="E141" s="4">
        <v>85</v>
      </c>
      <c r="F141" s="4">
        <v>90</v>
      </c>
    </row>
    <row r="142" spans="2:6" x14ac:dyDescent="0.25">
      <c r="B142" s="6" t="s">
        <v>227</v>
      </c>
      <c r="C142" s="4">
        <v>880</v>
      </c>
      <c r="D142" s="4">
        <v>0</v>
      </c>
      <c r="E142" s="4">
        <v>85</v>
      </c>
      <c r="F142" s="4">
        <v>95</v>
      </c>
    </row>
    <row r="143" spans="2:6" x14ac:dyDescent="0.25">
      <c r="B143" s="6" t="s">
        <v>228</v>
      </c>
      <c r="C143" s="4">
        <v>880</v>
      </c>
      <c r="D143" s="4">
        <v>0</v>
      </c>
      <c r="E143" s="4">
        <v>85</v>
      </c>
      <c r="F143" s="4">
        <v>100</v>
      </c>
    </row>
    <row r="144" spans="2:6" x14ac:dyDescent="0.25">
      <c r="B144" s="6" t="s">
        <v>229</v>
      </c>
      <c r="C144" s="4">
        <v>880</v>
      </c>
      <c r="D144" s="4">
        <v>0</v>
      </c>
      <c r="E144" s="4">
        <v>90</v>
      </c>
      <c r="F144" s="4">
        <v>95</v>
      </c>
    </row>
    <row r="145" spans="2:6" x14ac:dyDescent="0.25">
      <c r="B145" s="6" t="s">
        <v>230</v>
      </c>
      <c r="C145" s="4">
        <v>880</v>
      </c>
      <c r="D145" s="4">
        <v>0</v>
      </c>
      <c r="E145" s="4">
        <v>90</v>
      </c>
      <c r="F145" s="4">
        <v>100</v>
      </c>
    </row>
    <row r="146" spans="2:6" x14ac:dyDescent="0.25">
      <c r="B146" s="6" t="s">
        <v>231</v>
      </c>
      <c r="C146" s="4">
        <v>880</v>
      </c>
      <c r="D146" s="4">
        <v>0</v>
      </c>
      <c r="E146" s="4">
        <v>95</v>
      </c>
      <c r="F146" s="4">
        <v>100</v>
      </c>
    </row>
  </sheetData>
  <phoneticPr fontId="3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43B1-BEB6-4B92-84BB-1E965F050018}">
  <sheetPr>
    <tabColor rgb="FF00B050"/>
  </sheetPr>
  <dimension ref="A2:F146"/>
  <sheetViews>
    <sheetView topLeftCell="A115" workbookViewId="0">
      <selection activeCell="I138" sqref="I138"/>
    </sheetView>
  </sheetViews>
  <sheetFormatPr baseColWidth="10" defaultRowHeight="15" x14ac:dyDescent="0.25"/>
  <cols>
    <col min="1" max="1" width="2.5703125" customWidth="1"/>
    <col min="2" max="5" width="20.7109375" customWidth="1"/>
    <col min="6" max="6" width="21.5703125" bestFit="1" customWidth="1"/>
  </cols>
  <sheetData>
    <row r="2" spans="1:6" s="3" customFormat="1" ht="18.75" x14ac:dyDescent="0.3">
      <c r="A2" s="3" t="s">
        <v>235</v>
      </c>
    </row>
    <row r="4" spans="1:6" x14ac:dyDescent="0.25">
      <c r="A4" s="1" t="s">
        <v>107</v>
      </c>
    </row>
    <row r="5" spans="1:6" x14ac:dyDescent="0.25">
      <c r="A5" s="1" t="s">
        <v>97</v>
      </c>
    </row>
    <row r="6" spans="1:6" x14ac:dyDescent="0.25">
      <c r="A6" s="1" t="s">
        <v>106</v>
      </c>
    </row>
    <row r="8" spans="1:6" s="2" customFormat="1" x14ac:dyDescent="0.25">
      <c r="A8" s="2" t="s">
        <v>236</v>
      </c>
    </row>
    <row r="10" spans="1:6" x14ac:dyDescent="0.25">
      <c r="B10" s="5" t="s">
        <v>2</v>
      </c>
      <c r="C10" s="5" t="s">
        <v>4</v>
      </c>
      <c r="D10" s="5" t="s">
        <v>3</v>
      </c>
      <c r="E10" s="5" t="s">
        <v>105</v>
      </c>
      <c r="F10" s="5" t="s">
        <v>99</v>
      </c>
    </row>
    <row r="11" spans="1:6" x14ac:dyDescent="0.25">
      <c r="B11" s="6" t="s">
        <v>237</v>
      </c>
      <c r="C11" s="4">
        <v>880</v>
      </c>
      <c r="D11" s="4">
        <v>0</v>
      </c>
      <c r="E11" s="4">
        <v>100</v>
      </c>
      <c r="F11" s="4">
        <v>95</v>
      </c>
    </row>
    <row r="12" spans="1:6" x14ac:dyDescent="0.25">
      <c r="B12" s="6" t="s">
        <v>238</v>
      </c>
      <c r="C12" s="4">
        <v>880</v>
      </c>
      <c r="D12" s="4">
        <v>0</v>
      </c>
      <c r="E12" s="4">
        <v>100</v>
      </c>
      <c r="F12" s="4">
        <v>90</v>
      </c>
    </row>
    <row r="13" spans="1:6" x14ac:dyDescent="0.25">
      <c r="B13" s="6" t="s">
        <v>239</v>
      </c>
      <c r="C13" s="4">
        <v>880</v>
      </c>
      <c r="D13" s="4">
        <v>0</v>
      </c>
      <c r="E13" s="4">
        <v>100</v>
      </c>
      <c r="F13" s="4">
        <v>85</v>
      </c>
    </row>
    <row r="14" spans="1:6" x14ac:dyDescent="0.25">
      <c r="B14" s="6" t="s">
        <v>240</v>
      </c>
      <c r="C14" s="4">
        <v>880</v>
      </c>
      <c r="D14" s="4">
        <v>0</v>
      </c>
      <c r="E14" s="4">
        <v>100</v>
      </c>
      <c r="F14" s="4">
        <v>80</v>
      </c>
    </row>
    <row r="15" spans="1:6" x14ac:dyDescent="0.25">
      <c r="B15" s="6" t="s">
        <v>241</v>
      </c>
      <c r="C15" s="4">
        <v>880</v>
      </c>
      <c r="D15" s="4">
        <v>0</v>
      </c>
      <c r="E15" s="4">
        <v>100</v>
      </c>
      <c r="F15" s="4">
        <v>75</v>
      </c>
    </row>
    <row r="16" spans="1:6" x14ac:dyDescent="0.25">
      <c r="B16" s="6" t="s">
        <v>242</v>
      </c>
      <c r="C16" s="4">
        <v>880</v>
      </c>
      <c r="D16" s="4">
        <v>0</v>
      </c>
      <c r="E16" s="4">
        <v>100</v>
      </c>
      <c r="F16" s="4">
        <v>70</v>
      </c>
    </row>
    <row r="17" spans="2:6" x14ac:dyDescent="0.25">
      <c r="B17" s="6" t="s">
        <v>243</v>
      </c>
      <c r="C17" s="4">
        <v>880</v>
      </c>
      <c r="D17" s="4">
        <v>0</v>
      </c>
      <c r="E17" s="4">
        <v>100</v>
      </c>
      <c r="F17" s="4">
        <v>65</v>
      </c>
    </row>
    <row r="18" spans="2:6" x14ac:dyDescent="0.25">
      <c r="B18" s="6" t="s">
        <v>244</v>
      </c>
      <c r="C18" s="4">
        <v>880</v>
      </c>
      <c r="D18" s="4">
        <v>0</v>
      </c>
      <c r="E18" s="4">
        <v>100</v>
      </c>
      <c r="F18" s="4">
        <v>60</v>
      </c>
    </row>
    <row r="19" spans="2:6" x14ac:dyDescent="0.25">
      <c r="B19" s="6" t="s">
        <v>245</v>
      </c>
      <c r="C19" s="4">
        <v>880</v>
      </c>
      <c r="D19" s="4">
        <v>0</v>
      </c>
      <c r="E19" s="4">
        <v>100</v>
      </c>
      <c r="F19" s="4">
        <v>55</v>
      </c>
    </row>
    <row r="20" spans="2:6" x14ac:dyDescent="0.25">
      <c r="B20" s="6" t="s">
        <v>246</v>
      </c>
      <c r="C20" s="4">
        <v>880</v>
      </c>
      <c r="D20" s="4">
        <v>0</v>
      </c>
      <c r="E20" s="4">
        <v>100</v>
      </c>
      <c r="F20" s="4">
        <v>50</v>
      </c>
    </row>
    <row r="21" spans="2:6" x14ac:dyDescent="0.25">
      <c r="B21" s="6" t="s">
        <v>247</v>
      </c>
      <c r="C21" s="4">
        <v>880</v>
      </c>
      <c r="D21" s="4">
        <v>0</v>
      </c>
      <c r="E21" s="4">
        <v>100</v>
      </c>
      <c r="F21" s="4">
        <v>45</v>
      </c>
    </row>
    <row r="22" spans="2:6" x14ac:dyDescent="0.25">
      <c r="B22" s="6" t="s">
        <v>248</v>
      </c>
      <c r="C22" s="4">
        <v>880</v>
      </c>
      <c r="D22" s="4">
        <v>0</v>
      </c>
      <c r="E22" s="4">
        <v>100</v>
      </c>
      <c r="F22" s="4">
        <v>40</v>
      </c>
    </row>
    <row r="23" spans="2:6" x14ac:dyDescent="0.25">
      <c r="B23" s="6" t="s">
        <v>249</v>
      </c>
      <c r="C23" s="4">
        <v>880</v>
      </c>
      <c r="D23" s="4">
        <v>0</v>
      </c>
      <c r="E23" s="4">
        <v>100</v>
      </c>
      <c r="F23" s="4">
        <v>35</v>
      </c>
    </row>
    <row r="24" spans="2:6" x14ac:dyDescent="0.25">
      <c r="B24" s="6" t="s">
        <v>250</v>
      </c>
      <c r="C24" s="4">
        <v>880</v>
      </c>
      <c r="D24" s="4">
        <v>0</v>
      </c>
      <c r="E24" s="4">
        <v>100</v>
      </c>
      <c r="F24" s="4">
        <v>30</v>
      </c>
    </row>
    <row r="25" spans="2:6" x14ac:dyDescent="0.25">
      <c r="B25" s="6" t="s">
        <v>251</v>
      </c>
      <c r="C25" s="4">
        <v>880</v>
      </c>
      <c r="D25" s="4">
        <v>0</v>
      </c>
      <c r="E25" s="4">
        <v>100</v>
      </c>
      <c r="F25" s="4">
        <v>25</v>
      </c>
    </row>
    <row r="26" spans="2:6" x14ac:dyDescent="0.25">
      <c r="B26" s="6" t="s">
        <v>252</v>
      </c>
      <c r="C26" s="4">
        <v>880</v>
      </c>
      <c r="D26" s="4">
        <v>0</v>
      </c>
      <c r="E26" s="4">
        <v>100</v>
      </c>
      <c r="F26" s="4">
        <v>20</v>
      </c>
    </row>
    <row r="27" spans="2:6" x14ac:dyDescent="0.25">
      <c r="B27" s="6" t="s">
        <v>253</v>
      </c>
      <c r="C27" s="4">
        <v>880</v>
      </c>
      <c r="D27" s="4">
        <v>0</v>
      </c>
      <c r="E27" s="4">
        <v>95</v>
      </c>
      <c r="F27" s="4">
        <v>90</v>
      </c>
    </row>
    <row r="28" spans="2:6" x14ac:dyDescent="0.25">
      <c r="B28" s="6" t="s">
        <v>254</v>
      </c>
      <c r="C28" s="4">
        <v>880</v>
      </c>
      <c r="D28" s="4">
        <v>0</v>
      </c>
      <c r="E28" s="4">
        <v>95</v>
      </c>
      <c r="F28" s="4">
        <v>85</v>
      </c>
    </row>
    <row r="29" spans="2:6" x14ac:dyDescent="0.25">
      <c r="B29" s="6" t="s">
        <v>255</v>
      </c>
      <c r="C29" s="4">
        <v>880</v>
      </c>
      <c r="D29" s="4">
        <v>0</v>
      </c>
      <c r="E29" s="4">
        <v>95</v>
      </c>
      <c r="F29" s="4">
        <v>80</v>
      </c>
    </row>
    <row r="30" spans="2:6" x14ac:dyDescent="0.25">
      <c r="B30" s="6" t="s">
        <v>256</v>
      </c>
      <c r="C30" s="4">
        <v>880</v>
      </c>
      <c r="D30" s="4">
        <v>0</v>
      </c>
      <c r="E30" s="4">
        <v>95</v>
      </c>
      <c r="F30" s="4">
        <v>75</v>
      </c>
    </row>
    <row r="31" spans="2:6" x14ac:dyDescent="0.25">
      <c r="B31" s="6" t="s">
        <v>257</v>
      </c>
      <c r="C31" s="4">
        <v>880</v>
      </c>
      <c r="D31" s="4">
        <v>0</v>
      </c>
      <c r="E31" s="4">
        <v>95</v>
      </c>
      <c r="F31" s="4">
        <v>70</v>
      </c>
    </row>
    <row r="32" spans="2:6" x14ac:dyDescent="0.25">
      <c r="B32" s="6" t="s">
        <v>258</v>
      </c>
      <c r="C32" s="4">
        <v>880</v>
      </c>
      <c r="D32" s="4">
        <v>0</v>
      </c>
      <c r="E32" s="4">
        <v>95</v>
      </c>
      <c r="F32" s="4">
        <v>65</v>
      </c>
    </row>
    <row r="33" spans="2:6" x14ac:dyDescent="0.25">
      <c r="B33" s="6" t="s">
        <v>259</v>
      </c>
      <c r="C33" s="4">
        <v>880</v>
      </c>
      <c r="D33" s="4">
        <v>0</v>
      </c>
      <c r="E33" s="4">
        <v>95</v>
      </c>
      <c r="F33" s="4">
        <v>60</v>
      </c>
    </row>
    <row r="34" spans="2:6" x14ac:dyDescent="0.25">
      <c r="B34" s="6" t="s">
        <v>260</v>
      </c>
      <c r="C34" s="4">
        <v>880</v>
      </c>
      <c r="D34" s="4">
        <v>0</v>
      </c>
      <c r="E34" s="4">
        <v>95</v>
      </c>
      <c r="F34" s="4">
        <v>55</v>
      </c>
    </row>
    <row r="35" spans="2:6" x14ac:dyDescent="0.25">
      <c r="B35" s="6" t="s">
        <v>261</v>
      </c>
      <c r="C35" s="4">
        <v>880</v>
      </c>
      <c r="D35" s="4">
        <v>0</v>
      </c>
      <c r="E35" s="4">
        <v>95</v>
      </c>
      <c r="F35" s="4">
        <v>50</v>
      </c>
    </row>
    <row r="36" spans="2:6" x14ac:dyDescent="0.25">
      <c r="B36" s="6" t="s">
        <v>262</v>
      </c>
      <c r="C36" s="4">
        <v>880</v>
      </c>
      <c r="D36" s="4">
        <v>0</v>
      </c>
      <c r="E36" s="4">
        <v>95</v>
      </c>
      <c r="F36" s="4">
        <v>45</v>
      </c>
    </row>
    <row r="37" spans="2:6" x14ac:dyDescent="0.25">
      <c r="B37" s="6" t="s">
        <v>263</v>
      </c>
      <c r="C37" s="4">
        <v>880</v>
      </c>
      <c r="D37" s="4">
        <v>0</v>
      </c>
      <c r="E37" s="4">
        <v>95</v>
      </c>
      <c r="F37" s="4">
        <v>40</v>
      </c>
    </row>
    <row r="38" spans="2:6" x14ac:dyDescent="0.25">
      <c r="B38" s="6" t="s">
        <v>264</v>
      </c>
      <c r="C38" s="4">
        <v>880</v>
      </c>
      <c r="D38" s="4">
        <v>0</v>
      </c>
      <c r="E38" s="4">
        <v>95</v>
      </c>
      <c r="F38" s="4">
        <v>35</v>
      </c>
    </row>
    <row r="39" spans="2:6" x14ac:dyDescent="0.25">
      <c r="B39" s="6" t="s">
        <v>265</v>
      </c>
      <c r="C39" s="4">
        <v>880</v>
      </c>
      <c r="D39" s="4">
        <v>0</v>
      </c>
      <c r="E39" s="4">
        <v>95</v>
      </c>
      <c r="F39" s="4">
        <v>30</v>
      </c>
    </row>
    <row r="40" spans="2:6" x14ac:dyDescent="0.25">
      <c r="B40" s="6" t="s">
        <v>266</v>
      </c>
      <c r="C40" s="4">
        <v>880</v>
      </c>
      <c r="D40" s="4">
        <v>0</v>
      </c>
      <c r="E40" s="4">
        <v>95</v>
      </c>
      <c r="F40" s="4">
        <v>25</v>
      </c>
    </row>
    <row r="41" spans="2:6" x14ac:dyDescent="0.25">
      <c r="B41" s="6" t="s">
        <v>267</v>
      </c>
      <c r="C41" s="4">
        <v>880</v>
      </c>
      <c r="D41" s="4">
        <v>0</v>
      </c>
      <c r="E41" s="4">
        <v>95</v>
      </c>
      <c r="F41" s="4">
        <v>20</v>
      </c>
    </row>
    <row r="42" spans="2:6" x14ac:dyDescent="0.25">
      <c r="B42" s="6" t="s">
        <v>268</v>
      </c>
      <c r="C42" s="4">
        <v>880</v>
      </c>
      <c r="D42" s="4">
        <v>0</v>
      </c>
      <c r="E42" s="4">
        <v>90</v>
      </c>
      <c r="F42" s="4">
        <v>85</v>
      </c>
    </row>
    <row r="43" spans="2:6" x14ac:dyDescent="0.25">
      <c r="B43" s="6" t="s">
        <v>269</v>
      </c>
      <c r="C43" s="4">
        <v>880</v>
      </c>
      <c r="D43" s="4">
        <v>0</v>
      </c>
      <c r="E43" s="4">
        <v>90</v>
      </c>
      <c r="F43" s="4">
        <v>80</v>
      </c>
    </row>
    <row r="44" spans="2:6" x14ac:dyDescent="0.25">
      <c r="B44" s="6" t="s">
        <v>270</v>
      </c>
      <c r="C44" s="4">
        <v>880</v>
      </c>
      <c r="D44" s="4">
        <v>0</v>
      </c>
      <c r="E44" s="4">
        <v>90</v>
      </c>
      <c r="F44" s="4">
        <v>75</v>
      </c>
    </row>
    <row r="45" spans="2:6" x14ac:dyDescent="0.25">
      <c r="B45" s="6" t="s">
        <v>271</v>
      </c>
      <c r="C45" s="4">
        <v>880</v>
      </c>
      <c r="D45" s="4">
        <v>0</v>
      </c>
      <c r="E45" s="4">
        <v>90</v>
      </c>
      <c r="F45" s="4">
        <v>70</v>
      </c>
    </row>
    <row r="46" spans="2:6" x14ac:dyDescent="0.25">
      <c r="B46" s="6" t="s">
        <v>272</v>
      </c>
      <c r="C46" s="4">
        <v>880</v>
      </c>
      <c r="D46" s="4">
        <v>0</v>
      </c>
      <c r="E46" s="4">
        <v>90</v>
      </c>
      <c r="F46" s="4">
        <v>65</v>
      </c>
    </row>
    <row r="47" spans="2:6" x14ac:dyDescent="0.25">
      <c r="B47" s="6" t="s">
        <v>273</v>
      </c>
      <c r="C47" s="4">
        <v>880</v>
      </c>
      <c r="D47" s="4">
        <v>0</v>
      </c>
      <c r="E47" s="4">
        <v>90</v>
      </c>
      <c r="F47" s="4">
        <v>60</v>
      </c>
    </row>
    <row r="48" spans="2:6" x14ac:dyDescent="0.25">
      <c r="B48" s="6" t="s">
        <v>274</v>
      </c>
      <c r="C48" s="4">
        <v>880</v>
      </c>
      <c r="D48" s="4">
        <v>0</v>
      </c>
      <c r="E48" s="4">
        <v>90</v>
      </c>
      <c r="F48" s="4">
        <v>55</v>
      </c>
    </row>
    <row r="49" spans="2:6" x14ac:dyDescent="0.25">
      <c r="B49" s="6" t="s">
        <v>275</v>
      </c>
      <c r="C49" s="4">
        <v>880</v>
      </c>
      <c r="D49" s="4">
        <v>0</v>
      </c>
      <c r="E49" s="4">
        <v>90</v>
      </c>
      <c r="F49" s="4">
        <v>50</v>
      </c>
    </row>
    <row r="50" spans="2:6" x14ac:dyDescent="0.25">
      <c r="B50" s="6" t="s">
        <v>276</v>
      </c>
      <c r="C50" s="4">
        <v>880</v>
      </c>
      <c r="D50" s="4">
        <v>0</v>
      </c>
      <c r="E50" s="4">
        <v>90</v>
      </c>
      <c r="F50" s="4">
        <v>45</v>
      </c>
    </row>
    <row r="51" spans="2:6" x14ac:dyDescent="0.25">
      <c r="B51" s="6" t="s">
        <v>277</v>
      </c>
      <c r="C51" s="4">
        <v>880</v>
      </c>
      <c r="D51" s="4">
        <v>0</v>
      </c>
      <c r="E51" s="4">
        <v>90</v>
      </c>
      <c r="F51" s="4">
        <v>40</v>
      </c>
    </row>
    <row r="52" spans="2:6" x14ac:dyDescent="0.25">
      <c r="B52" s="6" t="s">
        <v>278</v>
      </c>
      <c r="C52" s="4">
        <v>880</v>
      </c>
      <c r="D52" s="4">
        <v>0</v>
      </c>
      <c r="E52" s="4">
        <v>90</v>
      </c>
      <c r="F52" s="4">
        <v>35</v>
      </c>
    </row>
    <row r="53" spans="2:6" x14ac:dyDescent="0.25">
      <c r="B53" s="6" t="s">
        <v>279</v>
      </c>
      <c r="C53" s="4">
        <v>880</v>
      </c>
      <c r="D53" s="4">
        <v>0</v>
      </c>
      <c r="E53" s="4">
        <v>90</v>
      </c>
      <c r="F53" s="4">
        <v>30</v>
      </c>
    </row>
    <row r="54" spans="2:6" x14ac:dyDescent="0.25">
      <c r="B54" s="6" t="s">
        <v>280</v>
      </c>
      <c r="C54" s="4">
        <v>880</v>
      </c>
      <c r="D54" s="4">
        <v>0</v>
      </c>
      <c r="E54" s="4">
        <v>90</v>
      </c>
      <c r="F54" s="4">
        <v>25</v>
      </c>
    </row>
    <row r="55" spans="2:6" x14ac:dyDescent="0.25">
      <c r="B55" s="6" t="s">
        <v>281</v>
      </c>
      <c r="C55" s="4">
        <v>880</v>
      </c>
      <c r="D55" s="4">
        <v>0</v>
      </c>
      <c r="E55" s="4">
        <v>90</v>
      </c>
      <c r="F55" s="4">
        <v>20</v>
      </c>
    </row>
    <row r="56" spans="2:6" x14ac:dyDescent="0.25">
      <c r="B56" s="6" t="s">
        <v>282</v>
      </c>
      <c r="C56" s="4">
        <v>880</v>
      </c>
      <c r="D56" s="4">
        <v>0</v>
      </c>
      <c r="E56" s="4">
        <v>85</v>
      </c>
      <c r="F56" s="4">
        <v>80</v>
      </c>
    </row>
    <row r="57" spans="2:6" x14ac:dyDescent="0.25">
      <c r="B57" s="6" t="s">
        <v>283</v>
      </c>
      <c r="C57" s="4">
        <v>880</v>
      </c>
      <c r="D57" s="4">
        <v>0</v>
      </c>
      <c r="E57" s="4">
        <v>85</v>
      </c>
      <c r="F57" s="4">
        <v>75</v>
      </c>
    </row>
    <row r="58" spans="2:6" x14ac:dyDescent="0.25">
      <c r="B58" s="6" t="s">
        <v>284</v>
      </c>
      <c r="C58" s="4">
        <v>880</v>
      </c>
      <c r="D58" s="4">
        <v>0</v>
      </c>
      <c r="E58" s="4">
        <v>85</v>
      </c>
      <c r="F58" s="4">
        <v>70</v>
      </c>
    </row>
    <row r="59" spans="2:6" x14ac:dyDescent="0.25">
      <c r="B59" s="6" t="s">
        <v>285</v>
      </c>
      <c r="C59" s="4">
        <v>880</v>
      </c>
      <c r="D59" s="4">
        <v>0</v>
      </c>
      <c r="E59" s="4">
        <v>85</v>
      </c>
      <c r="F59" s="4">
        <v>65</v>
      </c>
    </row>
    <row r="60" spans="2:6" x14ac:dyDescent="0.25">
      <c r="B60" s="6" t="s">
        <v>286</v>
      </c>
      <c r="C60" s="4">
        <v>880</v>
      </c>
      <c r="D60" s="4">
        <v>0</v>
      </c>
      <c r="E60" s="4">
        <v>85</v>
      </c>
      <c r="F60" s="4">
        <v>60</v>
      </c>
    </row>
    <row r="61" spans="2:6" x14ac:dyDescent="0.25">
      <c r="B61" s="6" t="s">
        <v>287</v>
      </c>
      <c r="C61" s="4">
        <v>880</v>
      </c>
      <c r="D61" s="4">
        <v>0</v>
      </c>
      <c r="E61" s="4">
        <v>85</v>
      </c>
      <c r="F61" s="4">
        <v>55</v>
      </c>
    </row>
    <row r="62" spans="2:6" x14ac:dyDescent="0.25">
      <c r="B62" s="6" t="s">
        <v>288</v>
      </c>
      <c r="C62" s="4">
        <v>880</v>
      </c>
      <c r="D62" s="4">
        <v>0</v>
      </c>
      <c r="E62" s="4">
        <v>85</v>
      </c>
      <c r="F62" s="4">
        <v>50</v>
      </c>
    </row>
    <row r="63" spans="2:6" x14ac:dyDescent="0.25">
      <c r="B63" s="6" t="s">
        <v>289</v>
      </c>
      <c r="C63" s="4">
        <v>880</v>
      </c>
      <c r="D63" s="4">
        <v>0</v>
      </c>
      <c r="E63" s="4">
        <v>85</v>
      </c>
      <c r="F63" s="4">
        <v>45</v>
      </c>
    </row>
    <row r="64" spans="2:6" x14ac:dyDescent="0.25">
      <c r="B64" s="6" t="s">
        <v>290</v>
      </c>
      <c r="C64" s="4">
        <v>880</v>
      </c>
      <c r="D64" s="4">
        <v>0</v>
      </c>
      <c r="E64" s="4">
        <v>85</v>
      </c>
      <c r="F64" s="4">
        <v>40</v>
      </c>
    </row>
    <row r="65" spans="2:6" x14ac:dyDescent="0.25">
      <c r="B65" s="6" t="s">
        <v>291</v>
      </c>
      <c r="C65" s="4">
        <v>880</v>
      </c>
      <c r="D65" s="4">
        <v>0</v>
      </c>
      <c r="E65" s="4">
        <v>85</v>
      </c>
      <c r="F65" s="4">
        <v>35</v>
      </c>
    </row>
    <row r="66" spans="2:6" x14ac:dyDescent="0.25">
      <c r="B66" s="6" t="s">
        <v>292</v>
      </c>
      <c r="C66" s="4">
        <v>880</v>
      </c>
      <c r="D66" s="4">
        <v>0</v>
      </c>
      <c r="E66" s="4">
        <v>85</v>
      </c>
      <c r="F66" s="4">
        <v>30</v>
      </c>
    </row>
    <row r="67" spans="2:6" x14ac:dyDescent="0.25">
      <c r="B67" s="6" t="s">
        <v>293</v>
      </c>
      <c r="C67" s="4">
        <v>880</v>
      </c>
      <c r="D67" s="4">
        <v>0</v>
      </c>
      <c r="E67" s="4">
        <v>85</v>
      </c>
      <c r="F67" s="4">
        <v>25</v>
      </c>
    </row>
    <row r="68" spans="2:6" x14ac:dyDescent="0.25">
      <c r="B68" s="6" t="s">
        <v>294</v>
      </c>
      <c r="C68" s="4">
        <v>880</v>
      </c>
      <c r="D68" s="4">
        <v>0</v>
      </c>
      <c r="E68" s="4">
        <v>85</v>
      </c>
      <c r="F68" s="4">
        <v>20</v>
      </c>
    </row>
    <row r="69" spans="2:6" x14ac:dyDescent="0.25">
      <c r="B69" s="6" t="s">
        <v>295</v>
      </c>
      <c r="C69" s="4">
        <v>880</v>
      </c>
      <c r="D69" s="4">
        <v>0</v>
      </c>
      <c r="E69" s="4">
        <v>80</v>
      </c>
      <c r="F69" s="4">
        <v>75</v>
      </c>
    </row>
    <row r="70" spans="2:6" x14ac:dyDescent="0.25">
      <c r="B70" s="6" t="s">
        <v>296</v>
      </c>
      <c r="C70" s="4">
        <v>880</v>
      </c>
      <c r="D70" s="4">
        <v>0</v>
      </c>
      <c r="E70" s="4">
        <v>80</v>
      </c>
      <c r="F70" s="4">
        <v>70</v>
      </c>
    </row>
    <row r="71" spans="2:6" x14ac:dyDescent="0.25">
      <c r="B71" s="6" t="s">
        <v>297</v>
      </c>
      <c r="C71" s="4">
        <v>880</v>
      </c>
      <c r="D71" s="4">
        <v>0</v>
      </c>
      <c r="E71" s="4">
        <v>80</v>
      </c>
      <c r="F71" s="4">
        <v>65</v>
      </c>
    </row>
    <row r="72" spans="2:6" x14ac:dyDescent="0.25">
      <c r="B72" s="6" t="s">
        <v>298</v>
      </c>
      <c r="C72" s="4">
        <v>880</v>
      </c>
      <c r="D72" s="4">
        <v>0</v>
      </c>
      <c r="E72" s="4">
        <v>80</v>
      </c>
      <c r="F72" s="4">
        <v>60</v>
      </c>
    </row>
    <row r="73" spans="2:6" x14ac:dyDescent="0.25">
      <c r="B73" s="6" t="s">
        <v>299</v>
      </c>
      <c r="C73" s="4">
        <v>880</v>
      </c>
      <c r="D73" s="4">
        <v>0</v>
      </c>
      <c r="E73" s="4">
        <v>80</v>
      </c>
      <c r="F73" s="4">
        <v>55</v>
      </c>
    </row>
    <row r="74" spans="2:6" x14ac:dyDescent="0.25">
      <c r="B74" s="6" t="s">
        <v>300</v>
      </c>
      <c r="C74" s="4">
        <v>880</v>
      </c>
      <c r="D74" s="4">
        <v>0</v>
      </c>
      <c r="E74" s="4">
        <v>80</v>
      </c>
      <c r="F74" s="4">
        <v>50</v>
      </c>
    </row>
    <row r="75" spans="2:6" x14ac:dyDescent="0.25">
      <c r="B75" s="6" t="s">
        <v>301</v>
      </c>
      <c r="C75" s="4">
        <v>880</v>
      </c>
      <c r="D75" s="4">
        <v>0</v>
      </c>
      <c r="E75" s="4">
        <v>80</v>
      </c>
      <c r="F75" s="4">
        <v>45</v>
      </c>
    </row>
    <row r="76" spans="2:6" x14ac:dyDescent="0.25">
      <c r="B76" s="6" t="s">
        <v>302</v>
      </c>
      <c r="C76" s="4">
        <v>880</v>
      </c>
      <c r="D76" s="4">
        <v>0</v>
      </c>
      <c r="E76" s="4">
        <v>80</v>
      </c>
      <c r="F76" s="4">
        <v>40</v>
      </c>
    </row>
    <row r="77" spans="2:6" x14ac:dyDescent="0.25">
      <c r="B77" s="6" t="s">
        <v>303</v>
      </c>
      <c r="C77" s="4">
        <v>880</v>
      </c>
      <c r="D77" s="4">
        <v>0</v>
      </c>
      <c r="E77" s="4">
        <v>80</v>
      </c>
      <c r="F77" s="4">
        <v>35</v>
      </c>
    </row>
    <row r="78" spans="2:6" x14ac:dyDescent="0.25">
      <c r="B78" s="6" t="s">
        <v>304</v>
      </c>
      <c r="C78" s="4">
        <v>880</v>
      </c>
      <c r="D78" s="4">
        <v>0</v>
      </c>
      <c r="E78" s="4">
        <v>80</v>
      </c>
      <c r="F78" s="4">
        <v>30</v>
      </c>
    </row>
    <row r="79" spans="2:6" x14ac:dyDescent="0.25">
      <c r="B79" s="6" t="s">
        <v>305</v>
      </c>
      <c r="C79" s="4">
        <v>880</v>
      </c>
      <c r="D79" s="4">
        <v>0</v>
      </c>
      <c r="E79" s="4">
        <v>80</v>
      </c>
      <c r="F79" s="4">
        <v>25</v>
      </c>
    </row>
    <row r="80" spans="2:6" x14ac:dyDescent="0.25">
      <c r="B80" s="6" t="s">
        <v>306</v>
      </c>
      <c r="C80" s="4">
        <v>880</v>
      </c>
      <c r="D80" s="4">
        <v>0</v>
      </c>
      <c r="E80" s="4">
        <v>80</v>
      </c>
      <c r="F80" s="4">
        <v>20</v>
      </c>
    </row>
    <row r="81" spans="2:6" x14ac:dyDescent="0.25">
      <c r="B81" s="6" t="s">
        <v>307</v>
      </c>
      <c r="C81" s="4">
        <v>880</v>
      </c>
      <c r="D81" s="4">
        <v>0</v>
      </c>
      <c r="E81" s="4">
        <v>75</v>
      </c>
      <c r="F81" s="4">
        <v>70</v>
      </c>
    </row>
    <row r="82" spans="2:6" x14ac:dyDescent="0.25">
      <c r="B82" s="6" t="s">
        <v>308</v>
      </c>
      <c r="C82" s="4">
        <v>880</v>
      </c>
      <c r="D82" s="4">
        <v>0</v>
      </c>
      <c r="E82" s="4">
        <v>75</v>
      </c>
      <c r="F82" s="4">
        <v>65</v>
      </c>
    </row>
    <row r="83" spans="2:6" x14ac:dyDescent="0.25">
      <c r="B83" s="6" t="s">
        <v>309</v>
      </c>
      <c r="C83" s="4">
        <v>880</v>
      </c>
      <c r="D83" s="4">
        <v>0</v>
      </c>
      <c r="E83" s="4">
        <v>75</v>
      </c>
      <c r="F83" s="4">
        <v>60</v>
      </c>
    </row>
    <row r="84" spans="2:6" x14ac:dyDescent="0.25">
      <c r="B84" s="6" t="s">
        <v>310</v>
      </c>
      <c r="C84" s="4">
        <v>880</v>
      </c>
      <c r="D84" s="4">
        <v>0</v>
      </c>
      <c r="E84" s="4">
        <v>75</v>
      </c>
      <c r="F84" s="4">
        <v>55</v>
      </c>
    </row>
    <row r="85" spans="2:6" x14ac:dyDescent="0.25">
      <c r="B85" s="6" t="s">
        <v>311</v>
      </c>
      <c r="C85" s="4">
        <v>880</v>
      </c>
      <c r="D85" s="4">
        <v>0</v>
      </c>
      <c r="E85" s="4">
        <v>75</v>
      </c>
      <c r="F85" s="4">
        <v>50</v>
      </c>
    </row>
    <row r="86" spans="2:6" x14ac:dyDescent="0.25">
      <c r="B86" s="6" t="s">
        <v>312</v>
      </c>
      <c r="C86" s="4">
        <v>880</v>
      </c>
      <c r="D86" s="4">
        <v>0</v>
      </c>
      <c r="E86" s="4">
        <v>75</v>
      </c>
      <c r="F86" s="4">
        <v>45</v>
      </c>
    </row>
    <row r="87" spans="2:6" x14ac:dyDescent="0.25">
      <c r="B87" s="6" t="s">
        <v>313</v>
      </c>
      <c r="C87" s="4">
        <v>880</v>
      </c>
      <c r="D87" s="4">
        <v>0</v>
      </c>
      <c r="E87" s="4">
        <v>75</v>
      </c>
      <c r="F87" s="4">
        <v>40</v>
      </c>
    </row>
    <row r="88" spans="2:6" x14ac:dyDescent="0.25">
      <c r="B88" s="6" t="s">
        <v>314</v>
      </c>
      <c r="C88" s="4">
        <v>880</v>
      </c>
      <c r="D88" s="4">
        <v>0</v>
      </c>
      <c r="E88" s="4">
        <v>75</v>
      </c>
      <c r="F88" s="4">
        <v>35</v>
      </c>
    </row>
    <row r="89" spans="2:6" x14ac:dyDescent="0.25">
      <c r="B89" s="6" t="s">
        <v>315</v>
      </c>
      <c r="C89" s="4">
        <v>880</v>
      </c>
      <c r="D89" s="4">
        <v>0</v>
      </c>
      <c r="E89" s="4">
        <v>75</v>
      </c>
      <c r="F89" s="4">
        <v>30</v>
      </c>
    </row>
    <row r="90" spans="2:6" x14ac:dyDescent="0.25">
      <c r="B90" s="6" t="s">
        <v>316</v>
      </c>
      <c r="C90" s="4">
        <v>880</v>
      </c>
      <c r="D90" s="4">
        <v>0</v>
      </c>
      <c r="E90" s="4">
        <v>75</v>
      </c>
      <c r="F90" s="4">
        <v>25</v>
      </c>
    </row>
    <row r="91" spans="2:6" x14ac:dyDescent="0.25">
      <c r="B91" s="6" t="s">
        <v>317</v>
      </c>
      <c r="C91" s="4">
        <v>880</v>
      </c>
      <c r="D91" s="4">
        <v>0</v>
      </c>
      <c r="E91" s="4">
        <v>75</v>
      </c>
      <c r="F91" s="4">
        <v>20</v>
      </c>
    </row>
    <row r="92" spans="2:6" x14ac:dyDescent="0.25">
      <c r="B92" s="6" t="s">
        <v>318</v>
      </c>
      <c r="C92" s="4">
        <v>880</v>
      </c>
      <c r="D92" s="4">
        <v>0</v>
      </c>
      <c r="E92" s="4">
        <v>70</v>
      </c>
      <c r="F92" s="4">
        <v>65</v>
      </c>
    </row>
    <row r="93" spans="2:6" x14ac:dyDescent="0.25">
      <c r="B93" s="6" t="s">
        <v>319</v>
      </c>
      <c r="C93" s="4">
        <v>880</v>
      </c>
      <c r="D93" s="4">
        <v>0</v>
      </c>
      <c r="E93" s="4">
        <v>70</v>
      </c>
      <c r="F93" s="4">
        <v>60</v>
      </c>
    </row>
    <row r="94" spans="2:6" x14ac:dyDescent="0.25">
      <c r="B94" s="6" t="s">
        <v>320</v>
      </c>
      <c r="C94" s="4">
        <v>880</v>
      </c>
      <c r="D94" s="4">
        <v>0</v>
      </c>
      <c r="E94" s="4">
        <v>70</v>
      </c>
      <c r="F94" s="4">
        <v>55</v>
      </c>
    </row>
    <row r="95" spans="2:6" x14ac:dyDescent="0.25">
      <c r="B95" s="6" t="s">
        <v>321</v>
      </c>
      <c r="C95" s="4">
        <v>880</v>
      </c>
      <c r="D95" s="4">
        <v>0</v>
      </c>
      <c r="E95" s="4">
        <v>70</v>
      </c>
      <c r="F95" s="4">
        <v>50</v>
      </c>
    </row>
    <row r="96" spans="2:6" x14ac:dyDescent="0.25">
      <c r="B96" s="6" t="s">
        <v>322</v>
      </c>
      <c r="C96" s="4">
        <v>880</v>
      </c>
      <c r="D96" s="4">
        <v>0</v>
      </c>
      <c r="E96" s="4">
        <v>70</v>
      </c>
      <c r="F96" s="4">
        <v>45</v>
      </c>
    </row>
    <row r="97" spans="2:6" x14ac:dyDescent="0.25">
      <c r="B97" s="6" t="s">
        <v>323</v>
      </c>
      <c r="C97" s="4">
        <v>880</v>
      </c>
      <c r="D97" s="4">
        <v>0</v>
      </c>
      <c r="E97" s="4">
        <v>70</v>
      </c>
      <c r="F97" s="4">
        <v>40</v>
      </c>
    </row>
    <row r="98" spans="2:6" x14ac:dyDescent="0.25">
      <c r="B98" s="6" t="s">
        <v>324</v>
      </c>
      <c r="C98" s="4">
        <v>880</v>
      </c>
      <c r="D98" s="4">
        <v>0</v>
      </c>
      <c r="E98" s="4">
        <v>70</v>
      </c>
      <c r="F98" s="4">
        <v>35</v>
      </c>
    </row>
    <row r="99" spans="2:6" x14ac:dyDescent="0.25">
      <c r="B99" s="6" t="s">
        <v>325</v>
      </c>
      <c r="C99" s="4">
        <v>880</v>
      </c>
      <c r="D99" s="4">
        <v>0</v>
      </c>
      <c r="E99" s="4">
        <v>70</v>
      </c>
      <c r="F99" s="4">
        <v>30</v>
      </c>
    </row>
    <row r="100" spans="2:6" x14ac:dyDescent="0.25">
      <c r="B100" s="6" t="s">
        <v>326</v>
      </c>
      <c r="C100" s="4">
        <v>880</v>
      </c>
      <c r="D100" s="4">
        <v>0</v>
      </c>
      <c r="E100" s="4">
        <v>70</v>
      </c>
      <c r="F100" s="4">
        <v>25</v>
      </c>
    </row>
    <row r="101" spans="2:6" x14ac:dyDescent="0.25">
      <c r="B101" s="6" t="s">
        <v>327</v>
      </c>
      <c r="C101" s="4">
        <v>880</v>
      </c>
      <c r="D101" s="4">
        <v>0</v>
      </c>
      <c r="E101" s="4">
        <v>70</v>
      </c>
      <c r="F101" s="4">
        <v>20</v>
      </c>
    </row>
    <row r="102" spans="2:6" x14ac:dyDescent="0.25">
      <c r="B102" s="6" t="s">
        <v>328</v>
      </c>
      <c r="C102" s="4">
        <v>880</v>
      </c>
      <c r="D102" s="4">
        <v>0</v>
      </c>
      <c r="E102" s="4">
        <v>65</v>
      </c>
      <c r="F102" s="4">
        <v>60</v>
      </c>
    </row>
    <row r="103" spans="2:6" x14ac:dyDescent="0.25">
      <c r="B103" s="6" t="s">
        <v>329</v>
      </c>
      <c r="C103" s="4">
        <v>880</v>
      </c>
      <c r="D103" s="4">
        <v>0</v>
      </c>
      <c r="E103" s="4">
        <v>65</v>
      </c>
      <c r="F103" s="4">
        <v>55</v>
      </c>
    </row>
    <row r="104" spans="2:6" x14ac:dyDescent="0.25">
      <c r="B104" s="6" t="s">
        <v>330</v>
      </c>
      <c r="C104" s="4">
        <v>880</v>
      </c>
      <c r="D104" s="4">
        <v>0</v>
      </c>
      <c r="E104" s="4">
        <v>65</v>
      </c>
      <c r="F104" s="4">
        <v>50</v>
      </c>
    </row>
    <row r="105" spans="2:6" x14ac:dyDescent="0.25">
      <c r="B105" s="6" t="s">
        <v>331</v>
      </c>
      <c r="C105" s="4">
        <v>880</v>
      </c>
      <c r="D105" s="4">
        <v>0</v>
      </c>
      <c r="E105" s="4">
        <v>65</v>
      </c>
      <c r="F105" s="4">
        <v>45</v>
      </c>
    </row>
    <row r="106" spans="2:6" x14ac:dyDescent="0.25">
      <c r="B106" s="6" t="s">
        <v>332</v>
      </c>
      <c r="C106" s="4">
        <v>880</v>
      </c>
      <c r="D106" s="4">
        <v>0</v>
      </c>
      <c r="E106" s="4">
        <v>65</v>
      </c>
      <c r="F106" s="4">
        <v>40</v>
      </c>
    </row>
    <row r="107" spans="2:6" x14ac:dyDescent="0.25">
      <c r="B107" s="6" t="s">
        <v>333</v>
      </c>
      <c r="C107" s="4">
        <v>880</v>
      </c>
      <c r="D107" s="4">
        <v>0</v>
      </c>
      <c r="E107" s="4">
        <v>65</v>
      </c>
      <c r="F107" s="4">
        <v>35</v>
      </c>
    </row>
    <row r="108" spans="2:6" x14ac:dyDescent="0.25">
      <c r="B108" s="6" t="s">
        <v>334</v>
      </c>
      <c r="C108" s="4">
        <v>880</v>
      </c>
      <c r="D108" s="4">
        <v>0</v>
      </c>
      <c r="E108" s="4">
        <v>65</v>
      </c>
      <c r="F108" s="4">
        <v>30</v>
      </c>
    </row>
    <row r="109" spans="2:6" x14ac:dyDescent="0.25">
      <c r="B109" s="6" t="s">
        <v>335</v>
      </c>
      <c r="C109" s="4">
        <v>880</v>
      </c>
      <c r="D109" s="4">
        <v>0</v>
      </c>
      <c r="E109" s="4">
        <v>65</v>
      </c>
      <c r="F109" s="4">
        <v>25</v>
      </c>
    </row>
    <row r="110" spans="2:6" x14ac:dyDescent="0.25">
      <c r="B110" s="6" t="s">
        <v>336</v>
      </c>
      <c r="C110" s="4">
        <v>880</v>
      </c>
      <c r="D110" s="4">
        <v>0</v>
      </c>
      <c r="E110" s="4">
        <v>65</v>
      </c>
      <c r="F110" s="4">
        <v>20</v>
      </c>
    </row>
    <row r="111" spans="2:6" x14ac:dyDescent="0.25">
      <c r="B111" s="6" t="s">
        <v>337</v>
      </c>
      <c r="C111" s="4">
        <v>880</v>
      </c>
      <c r="D111" s="4">
        <v>0</v>
      </c>
      <c r="E111" s="4">
        <v>60</v>
      </c>
      <c r="F111" s="4">
        <v>55</v>
      </c>
    </row>
    <row r="112" spans="2:6" x14ac:dyDescent="0.25">
      <c r="B112" s="6" t="s">
        <v>338</v>
      </c>
      <c r="C112" s="4">
        <v>880</v>
      </c>
      <c r="D112" s="4">
        <v>0</v>
      </c>
      <c r="E112" s="4">
        <v>60</v>
      </c>
      <c r="F112" s="4">
        <v>50</v>
      </c>
    </row>
    <row r="113" spans="2:6" x14ac:dyDescent="0.25">
      <c r="B113" s="6" t="s">
        <v>339</v>
      </c>
      <c r="C113" s="4">
        <v>880</v>
      </c>
      <c r="D113" s="4">
        <v>0</v>
      </c>
      <c r="E113" s="4">
        <v>60</v>
      </c>
      <c r="F113" s="4">
        <v>45</v>
      </c>
    </row>
    <row r="114" spans="2:6" x14ac:dyDescent="0.25">
      <c r="B114" s="6" t="s">
        <v>340</v>
      </c>
      <c r="C114" s="4">
        <v>880</v>
      </c>
      <c r="D114" s="4">
        <v>0</v>
      </c>
      <c r="E114" s="4">
        <v>60</v>
      </c>
      <c r="F114" s="4">
        <v>40</v>
      </c>
    </row>
    <row r="115" spans="2:6" x14ac:dyDescent="0.25">
      <c r="B115" s="6" t="s">
        <v>341</v>
      </c>
      <c r="C115" s="4">
        <v>880</v>
      </c>
      <c r="D115" s="4">
        <v>0</v>
      </c>
      <c r="E115" s="4">
        <v>60</v>
      </c>
      <c r="F115" s="4">
        <v>35</v>
      </c>
    </row>
    <row r="116" spans="2:6" x14ac:dyDescent="0.25">
      <c r="B116" s="6" t="s">
        <v>342</v>
      </c>
      <c r="C116" s="4">
        <v>880</v>
      </c>
      <c r="D116" s="4">
        <v>0</v>
      </c>
      <c r="E116" s="4">
        <v>60</v>
      </c>
      <c r="F116" s="4">
        <v>30</v>
      </c>
    </row>
    <row r="117" spans="2:6" x14ac:dyDescent="0.25">
      <c r="B117" s="6" t="s">
        <v>343</v>
      </c>
      <c r="C117" s="4">
        <v>880</v>
      </c>
      <c r="D117" s="4">
        <v>0</v>
      </c>
      <c r="E117" s="4">
        <v>60</v>
      </c>
      <c r="F117" s="4">
        <v>25</v>
      </c>
    </row>
    <row r="118" spans="2:6" x14ac:dyDescent="0.25">
      <c r="B118" s="6" t="s">
        <v>344</v>
      </c>
      <c r="C118" s="4">
        <v>880</v>
      </c>
      <c r="D118" s="4">
        <v>0</v>
      </c>
      <c r="E118" s="4">
        <v>60</v>
      </c>
      <c r="F118" s="4">
        <v>20</v>
      </c>
    </row>
    <row r="119" spans="2:6" x14ac:dyDescent="0.25">
      <c r="B119" s="6" t="s">
        <v>345</v>
      </c>
      <c r="C119" s="4">
        <v>880</v>
      </c>
      <c r="D119" s="4">
        <v>0</v>
      </c>
      <c r="E119" s="4">
        <v>55</v>
      </c>
      <c r="F119" s="4">
        <v>50</v>
      </c>
    </row>
    <row r="120" spans="2:6" x14ac:dyDescent="0.25">
      <c r="B120" s="6" t="s">
        <v>346</v>
      </c>
      <c r="C120" s="4">
        <v>880</v>
      </c>
      <c r="D120" s="4">
        <v>0</v>
      </c>
      <c r="E120" s="4">
        <v>55</v>
      </c>
      <c r="F120" s="4">
        <v>45</v>
      </c>
    </row>
    <row r="121" spans="2:6" x14ac:dyDescent="0.25">
      <c r="B121" s="6" t="s">
        <v>347</v>
      </c>
      <c r="C121" s="4">
        <v>880</v>
      </c>
      <c r="D121" s="4">
        <v>0</v>
      </c>
      <c r="E121" s="4">
        <v>55</v>
      </c>
      <c r="F121" s="4">
        <v>40</v>
      </c>
    </row>
    <row r="122" spans="2:6" x14ac:dyDescent="0.25">
      <c r="B122" s="6" t="s">
        <v>348</v>
      </c>
      <c r="C122" s="4">
        <v>880</v>
      </c>
      <c r="D122" s="4">
        <v>0</v>
      </c>
      <c r="E122" s="4">
        <v>55</v>
      </c>
      <c r="F122" s="4">
        <v>35</v>
      </c>
    </row>
    <row r="123" spans="2:6" x14ac:dyDescent="0.25">
      <c r="B123" s="6" t="s">
        <v>349</v>
      </c>
      <c r="C123" s="4">
        <v>880</v>
      </c>
      <c r="D123" s="4">
        <v>0</v>
      </c>
      <c r="E123" s="4">
        <v>55</v>
      </c>
      <c r="F123" s="4">
        <v>30</v>
      </c>
    </row>
    <row r="124" spans="2:6" x14ac:dyDescent="0.25">
      <c r="B124" s="6" t="s">
        <v>350</v>
      </c>
      <c r="C124" s="4">
        <v>880</v>
      </c>
      <c r="D124" s="4">
        <v>0</v>
      </c>
      <c r="E124" s="4">
        <v>55</v>
      </c>
      <c r="F124" s="4">
        <v>25</v>
      </c>
    </row>
    <row r="125" spans="2:6" x14ac:dyDescent="0.25">
      <c r="B125" s="6" t="s">
        <v>351</v>
      </c>
      <c r="C125" s="4">
        <v>880</v>
      </c>
      <c r="D125" s="4">
        <v>0</v>
      </c>
      <c r="E125" s="4">
        <v>55</v>
      </c>
      <c r="F125" s="4">
        <v>20</v>
      </c>
    </row>
    <row r="126" spans="2:6" x14ac:dyDescent="0.25">
      <c r="B126" s="6" t="s">
        <v>352</v>
      </c>
      <c r="C126" s="4">
        <v>880</v>
      </c>
      <c r="D126" s="4">
        <v>0</v>
      </c>
      <c r="E126" s="4">
        <v>50</v>
      </c>
      <c r="F126" s="4">
        <v>45</v>
      </c>
    </row>
    <row r="127" spans="2:6" x14ac:dyDescent="0.25">
      <c r="B127" s="6" t="s">
        <v>353</v>
      </c>
      <c r="C127" s="4">
        <v>880</v>
      </c>
      <c r="D127" s="4">
        <v>0</v>
      </c>
      <c r="E127" s="4">
        <v>50</v>
      </c>
      <c r="F127" s="4">
        <v>40</v>
      </c>
    </row>
    <row r="128" spans="2:6" x14ac:dyDescent="0.25">
      <c r="B128" s="6" t="s">
        <v>354</v>
      </c>
      <c r="C128" s="4">
        <v>880</v>
      </c>
      <c r="D128" s="4">
        <v>0</v>
      </c>
      <c r="E128" s="4">
        <v>50</v>
      </c>
      <c r="F128" s="4">
        <v>35</v>
      </c>
    </row>
    <row r="129" spans="2:6" x14ac:dyDescent="0.25">
      <c r="B129" s="6" t="s">
        <v>355</v>
      </c>
      <c r="C129" s="4">
        <v>880</v>
      </c>
      <c r="D129" s="4">
        <v>0</v>
      </c>
      <c r="E129" s="4">
        <v>50</v>
      </c>
      <c r="F129" s="4">
        <v>30</v>
      </c>
    </row>
    <row r="130" spans="2:6" x14ac:dyDescent="0.25">
      <c r="B130" s="6" t="s">
        <v>356</v>
      </c>
      <c r="C130" s="4">
        <v>880</v>
      </c>
      <c r="D130" s="4">
        <v>0</v>
      </c>
      <c r="E130" s="4">
        <v>50</v>
      </c>
      <c r="F130" s="4">
        <v>25</v>
      </c>
    </row>
    <row r="131" spans="2:6" x14ac:dyDescent="0.25">
      <c r="B131" s="6" t="s">
        <v>357</v>
      </c>
      <c r="C131" s="4">
        <v>880</v>
      </c>
      <c r="D131" s="4">
        <v>0</v>
      </c>
      <c r="E131" s="4">
        <v>50</v>
      </c>
      <c r="F131" s="4">
        <v>20</v>
      </c>
    </row>
    <row r="132" spans="2:6" x14ac:dyDescent="0.25">
      <c r="B132" s="6" t="s">
        <v>358</v>
      </c>
      <c r="C132" s="4">
        <v>880</v>
      </c>
      <c r="D132" s="4">
        <v>0</v>
      </c>
      <c r="E132" s="4">
        <v>45</v>
      </c>
      <c r="F132" s="4">
        <v>40</v>
      </c>
    </row>
    <row r="133" spans="2:6" x14ac:dyDescent="0.25">
      <c r="B133" s="6" t="s">
        <v>359</v>
      </c>
      <c r="C133" s="4">
        <v>880</v>
      </c>
      <c r="D133" s="4">
        <v>0</v>
      </c>
      <c r="E133" s="4">
        <v>45</v>
      </c>
      <c r="F133" s="4">
        <v>35</v>
      </c>
    </row>
    <row r="134" spans="2:6" x14ac:dyDescent="0.25">
      <c r="B134" s="6" t="s">
        <v>360</v>
      </c>
      <c r="C134" s="4">
        <v>880</v>
      </c>
      <c r="D134" s="4">
        <v>0</v>
      </c>
      <c r="E134" s="4">
        <v>45</v>
      </c>
      <c r="F134" s="4">
        <v>30</v>
      </c>
    </row>
    <row r="135" spans="2:6" x14ac:dyDescent="0.25">
      <c r="B135" s="6" t="s">
        <v>361</v>
      </c>
      <c r="C135" s="4">
        <v>880</v>
      </c>
      <c r="D135" s="4">
        <v>0</v>
      </c>
      <c r="E135" s="4">
        <v>45</v>
      </c>
      <c r="F135" s="4">
        <v>25</v>
      </c>
    </row>
    <row r="136" spans="2:6" x14ac:dyDescent="0.25">
      <c r="B136" s="6" t="s">
        <v>362</v>
      </c>
      <c r="C136" s="4">
        <v>880</v>
      </c>
      <c r="D136" s="4">
        <v>0</v>
      </c>
      <c r="E136" s="4">
        <v>45</v>
      </c>
      <c r="F136" s="4">
        <v>20</v>
      </c>
    </row>
    <row r="137" spans="2:6" x14ac:dyDescent="0.25">
      <c r="B137" s="6" t="s">
        <v>363</v>
      </c>
      <c r="C137" s="4">
        <v>880</v>
      </c>
      <c r="D137" s="4">
        <v>0</v>
      </c>
      <c r="E137" s="4">
        <v>40</v>
      </c>
      <c r="F137" s="4">
        <v>35</v>
      </c>
    </row>
    <row r="138" spans="2:6" x14ac:dyDescent="0.25">
      <c r="B138" s="6" t="s">
        <v>364</v>
      </c>
      <c r="C138" s="4">
        <v>880</v>
      </c>
      <c r="D138" s="4">
        <v>0</v>
      </c>
      <c r="E138" s="4">
        <v>40</v>
      </c>
      <c r="F138" s="4">
        <v>30</v>
      </c>
    </row>
    <row r="139" spans="2:6" x14ac:dyDescent="0.25">
      <c r="B139" s="6" t="s">
        <v>365</v>
      </c>
      <c r="C139" s="4">
        <v>880</v>
      </c>
      <c r="D139" s="4">
        <v>0</v>
      </c>
      <c r="E139" s="4">
        <v>40</v>
      </c>
      <c r="F139" s="4">
        <v>25</v>
      </c>
    </row>
    <row r="140" spans="2:6" x14ac:dyDescent="0.25">
      <c r="B140" s="6" t="s">
        <v>366</v>
      </c>
      <c r="C140" s="4">
        <v>880</v>
      </c>
      <c r="D140" s="4">
        <v>0</v>
      </c>
      <c r="E140" s="4">
        <v>40</v>
      </c>
      <c r="F140" s="4">
        <v>20</v>
      </c>
    </row>
    <row r="141" spans="2:6" x14ac:dyDescent="0.25">
      <c r="B141" s="6" t="s">
        <v>367</v>
      </c>
      <c r="C141" s="4">
        <v>880</v>
      </c>
      <c r="D141" s="4">
        <v>0</v>
      </c>
      <c r="E141" s="4">
        <v>35</v>
      </c>
      <c r="F141" s="4">
        <v>30</v>
      </c>
    </row>
    <row r="142" spans="2:6" x14ac:dyDescent="0.25">
      <c r="B142" s="6" t="s">
        <v>368</v>
      </c>
      <c r="C142" s="4">
        <v>880</v>
      </c>
      <c r="D142" s="4">
        <v>0</v>
      </c>
      <c r="E142" s="4">
        <v>35</v>
      </c>
      <c r="F142" s="4">
        <v>25</v>
      </c>
    </row>
    <row r="143" spans="2:6" x14ac:dyDescent="0.25">
      <c r="B143" s="6" t="s">
        <v>369</v>
      </c>
      <c r="C143" s="4">
        <v>880</v>
      </c>
      <c r="D143" s="4">
        <v>0</v>
      </c>
      <c r="E143" s="4">
        <v>35</v>
      </c>
      <c r="F143" s="4">
        <v>20</v>
      </c>
    </row>
    <row r="144" spans="2:6" x14ac:dyDescent="0.25">
      <c r="B144" s="6" t="s">
        <v>370</v>
      </c>
      <c r="C144" s="4">
        <v>880</v>
      </c>
      <c r="D144" s="4">
        <v>0</v>
      </c>
      <c r="E144" s="4">
        <v>30</v>
      </c>
      <c r="F144" s="4">
        <v>25</v>
      </c>
    </row>
    <row r="145" spans="2:6" x14ac:dyDescent="0.25">
      <c r="B145" s="6" t="s">
        <v>371</v>
      </c>
      <c r="C145" s="4">
        <v>880</v>
      </c>
      <c r="D145" s="4">
        <v>0</v>
      </c>
      <c r="E145" s="4">
        <v>30</v>
      </c>
      <c r="F145" s="4">
        <v>20</v>
      </c>
    </row>
    <row r="146" spans="2:6" x14ac:dyDescent="0.25">
      <c r="B146" s="6" t="s">
        <v>372</v>
      </c>
      <c r="C146" s="4">
        <v>880</v>
      </c>
      <c r="D146" s="4">
        <v>0</v>
      </c>
      <c r="E146" s="4">
        <v>25</v>
      </c>
      <c r="F146" s="4">
        <v>20</v>
      </c>
    </row>
  </sheetData>
  <phoneticPr fontId="3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F20C-9552-48F3-BA23-FF63712AA872}">
  <dimension ref="B4:L16"/>
  <sheetViews>
    <sheetView workbookViewId="0">
      <selection activeCell="I36" sqref="I36"/>
    </sheetView>
  </sheetViews>
  <sheetFormatPr baseColWidth="10" defaultRowHeight="15" x14ac:dyDescent="0.25"/>
  <cols>
    <col min="2" max="2" width="15.7109375" bestFit="1" customWidth="1"/>
    <col min="3" max="3" width="21.28515625" customWidth="1"/>
    <col min="10" max="10" width="15.7109375" bestFit="1" customWidth="1"/>
    <col min="11" max="12" width="23.28515625" customWidth="1"/>
  </cols>
  <sheetData>
    <row r="4" spans="2:12" x14ac:dyDescent="0.25">
      <c r="B4" t="s">
        <v>92</v>
      </c>
      <c r="C4" t="s">
        <v>93</v>
      </c>
      <c r="D4" t="s">
        <v>94</v>
      </c>
      <c r="J4" t="s">
        <v>92</v>
      </c>
      <c r="K4" t="s">
        <v>93</v>
      </c>
      <c r="L4" t="s">
        <v>94</v>
      </c>
    </row>
    <row r="5" spans="2:12" x14ac:dyDescent="0.25">
      <c r="B5">
        <v>12</v>
      </c>
      <c r="C5">
        <v>0</v>
      </c>
      <c r="D5">
        <v>0</v>
      </c>
      <c r="J5">
        <v>12</v>
      </c>
      <c r="K5">
        <v>0</v>
      </c>
      <c r="L5">
        <v>0</v>
      </c>
    </row>
    <row r="6" spans="2:12" x14ac:dyDescent="0.25">
      <c r="B6">
        <v>6</v>
      </c>
      <c r="C6">
        <v>6</v>
      </c>
      <c r="D6">
        <v>0</v>
      </c>
      <c r="J6">
        <v>6</v>
      </c>
      <c r="K6">
        <v>6</v>
      </c>
      <c r="L6">
        <v>0</v>
      </c>
    </row>
    <row r="7" spans="2:12" x14ac:dyDescent="0.25">
      <c r="B7">
        <v>6</v>
      </c>
      <c r="C7">
        <v>0</v>
      </c>
      <c r="D7">
        <v>6</v>
      </c>
      <c r="J7">
        <v>6</v>
      </c>
      <c r="K7">
        <v>0</v>
      </c>
      <c r="L7">
        <v>6</v>
      </c>
    </row>
    <row r="8" spans="2:12" x14ac:dyDescent="0.25">
      <c r="B8">
        <v>12</v>
      </c>
      <c r="C8">
        <v>0</v>
      </c>
      <c r="D8">
        <v>0</v>
      </c>
      <c r="J8">
        <v>12</v>
      </c>
      <c r="K8">
        <v>0</v>
      </c>
      <c r="L8">
        <v>0</v>
      </c>
    </row>
    <row r="9" spans="2:12" x14ac:dyDescent="0.25">
      <c r="B9">
        <v>12</v>
      </c>
      <c r="C9">
        <v>0</v>
      </c>
      <c r="D9">
        <v>0</v>
      </c>
      <c r="J9">
        <v>12</v>
      </c>
      <c r="K9">
        <v>0</v>
      </c>
      <c r="L9">
        <v>0</v>
      </c>
    </row>
    <row r="10" spans="2:12" x14ac:dyDescent="0.25">
      <c r="B10">
        <v>0</v>
      </c>
      <c r="C10">
        <v>12</v>
      </c>
      <c r="D10">
        <v>0</v>
      </c>
      <c r="J10">
        <v>0</v>
      </c>
      <c r="K10">
        <v>12</v>
      </c>
      <c r="L10">
        <v>0</v>
      </c>
    </row>
    <row r="11" spans="2:12" ht="15.75" thickBot="1" x14ac:dyDescent="0.3">
      <c r="B11">
        <v>0</v>
      </c>
      <c r="C11">
        <v>0</v>
      </c>
      <c r="D11">
        <v>12</v>
      </c>
      <c r="J11">
        <v>0</v>
      </c>
      <c r="K11">
        <v>0</v>
      </c>
      <c r="L11">
        <v>12</v>
      </c>
    </row>
    <row r="12" spans="2:12" ht="15.75" thickBot="1" x14ac:dyDescent="0.3">
      <c r="B12" s="10">
        <f>SUM(B5:B11)</f>
        <v>48</v>
      </c>
      <c r="C12" s="10">
        <f t="shared" ref="C12:D12" si="0">SUM(C5:C11)</f>
        <v>18</v>
      </c>
      <c r="D12" s="10">
        <f t="shared" si="0"/>
        <v>18</v>
      </c>
      <c r="J12" s="10">
        <f>SUM(J5:J11)</f>
        <v>48</v>
      </c>
      <c r="K12" s="10">
        <f t="shared" ref="K12" si="1">SUM(K5:K11)</f>
        <v>18</v>
      </c>
      <c r="L12" s="10">
        <f t="shared" ref="L12" si="2">SUM(L5:L11)</f>
        <v>18</v>
      </c>
    </row>
    <row r="15" spans="2:12" x14ac:dyDescent="0.25">
      <c r="J15" t="s">
        <v>92</v>
      </c>
      <c r="K15" t="s">
        <v>95</v>
      </c>
    </row>
    <row r="16" spans="2:12" x14ac:dyDescent="0.25">
      <c r="J16">
        <f>J12</f>
        <v>48</v>
      </c>
      <c r="K16">
        <f>K12+L12</f>
        <v>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11. FOLLOW_FROM_0_TO_VTARGET</vt:lpstr>
      <vt:lpstr>12. FOLLOW_FROM_0_TO_VCONTROL</vt:lpstr>
      <vt:lpstr>2. APPROACHES</vt:lpstr>
      <vt:lpstr>3. BRAKING_TARGET</vt:lpstr>
      <vt:lpstr>41. FREE DRIVEOFF</vt:lpstr>
      <vt:lpstr>42. FREE STEPUP</vt:lpstr>
      <vt:lpstr>43. FREE STEPDOWN</vt:lpstr>
      <vt:lpstr>BALANCING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Dettling</dc:creator>
  <cp:lastModifiedBy>Tim Dettling</cp:lastModifiedBy>
  <dcterms:created xsi:type="dcterms:W3CDTF">2021-11-22T16:37:22Z</dcterms:created>
  <dcterms:modified xsi:type="dcterms:W3CDTF">2022-01-21T16:44:19Z</dcterms:modified>
</cp:coreProperties>
</file>