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514"/>
  <workbookPr checkCompatibility="1"/>
  <mc:AlternateContent xmlns:mc="http://schemas.openxmlformats.org/markup-compatibility/2006">
    <mc:Choice Requires="x15">
      <x15ac:absPath xmlns:x15ac="http://schemas.microsoft.com/office/spreadsheetml/2010/11/ac" url="/Users/paschek7/TPI/futnetsinglemaster/00 - Documents/"/>
    </mc:Choice>
  </mc:AlternateContent>
  <xr:revisionPtr revIDLastSave="0" documentId="13_ncr:1_{2E16F4D7-0ED0-7342-8196-BAB3B6EBDF10}" xr6:coauthVersionLast="47" xr6:coauthVersionMax="47" xr10:uidLastSave="{00000000-0000-0000-0000-000000000000}"/>
  <bookViews>
    <workbookView xWindow="0" yWindow="500" windowWidth="28800" windowHeight="16500" xr2:uid="{00000000-000D-0000-FFFF-FFFF00000000}"/>
  </bookViews>
  <sheets>
    <sheet name="Journal" sheetId="8" r:id="rId1"/>
  </sheets>
  <definedNames>
    <definedName name="_xlnm._FilterDatabase" localSheetId="0" hidden="1">Journal!$A$5:$HI$5</definedName>
    <definedName name="_xlnm.Print_Titles" localSheetId="0">Journal!$B:$D,Journal!$1:$5</definedName>
    <definedName name="_xlnm.Print_Area" localSheetId="0">Journal!$A$1:$D$84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84" i="8" l="1"/>
  <c r="D22" i="8"/>
  <c r="D13" i="8"/>
  <c r="D29" i="8"/>
  <c r="D68" i="8"/>
  <c r="D61" i="8"/>
  <c r="D53" i="8"/>
  <c r="D82" i="8"/>
  <c r="D75" i="8"/>
  <c r="D46" i="8"/>
  <c r="D38" i="8"/>
</calcChain>
</file>

<file path=xl/sharedStrings.xml><?xml version="1.0" encoding="utf-8"?>
<sst xmlns="http://schemas.openxmlformats.org/spreadsheetml/2006/main" count="101" uniqueCount="72">
  <si>
    <t>Insérer les lignes au-dessus de celle-ci !</t>
  </si>
  <si>
    <t>Date</t>
  </si>
  <si>
    <t>Travail effectué</t>
  </si>
  <si>
    <t>[H.h]</t>
  </si>
  <si>
    <t>Temps</t>
  </si>
  <si>
    <t>Total &gt;</t>
  </si>
  <si>
    <r>
      <t xml:space="preserve">Réflexion personnelle </t>
    </r>
    <r>
      <rPr>
        <sz val="8"/>
        <rFont val="Calibri"/>
        <family val="2"/>
      </rPr>
      <t>↓↓↓</t>
    </r>
  </si>
  <si>
    <t>Total général &gt;</t>
  </si>
  <si>
    <r>
      <t>Projet :</t>
    </r>
    <r>
      <rPr>
        <sz val="16"/>
        <rFont val="Arial"/>
        <family val="2"/>
      </rPr>
      <t xml:space="preserve"> FutNetSingleMaster                          </t>
    </r>
  </si>
  <si>
    <t>Pasche Killian</t>
  </si>
  <si>
    <t>Revue de projet</t>
  </si>
  <si>
    <t>Discussion avec le chef de projet</t>
  </si>
  <si>
    <t>Documentation</t>
  </si>
  <si>
    <t>Analyse</t>
  </si>
  <si>
    <t>Conception</t>
  </si>
  <si>
    <t>Implémentation</t>
  </si>
  <si>
    <t>Test</t>
  </si>
  <si>
    <t>Problème + ref</t>
  </si>
  <si>
    <t>Solution</t>
  </si>
  <si>
    <t>Début : 7h30</t>
  </si>
  <si>
    <t>Création du planning</t>
  </si>
  <si>
    <t>Création du journal de travail</t>
  </si>
  <si>
    <t>Diagramme Use Case</t>
  </si>
  <si>
    <t>Préparation a la revue de projet</t>
  </si>
  <si>
    <t>Rédaction du PV de la revue de projet (src : 00 - Documents/PV/ PV-22.05.23)</t>
  </si>
  <si>
    <t>Diagramme d'activité</t>
  </si>
  <si>
    <t>Diagramme de séquence / correction du diagramme Use Case</t>
  </si>
  <si>
    <t>Maquette</t>
  </si>
  <si>
    <t>Diagramme de classe</t>
  </si>
  <si>
    <t>Diagramme ER</t>
  </si>
  <si>
    <t>Diagramme des classes</t>
  </si>
  <si>
    <t>Diagramme d'interaction</t>
  </si>
  <si>
    <t>Implémenter la BD</t>
  </si>
  <si>
    <t>Documentation Conception</t>
  </si>
  <si>
    <r>
      <rPr>
        <b/>
        <sz val="8"/>
        <color rgb="FFFF0000"/>
        <rFont val="Arial"/>
        <family val="2"/>
      </rPr>
      <t>Implémenter les services REST (Session)</t>
    </r>
    <r>
      <rPr>
        <b/>
        <vertAlign val="superscript"/>
        <sz val="8"/>
        <color rgb="FFFF0000"/>
        <rFont val="Arial"/>
        <family val="2"/>
      </rPr>
      <t>1</t>
    </r>
  </si>
  <si>
    <t>Finition du serveur</t>
  </si>
  <si>
    <t>Documentation réalisation</t>
  </si>
  <si>
    <t>Implémentation de la session (Client)</t>
  </si>
  <si>
    <t>Implémentation de la récupération du classement</t>
  </si>
  <si>
    <t>Implémenter les services REST (Récupéré le classement)</t>
  </si>
  <si>
    <t>Implémenter les services REST (Supprimer une rencontre)</t>
  </si>
  <si>
    <t>Implémenter les services REST (Modifier une rencontre)</t>
  </si>
  <si>
    <t>Implémenter les services REST (modifier un utilisateur)</t>
  </si>
  <si>
    <t>Implémenter les services REST (Récupéré les utilisateurs)</t>
  </si>
  <si>
    <t>Implémenter les services REST (supprimer un utilisateur)</t>
  </si>
  <si>
    <t>Implémenter les services REST (valider une rencontre)</t>
  </si>
  <si>
    <t>Implémentation de la récupération des rencontres</t>
  </si>
  <si>
    <t>Implémentation de la gestion des rencontres.</t>
  </si>
  <si>
    <t>Test du login et de la session</t>
  </si>
  <si>
    <t>Implémentation de la récupération des utilisateurs</t>
  </si>
  <si>
    <t>Implémentation de la gestion des utilisateurs</t>
  </si>
  <si>
    <t>Documentation des tests</t>
  </si>
  <si>
    <t>Test du login et de la session / ajout d'utilisateur / ajout de rencontre</t>
  </si>
  <si>
    <t>Documentation utilisateur</t>
  </si>
  <si>
    <t>Diagramme de séquences</t>
  </si>
  <si>
    <t>Pour ce premier jour tous c'est plutôt bien passé, j'ai eu la première visite des experts et ça c'est bien passé. J'ai bien avancé sur l'analyse j'espère continuer sur ce rythme. J'ai fini le diagramme de use case ainsi que deux diagrammes de séquences. Il faut que je rédige un pv de la revue de projet.</t>
  </si>
  <si>
    <t>Aujourd'hui j'ai réussi à finir l'analyse, j'ai aussi pus commencé la conception. J'espère commencer la réalisation demain pour prendre le plus d'avance possible sur mon programme et pour pouvoir peaufiner le plus possible. J'ai corrigé le use case comme les experts me l'ont demandé et j'ai rédigé le pv.</t>
  </si>
  <si>
    <r>
      <rPr>
        <vertAlign val="superscript"/>
        <sz val="8"/>
        <rFont val="Arial"/>
        <family val="2"/>
      </rPr>
      <t>1</t>
    </r>
    <r>
      <rPr>
        <sz val="8"/>
        <rFont val="Arial"/>
        <family val="2"/>
      </rPr>
      <t xml:space="preserve"> J'ai sous-estimé l'implémentation au niveau des sessions. J'ai énormément de peine à faire fonctionner les sessions. J'ai fini la conception et je l'ai docummenté. J'ai documenté un maximum sur ce que j'avais déjà fait.</t>
    </r>
  </si>
  <si>
    <t>Implémenter les services REST (Ajout d'utilisateurs)</t>
  </si>
  <si>
    <t>Implémenter les services REST (ajouter une rencontre)</t>
  </si>
  <si>
    <t>J'étais toujours bloqué sur le problème 1, j'ai décidé de laisser tomber pour aujourd'hui, je me suis concentré sur l'api en général. J'ai aussi commencé à documenter la réalisation.</t>
  </si>
  <si>
    <t>Implémenter les services REST (Récupérée les rencontres)</t>
  </si>
  <si>
    <t>Implémente+B40:D47r les services REST1</t>
  </si>
  <si>
    <r>
      <rPr>
        <vertAlign val="superscript"/>
        <sz val="8"/>
        <color rgb="FF92D050"/>
        <rFont val="Arial"/>
        <family val="2"/>
      </rPr>
      <t xml:space="preserve">1 </t>
    </r>
    <r>
      <rPr>
        <sz val="8"/>
        <color rgb="FF92D050"/>
        <rFont val="Arial"/>
        <family val="2"/>
      </rPr>
      <t xml:space="preserve">J'étais finalement partis chercher trop loin, la solution était beaucoup plus simple que ce que je faisais.  </t>
    </r>
    <r>
      <rPr>
        <sz val="8"/>
        <rFont val="Arial"/>
        <family val="2"/>
      </rPr>
      <t>J'ai bien avancé le serveur, j'ai fini d'implémenter les requêtes possibles. Il reste plus que quelques détails sur le serveur, j'ai pu avancer aussi un peux sur la documentation.</t>
    </r>
  </si>
  <si>
    <t>Implémentation client (interface)</t>
  </si>
  <si>
    <t>J'ai faits quelque finition sur le serveur, je devrais quand même y retourner en fonction de ce que j'ai besoin de récupérer dans le client. J'ai commencé le login dans le client histoire que je puisse tester les fonctionnalités au plus vite.</t>
  </si>
  <si>
    <t>Implémentation du login</t>
  </si>
  <si>
    <t>J'ai bien avancé sur la partie cliente, je pense que j'ai réussi le plus dur, il me reste plus qu'a faire la gestion de rencontre et d'utilisateur. J'ai également eu la revue de projet, ça c'est bien passé.</t>
  </si>
  <si>
    <t>J'ai réussi à bien rattraper le retard que j'avais pu prendre sur le serveur, j'espère ne pas rencontrer de problème sinon je risque de ne pas avoir le temps de finir. J'ai réalisé des tests mais je n'ai pas pensé à les documenter, je devrais repasser du temps dessus pour les documenter correctement.</t>
  </si>
  <si>
    <t>J'ai réussi à finir la réalisation, tous les points ont été complétée. J'ai également fini la documentation des tests. Il me reste bien sur des détails dans la documentation comme dans la réalisation</t>
  </si>
  <si>
    <t>Documentation générale</t>
  </si>
  <si>
    <t>J'ai peaufiné les détails qu'il restait un peux partout dans la documentation, j'ai également fini la documentation utilisateur. Je suis fière de mon travail, je pense que j'ai réalisé un bon travail.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</si>
</sst>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mm/yy;@"/>
    <numFmt numFmtId="165" formatCode="0.0"/>
  </numFmts>
  <fonts count="18" x14ac:knownFonts="1">
    <font>
      <sz val="10"/>
      <name val="Arial"/>
    </font>
    <font>
      <b/>
      <sz val="10"/>
      <name val="Arial"/>
      <family val="2"/>
    </font>
    <font>
      <sz val="10"/>
      <color rgb="FFFF0000"/>
      <name val="Arial"/>
      <family val="2"/>
    </font>
    <font>
      <sz val="8"/>
      <name val="Arial"/>
      <family val="2"/>
    </font>
    <font>
      <sz val="16"/>
      <name val="Arial"/>
      <family val="2"/>
    </font>
    <font>
      <sz val="14"/>
      <name val="Arial"/>
      <family val="2"/>
    </font>
    <font>
      <b/>
      <sz val="16"/>
      <name val="Arial"/>
      <family val="2"/>
    </font>
    <font>
      <sz val="9"/>
      <name val="Arial"/>
      <family val="2"/>
    </font>
    <font>
      <sz val="8"/>
      <name val="Calibri"/>
      <family val="2"/>
    </font>
    <font>
      <b/>
      <sz val="8"/>
      <name val="Arial"/>
      <family val="2"/>
    </font>
    <font>
      <b/>
      <sz val="8"/>
      <color rgb="FFFF0000"/>
      <name val="Arial"/>
      <family val="2"/>
    </font>
    <font>
      <b/>
      <sz val="8"/>
      <color theme="6"/>
      <name val="Arial"/>
      <family val="2"/>
    </font>
    <font>
      <sz val="8"/>
      <name val="Arial"/>
      <family val="2"/>
    </font>
    <font>
      <b/>
      <vertAlign val="superscript"/>
      <sz val="8"/>
      <color rgb="FFFF0000"/>
      <name val="Arial"/>
      <family val="2"/>
    </font>
    <font>
      <vertAlign val="superscript"/>
      <sz val="8"/>
      <name val="Arial"/>
      <family val="2"/>
    </font>
    <font>
      <b/>
      <sz val="8"/>
      <color rgb="FF92D050"/>
      <name val="Arial"/>
      <family val="2"/>
    </font>
    <font>
      <vertAlign val="superscript"/>
      <sz val="8"/>
      <color rgb="FF92D050"/>
      <name val="Arial"/>
      <family val="2"/>
    </font>
    <font>
      <sz val="8"/>
      <color rgb="FF92D050"/>
      <name val="Arial"/>
      <family val="2"/>
    </font>
  </fonts>
  <fills count="11">
    <fill>
      <patternFill patternType="none"/>
    </fill>
    <fill>
      <patternFill patternType="gray125"/>
    </fill>
    <fill>
      <patternFill patternType="solid">
        <fgColor theme="0" tint="-0.34998626667073579"/>
        <bgColor indexed="64"/>
      </patternFill>
    </fill>
    <fill>
      <patternFill patternType="solid">
        <fgColor theme="0" tint="-0.249977111117893"/>
        <bgColor indexed="64"/>
      </patternFill>
    </fill>
    <fill>
      <patternFill patternType="solid">
        <fgColor rgb="FFFFC000"/>
        <bgColor indexed="64"/>
      </patternFill>
    </fill>
    <fill>
      <patternFill patternType="solid">
        <fgColor rgb="FF92D050"/>
        <bgColor indexed="64"/>
      </patternFill>
    </fill>
    <fill>
      <patternFill patternType="solid">
        <fgColor rgb="FF00B0F0"/>
        <bgColor indexed="64"/>
      </patternFill>
    </fill>
    <fill>
      <patternFill patternType="solid">
        <fgColor theme="7" tint="-0.249977111117893"/>
        <bgColor indexed="64"/>
      </patternFill>
    </fill>
    <fill>
      <patternFill patternType="solid">
        <fgColor theme="9" tint="-0.249977111117893"/>
        <bgColor indexed="64"/>
      </patternFill>
    </fill>
    <fill>
      <patternFill patternType="solid">
        <fgColor rgb="FFFF9999"/>
        <bgColor indexed="64"/>
      </patternFill>
    </fill>
    <fill>
      <patternFill patternType="solid">
        <fgColor theme="0" tint="-0.14999847407452621"/>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top/>
      <bottom style="medium">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bottom style="medium">
        <color indexed="64"/>
      </bottom>
      <diagonal/>
    </border>
    <border>
      <left/>
      <right style="thin">
        <color indexed="64"/>
      </right>
      <top/>
      <bottom style="thin">
        <color indexed="64"/>
      </bottom>
      <diagonal/>
    </border>
    <border>
      <left/>
      <right style="thin">
        <color indexed="64"/>
      </right>
      <top style="thin">
        <color indexed="64"/>
      </top>
      <bottom/>
      <diagonal/>
    </border>
    <border>
      <left/>
      <right/>
      <top/>
      <bottom style="thin">
        <color indexed="64"/>
      </bottom>
      <diagonal/>
    </border>
    <border>
      <left style="thin">
        <color indexed="64"/>
      </left>
      <right/>
      <top style="thin">
        <color indexed="64"/>
      </top>
      <bottom style="thin">
        <color indexed="64"/>
      </bottom>
      <diagonal/>
    </border>
  </borders>
  <cellStyleXfs count="1">
    <xf numFmtId="0" fontId="0" fillId="0" borderId="0"/>
  </cellStyleXfs>
  <cellXfs count="51">
    <xf numFmtId="0" fontId="0" fillId="0" borderId="0" xfId="0"/>
    <xf numFmtId="0" fontId="0" fillId="0" borderId="0" xfId="0" applyProtection="1">
      <protection locked="0"/>
    </xf>
    <xf numFmtId="0" fontId="3" fillId="3" borderId="8" xfId="0" applyFont="1" applyFill="1" applyBorder="1" applyAlignment="1" applyProtection="1">
      <alignment horizontal="left" vertical="center"/>
      <protection locked="0"/>
    </xf>
    <xf numFmtId="0" fontId="3" fillId="3" borderId="13" xfId="0" applyFont="1" applyFill="1" applyBorder="1" applyAlignment="1" applyProtection="1">
      <alignment horizontal="right" vertical="center"/>
      <protection locked="0"/>
    </xf>
    <xf numFmtId="165" fontId="3" fillId="0" borderId="6" xfId="0" applyNumberFormat="1" applyFont="1" applyBorder="1" applyAlignment="1" applyProtection="1">
      <alignment horizontal="center" vertical="center"/>
      <protection locked="0"/>
    </xf>
    <xf numFmtId="165" fontId="3" fillId="0" borderId="4" xfId="0" applyNumberFormat="1" applyFont="1" applyBorder="1" applyAlignment="1" applyProtection="1">
      <alignment horizontal="center" vertical="center"/>
      <protection locked="0"/>
    </xf>
    <xf numFmtId="165" fontId="3" fillId="0" borderId="1" xfId="0" applyNumberFormat="1" applyFont="1" applyBorder="1" applyAlignment="1" applyProtection="1">
      <alignment horizontal="center" vertical="center"/>
      <protection locked="0"/>
    </xf>
    <xf numFmtId="0" fontId="3" fillId="0" borderId="0" xfId="0" applyFont="1" applyAlignment="1" applyProtection="1">
      <alignment horizontal="left" vertical="top" wrapText="1"/>
      <protection locked="0"/>
    </xf>
    <xf numFmtId="164" fontId="0" fillId="0" borderId="0" xfId="0" applyNumberFormat="1" applyAlignment="1" applyProtection="1">
      <alignment horizontal="center" vertical="center"/>
      <protection locked="0"/>
    </xf>
    <xf numFmtId="165" fontId="9" fillId="0" borderId="1" xfId="0" applyNumberFormat="1" applyFont="1" applyBorder="1" applyAlignment="1" applyProtection="1">
      <alignment horizontal="center" vertical="center"/>
      <protection locked="0"/>
    </xf>
    <xf numFmtId="0" fontId="5" fillId="0" borderId="15" xfId="0" applyFont="1" applyBorder="1" applyAlignment="1" applyProtection="1">
      <alignment horizontal="left"/>
      <protection locked="0"/>
    </xf>
    <xf numFmtId="0" fontId="1" fillId="0" borderId="8" xfId="0" applyFont="1" applyBorder="1" applyAlignment="1" applyProtection="1">
      <alignment horizontal="center"/>
      <protection locked="0"/>
    </xf>
    <xf numFmtId="0" fontId="7" fillId="0" borderId="7" xfId="0" applyFont="1" applyBorder="1" applyAlignment="1" applyProtection="1">
      <alignment horizontal="center"/>
      <protection locked="0"/>
    </xf>
    <xf numFmtId="0" fontId="9" fillId="6" borderId="0" xfId="0" applyFont="1" applyFill="1" applyAlignment="1">
      <alignment horizontal="left"/>
    </xf>
    <xf numFmtId="164" fontId="0" fillId="0" borderId="3" xfId="0" applyNumberFormat="1" applyBorder="1" applyAlignment="1" applyProtection="1">
      <alignment horizontal="center" vertical="center"/>
      <protection locked="0"/>
    </xf>
    <xf numFmtId="164" fontId="0" fillId="0" borderId="4" xfId="0" applyNumberFormat="1" applyBorder="1" applyAlignment="1" applyProtection="1">
      <alignment horizontal="center" vertical="center"/>
      <protection locked="0"/>
    </xf>
    <xf numFmtId="0" fontId="9" fillId="5" borderId="9" xfId="0" applyFont="1" applyFill="1" applyBorder="1" applyAlignment="1">
      <alignment horizontal="left"/>
    </xf>
    <xf numFmtId="0" fontId="9" fillId="5" borderId="5" xfId="0" applyFont="1" applyFill="1" applyBorder="1" applyAlignment="1">
      <alignment horizontal="left"/>
    </xf>
    <xf numFmtId="0" fontId="9" fillId="8" borderId="9" xfId="0" applyFont="1" applyFill="1" applyBorder="1" applyAlignment="1">
      <alignment horizontal="left"/>
    </xf>
    <xf numFmtId="0" fontId="9" fillId="8" borderId="5" xfId="0" applyFont="1" applyFill="1" applyBorder="1" applyAlignment="1">
      <alignment horizontal="left"/>
    </xf>
    <xf numFmtId="0" fontId="10" fillId="6" borderId="0" xfId="0" applyFont="1" applyFill="1" applyAlignment="1">
      <alignment horizontal="left"/>
    </xf>
    <xf numFmtId="0" fontId="3" fillId="0" borderId="9" xfId="0" applyFont="1" applyBorder="1" applyAlignment="1" applyProtection="1">
      <alignment horizontal="left" vertical="top" wrapText="1"/>
      <protection locked="0"/>
    </xf>
    <xf numFmtId="0" fontId="3" fillId="0" borderId="0" xfId="0" applyFont="1" applyAlignment="1" applyProtection="1">
      <alignment horizontal="left" vertical="top" wrapText="1"/>
      <protection locked="0"/>
    </xf>
    <xf numFmtId="0" fontId="3" fillId="0" borderId="5" xfId="0" applyFont="1" applyBorder="1" applyAlignment="1" applyProtection="1">
      <alignment horizontal="left" vertical="top" wrapText="1"/>
      <protection locked="0"/>
    </xf>
    <xf numFmtId="0" fontId="3" fillId="0" borderId="10" xfId="0" applyFont="1" applyBorder="1" applyAlignment="1" applyProtection="1">
      <alignment horizontal="left" vertical="top" wrapText="1"/>
      <protection locked="0"/>
    </xf>
    <xf numFmtId="0" fontId="3" fillId="0" borderId="14" xfId="0" applyFont="1" applyBorder="1" applyAlignment="1" applyProtection="1">
      <alignment horizontal="left" vertical="top" wrapText="1"/>
      <protection locked="0"/>
    </xf>
    <xf numFmtId="0" fontId="3" fillId="0" borderId="12" xfId="0" applyFont="1" applyBorder="1" applyAlignment="1" applyProtection="1">
      <alignment horizontal="left" vertical="top" wrapText="1"/>
      <protection locked="0"/>
    </xf>
    <xf numFmtId="164" fontId="0" fillId="0" borderId="6" xfId="0" applyNumberFormat="1" applyBorder="1" applyAlignment="1" applyProtection="1">
      <alignment horizontal="center" vertical="center"/>
      <protection locked="0"/>
    </xf>
    <xf numFmtId="164" fontId="0" fillId="0" borderId="2" xfId="0" applyNumberFormat="1" applyBorder="1" applyAlignment="1" applyProtection="1">
      <alignment horizontal="center" vertical="center"/>
      <protection locked="0"/>
    </xf>
    <xf numFmtId="0" fontId="3" fillId="0" borderId="9" xfId="0" applyFont="1" applyBorder="1" applyAlignment="1" applyProtection="1">
      <alignment horizontal="left" vertical="center"/>
      <protection locked="0"/>
    </xf>
    <xf numFmtId="0" fontId="3" fillId="0" borderId="5" xfId="0" applyFont="1" applyBorder="1" applyAlignment="1" applyProtection="1">
      <alignment horizontal="left" vertical="center"/>
      <protection locked="0"/>
    </xf>
    <xf numFmtId="0" fontId="9" fillId="9" borderId="9" xfId="0" applyFont="1" applyFill="1" applyBorder="1" applyAlignment="1" applyProtection="1">
      <alignment horizontal="left"/>
      <protection locked="0"/>
    </xf>
    <xf numFmtId="0" fontId="9" fillId="9" borderId="5" xfId="0" applyFont="1" applyFill="1" applyBorder="1" applyAlignment="1" applyProtection="1">
      <alignment horizontal="left"/>
      <protection locked="0"/>
    </xf>
    <xf numFmtId="0" fontId="17" fillId="0" borderId="10" xfId="0" applyFont="1" applyBorder="1" applyAlignment="1" applyProtection="1">
      <alignment horizontal="left" vertical="top" wrapText="1"/>
      <protection locked="0"/>
    </xf>
    <xf numFmtId="0" fontId="15" fillId="6" borderId="0" xfId="0" applyFont="1" applyFill="1" applyAlignment="1">
      <alignment horizontal="left"/>
    </xf>
    <xf numFmtId="0" fontId="2" fillId="2" borderId="0" xfId="0" applyFont="1" applyFill="1" applyAlignment="1" applyProtection="1">
      <alignment horizontal="center"/>
      <protection locked="0"/>
    </xf>
    <xf numFmtId="0" fontId="9" fillId="4" borderId="9" xfId="0" applyFont="1" applyFill="1" applyBorder="1" applyAlignment="1">
      <alignment horizontal="left"/>
    </xf>
    <xf numFmtId="0" fontId="9" fillId="4" borderId="5" xfId="0" applyFont="1" applyFill="1" applyBorder="1" applyAlignment="1">
      <alignment horizontal="left"/>
    </xf>
    <xf numFmtId="0" fontId="9" fillId="7" borderId="0" xfId="0" applyFont="1" applyFill="1" applyAlignment="1">
      <alignment horizontal="left"/>
    </xf>
    <xf numFmtId="0" fontId="10" fillId="0" borderId="0" xfId="0" applyFont="1" applyProtection="1">
      <protection locked="0"/>
    </xf>
    <xf numFmtId="0" fontId="15" fillId="0" borderId="0" xfId="0" applyFont="1" applyProtection="1">
      <protection locked="0"/>
    </xf>
    <xf numFmtId="0" fontId="11" fillId="0" borderId="0" xfId="0" applyFont="1" applyProtection="1">
      <protection locked="0"/>
    </xf>
    <xf numFmtId="0" fontId="9" fillId="10" borderId="9" xfId="0" applyFont="1" applyFill="1" applyBorder="1" applyAlignment="1" applyProtection="1">
      <alignment horizontal="left"/>
      <protection locked="0"/>
    </xf>
    <xf numFmtId="0" fontId="9" fillId="10" borderId="5" xfId="0" applyFont="1" applyFill="1" applyBorder="1" applyAlignment="1" applyProtection="1">
      <alignment horizontal="left"/>
      <protection locked="0"/>
    </xf>
    <xf numFmtId="0" fontId="6" fillId="0" borderId="0" xfId="0" applyFont="1" applyAlignment="1" applyProtection="1">
      <alignment horizontal="left"/>
      <protection locked="0"/>
    </xf>
    <xf numFmtId="0" fontId="1" fillId="0" borderId="8" xfId="0" applyFont="1" applyBorder="1" applyAlignment="1" applyProtection="1">
      <alignment horizontal="left" vertical="center"/>
      <protection locked="0"/>
    </xf>
    <xf numFmtId="0" fontId="1" fillId="0" borderId="13" xfId="0" applyFont="1" applyBorder="1" applyAlignment="1" applyProtection="1">
      <alignment horizontal="left" vertical="center"/>
      <protection locked="0"/>
    </xf>
    <xf numFmtId="0" fontId="1" fillId="0" borderId="7" xfId="0" applyFont="1" applyBorder="1" applyAlignment="1" applyProtection="1">
      <alignment horizontal="left" vertical="center"/>
      <protection locked="0"/>
    </xf>
    <xf numFmtId="0" fontId="1" fillId="0" borderId="11" xfId="0" applyFont="1" applyBorder="1" applyAlignment="1" applyProtection="1">
      <alignment horizontal="left" vertical="center"/>
      <protection locked="0"/>
    </xf>
    <xf numFmtId="0" fontId="5" fillId="0" borderId="0" xfId="0" applyFont="1" applyAlignment="1" applyProtection="1">
      <alignment horizontal="left"/>
      <protection locked="0"/>
    </xf>
    <xf numFmtId="0" fontId="5" fillId="0" borderId="5" xfId="0" applyFont="1" applyBorder="1" applyAlignment="1" applyProtection="1">
      <alignment horizontal="left"/>
      <protection locked="0"/>
    </xf>
  </cellXfs>
  <cellStyles count="1">
    <cellStyle name="Normal" xfId="0" builtinId="0"/>
  </cellStyles>
  <dxfs count="18">
    <dxf>
      <font>
        <strike val="0"/>
        <color auto="1"/>
      </font>
      <fill>
        <patternFill>
          <bgColor rgb="FFFFC000"/>
        </patternFill>
      </fill>
    </dxf>
    <dxf>
      <font>
        <strike val="0"/>
        <color auto="1"/>
      </font>
      <fill>
        <patternFill>
          <bgColor rgb="FF00B050"/>
        </patternFill>
      </fill>
    </dxf>
    <dxf>
      <font>
        <strike val="0"/>
        <color auto="1"/>
      </font>
      <fill>
        <patternFill>
          <bgColor rgb="FFFFC000"/>
        </patternFill>
      </fill>
    </dxf>
    <dxf>
      <font>
        <strike val="0"/>
        <color auto="1"/>
      </font>
      <fill>
        <patternFill>
          <bgColor rgb="FF00B050"/>
        </patternFill>
      </fill>
    </dxf>
    <dxf>
      <font>
        <strike val="0"/>
        <color auto="1"/>
      </font>
      <fill>
        <patternFill>
          <bgColor rgb="FFFFC000"/>
        </patternFill>
      </fill>
    </dxf>
    <dxf>
      <font>
        <strike val="0"/>
        <color auto="1"/>
      </font>
      <fill>
        <patternFill>
          <bgColor rgb="FF00B050"/>
        </patternFill>
      </fill>
    </dxf>
    <dxf>
      <font>
        <strike val="0"/>
        <color auto="1"/>
      </font>
      <fill>
        <patternFill>
          <bgColor rgb="FFFFC000"/>
        </patternFill>
      </fill>
    </dxf>
    <dxf>
      <font>
        <strike val="0"/>
        <color auto="1"/>
      </font>
      <fill>
        <patternFill>
          <bgColor rgb="FF00B050"/>
        </patternFill>
      </fill>
    </dxf>
    <dxf>
      <font>
        <strike val="0"/>
        <color auto="1"/>
      </font>
      <fill>
        <patternFill>
          <bgColor rgb="FFFFC000"/>
        </patternFill>
      </fill>
    </dxf>
    <dxf>
      <font>
        <strike val="0"/>
        <color auto="1"/>
      </font>
      <fill>
        <patternFill>
          <bgColor rgb="FF00B050"/>
        </patternFill>
      </fill>
    </dxf>
    <dxf>
      <font>
        <strike val="0"/>
        <color auto="1"/>
      </font>
      <fill>
        <patternFill>
          <bgColor rgb="FFFFC000"/>
        </patternFill>
      </fill>
    </dxf>
    <dxf>
      <font>
        <strike val="0"/>
        <color auto="1"/>
      </font>
      <fill>
        <patternFill>
          <bgColor rgb="FF00B050"/>
        </patternFill>
      </fill>
    </dxf>
    <dxf>
      <font>
        <strike val="0"/>
        <color auto="1"/>
      </font>
      <fill>
        <patternFill>
          <bgColor rgb="FFFFC000"/>
        </patternFill>
      </fill>
    </dxf>
    <dxf>
      <font>
        <strike val="0"/>
        <color auto="1"/>
      </font>
      <fill>
        <patternFill>
          <bgColor rgb="FF00B050"/>
        </patternFill>
      </fill>
    </dxf>
    <dxf>
      <font>
        <strike val="0"/>
        <color auto="1"/>
      </font>
      <fill>
        <patternFill>
          <bgColor rgb="FFFFC000"/>
        </patternFill>
      </fill>
    </dxf>
    <dxf>
      <font>
        <strike val="0"/>
        <color auto="1"/>
      </font>
      <fill>
        <patternFill>
          <bgColor rgb="FF00B050"/>
        </patternFill>
      </fill>
    </dxf>
    <dxf>
      <font>
        <strike val="0"/>
        <color auto="1"/>
      </font>
      <fill>
        <patternFill>
          <bgColor rgb="FFFFC000"/>
        </patternFill>
      </fill>
    </dxf>
    <dxf>
      <font>
        <strike val="0"/>
        <color auto="1"/>
      </font>
      <fill>
        <patternFill>
          <bgColor rgb="FF00B050"/>
        </patternFill>
      </fill>
    </dxf>
  </dxfs>
  <tableStyles count="0" defaultTableStyle="TableStyleMedium9" defaultPivotStyle="PivotStyleLight16"/>
  <colors>
    <mruColors>
      <color rgb="FFFF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85"/>
  <sheetViews>
    <sheetView tabSelected="1" topLeftCell="A70" zoomScale="185" zoomScaleNormal="115" zoomScaleSheetLayoutView="115" workbookViewId="0">
      <selection activeCell="C86" sqref="C86"/>
    </sheetView>
  </sheetViews>
  <sheetFormatPr baseColWidth="10" defaultColWidth="11.5" defaultRowHeight="13" x14ac:dyDescent="0.15"/>
  <cols>
    <col min="1" max="1" width="11.5" style="1"/>
    <col min="2" max="3" width="31.6640625" style="1" customWidth="1"/>
    <col min="4" max="4" width="15.6640625" style="1" customWidth="1"/>
    <col min="5" max="5" width="28.1640625" style="1" customWidth="1"/>
    <col min="6" max="217" width="9.1640625" style="1" customWidth="1"/>
    <col min="218" max="16384" width="11.5" style="1"/>
  </cols>
  <sheetData>
    <row r="1" spans="1:8" ht="20" x14ac:dyDescent="0.2">
      <c r="A1" s="44" t="s">
        <v>8</v>
      </c>
      <c r="B1" s="44"/>
      <c r="C1" s="44"/>
      <c r="D1" s="44"/>
      <c r="E1" s="31" t="s">
        <v>10</v>
      </c>
      <c r="F1" s="32"/>
      <c r="G1" s="13" t="s">
        <v>15</v>
      </c>
      <c r="H1" s="13"/>
    </row>
    <row r="2" spans="1:8" ht="18" x14ac:dyDescent="0.2">
      <c r="A2" s="49" t="s">
        <v>9</v>
      </c>
      <c r="B2" s="49"/>
      <c r="C2" s="50"/>
      <c r="D2" s="10">
        <v>145341</v>
      </c>
      <c r="E2" s="42" t="s">
        <v>11</v>
      </c>
      <c r="F2" s="43"/>
      <c r="G2" s="38" t="s">
        <v>16</v>
      </c>
      <c r="H2" s="38"/>
    </row>
    <row r="3" spans="1:8" x14ac:dyDescent="0.15">
      <c r="E3" s="18" t="s">
        <v>12</v>
      </c>
      <c r="F3" s="19"/>
      <c r="G3" s="39" t="s">
        <v>17</v>
      </c>
      <c r="H3" s="39"/>
    </row>
    <row r="4" spans="1:8" ht="12" customHeight="1" x14ac:dyDescent="0.15">
      <c r="A4" s="45" t="s">
        <v>1</v>
      </c>
      <c r="B4" s="45" t="s">
        <v>2</v>
      </c>
      <c r="C4" s="46"/>
      <c r="D4" s="11" t="s">
        <v>4</v>
      </c>
      <c r="E4" s="36" t="s">
        <v>13</v>
      </c>
      <c r="F4" s="37"/>
      <c r="G4" s="40" t="s">
        <v>18</v>
      </c>
      <c r="H4" s="41"/>
    </row>
    <row r="5" spans="1:8" ht="14" thickBot="1" x14ac:dyDescent="0.2">
      <c r="A5" s="47"/>
      <c r="B5" s="47"/>
      <c r="C5" s="48"/>
      <c r="D5" s="12" t="s">
        <v>3</v>
      </c>
      <c r="E5" s="16" t="s">
        <v>14</v>
      </c>
      <c r="F5" s="17"/>
    </row>
    <row r="6" spans="1:8" ht="12.75" customHeight="1" x14ac:dyDescent="0.15">
      <c r="A6" s="14">
        <v>45068</v>
      </c>
      <c r="B6" s="36" t="s">
        <v>21</v>
      </c>
      <c r="C6" s="37"/>
      <c r="D6" s="4">
        <v>0.5</v>
      </c>
      <c r="E6" s="1" t="s">
        <v>19</v>
      </c>
    </row>
    <row r="7" spans="1:8" x14ac:dyDescent="0.15">
      <c r="A7" s="15"/>
      <c r="B7" s="36" t="s">
        <v>20</v>
      </c>
      <c r="C7" s="37"/>
      <c r="D7" s="5">
        <v>1</v>
      </c>
    </row>
    <row r="8" spans="1:8" x14ac:dyDescent="0.15">
      <c r="A8" s="15"/>
      <c r="B8" s="18" t="s">
        <v>12</v>
      </c>
      <c r="C8" s="19"/>
      <c r="D8" s="5">
        <v>2</v>
      </c>
    </row>
    <row r="9" spans="1:8" x14ac:dyDescent="0.15">
      <c r="A9" s="15"/>
      <c r="B9" s="36" t="s">
        <v>22</v>
      </c>
      <c r="C9" s="37"/>
      <c r="D9" s="5">
        <v>1</v>
      </c>
    </row>
    <row r="10" spans="1:8" x14ac:dyDescent="0.15">
      <c r="A10" s="15"/>
      <c r="B10" s="36" t="s">
        <v>54</v>
      </c>
      <c r="C10" s="37"/>
      <c r="D10" s="5">
        <v>2.5</v>
      </c>
    </row>
    <row r="11" spans="1:8" x14ac:dyDescent="0.15">
      <c r="A11" s="15"/>
      <c r="B11" s="31" t="s">
        <v>23</v>
      </c>
      <c r="C11" s="32"/>
      <c r="D11" s="5">
        <v>0.5</v>
      </c>
    </row>
    <row r="12" spans="1:8" x14ac:dyDescent="0.15">
      <c r="A12" s="15"/>
      <c r="B12" s="31" t="s">
        <v>10</v>
      </c>
      <c r="C12" s="32"/>
      <c r="D12" s="5">
        <v>0.5</v>
      </c>
    </row>
    <row r="13" spans="1:8" x14ac:dyDescent="0.15">
      <c r="A13" s="15"/>
      <c r="B13" s="2" t="s">
        <v>6</v>
      </c>
      <c r="C13" s="3" t="s">
        <v>5</v>
      </c>
      <c r="D13" s="6">
        <f>SUM(D6:D12)</f>
        <v>8</v>
      </c>
    </row>
    <row r="14" spans="1:8" ht="49.5" customHeight="1" thickBot="1" x14ac:dyDescent="0.2">
      <c r="A14" s="15"/>
      <c r="B14" s="21" t="s">
        <v>55</v>
      </c>
      <c r="C14" s="22"/>
      <c r="D14" s="23"/>
    </row>
    <row r="15" spans="1:8" ht="12.75" customHeight="1" x14ac:dyDescent="0.15">
      <c r="A15" s="14">
        <v>45069</v>
      </c>
      <c r="B15" s="31" t="s">
        <v>24</v>
      </c>
      <c r="C15" s="32"/>
      <c r="D15" s="4">
        <v>0.25</v>
      </c>
    </row>
    <row r="16" spans="1:8" x14ac:dyDescent="0.15">
      <c r="A16" s="15"/>
      <c r="B16" s="36" t="s">
        <v>26</v>
      </c>
      <c r="C16" s="37"/>
      <c r="D16" s="5">
        <v>0.75</v>
      </c>
    </row>
    <row r="17" spans="1:4" x14ac:dyDescent="0.15">
      <c r="A17" s="15"/>
      <c r="B17" s="36" t="s">
        <v>25</v>
      </c>
      <c r="C17" s="37"/>
      <c r="D17" s="5">
        <v>1.5</v>
      </c>
    </row>
    <row r="18" spans="1:4" x14ac:dyDescent="0.15">
      <c r="A18" s="15"/>
      <c r="B18" s="36" t="s">
        <v>27</v>
      </c>
      <c r="C18" s="37"/>
      <c r="D18" s="5">
        <v>1.5</v>
      </c>
    </row>
    <row r="19" spans="1:4" x14ac:dyDescent="0.15">
      <c r="A19" s="15"/>
      <c r="B19" s="18" t="s">
        <v>12</v>
      </c>
      <c r="C19" s="19"/>
      <c r="D19" s="5">
        <v>1.5</v>
      </c>
    </row>
    <row r="20" spans="1:4" x14ac:dyDescent="0.15">
      <c r="A20" s="15"/>
      <c r="B20" s="16" t="s">
        <v>29</v>
      </c>
      <c r="C20" s="17"/>
      <c r="D20" s="5">
        <v>0.5</v>
      </c>
    </row>
    <row r="21" spans="1:4" x14ac:dyDescent="0.15">
      <c r="A21" s="15"/>
      <c r="B21" s="16" t="s">
        <v>28</v>
      </c>
      <c r="C21" s="17"/>
      <c r="D21" s="5">
        <v>2</v>
      </c>
    </row>
    <row r="22" spans="1:4" x14ac:dyDescent="0.15">
      <c r="A22" s="15"/>
      <c r="B22" s="2" t="s">
        <v>6</v>
      </c>
      <c r="C22" s="3" t="s">
        <v>5</v>
      </c>
      <c r="D22" s="6">
        <f>SUM(D15:D21)</f>
        <v>8</v>
      </c>
    </row>
    <row r="23" spans="1:4" ht="45" customHeight="1" thickBot="1" x14ac:dyDescent="0.2">
      <c r="A23" s="15"/>
      <c r="B23" s="21" t="s">
        <v>56</v>
      </c>
      <c r="C23" s="22"/>
      <c r="D23" s="23"/>
    </row>
    <row r="24" spans="1:4" ht="12.75" customHeight="1" x14ac:dyDescent="0.15">
      <c r="A24" s="14">
        <v>45070</v>
      </c>
      <c r="B24" s="16" t="s">
        <v>30</v>
      </c>
      <c r="C24" s="17"/>
      <c r="D24" s="4">
        <v>1</v>
      </c>
    </row>
    <row r="25" spans="1:4" x14ac:dyDescent="0.15">
      <c r="A25" s="15"/>
      <c r="B25" s="16" t="s">
        <v>31</v>
      </c>
      <c r="C25" s="17"/>
      <c r="D25" s="5">
        <v>1.5</v>
      </c>
    </row>
    <row r="26" spans="1:4" x14ac:dyDescent="0.15">
      <c r="A26" s="15"/>
      <c r="B26" s="13" t="s">
        <v>32</v>
      </c>
      <c r="C26" s="13"/>
      <c r="D26" s="5">
        <v>0.5</v>
      </c>
    </row>
    <row r="27" spans="1:4" x14ac:dyDescent="0.15">
      <c r="A27" s="15"/>
      <c r="B27" s="18" t="s">
        <v>33</v>
      </c>
      <c r="C27" s="19"/>
      <c r="D27" s="5">
        <v>1.5</v>
      </c>
    </row>
    <row r="28" spans="1:4" x14ac:dyDescent="0.15">
      <c r="A28" s="15"/>
      <c r="B28" s="20" t="s">
        <v>34</v>
      </c>
      <c r="C28" s="13"/>
      <c r="D28" s="5">
        <v>3.5</v>
      </c>
    </row>
    <row r="29" spans="1:4" x14ac:dyDescent="0.15">
      <c r="A29" s="15"/>
      <c r="B29" s="2" t="s">
        <v>6</v>
      </c>
      <c r="C29" s="3" t="s">
        <v>5</v>
      </c>
      <c r="D29" s="6">
        <f>SUM(D24:D28)</f>
        <v>8</v>
      </c>
    </row>
    <row r="30" spans="1:4" ht="45" customHeight="1" thickBot="1" x14ac:dyDescent="0.2">
      <c r="A30" s="15"/>
      <c r="B30" s="21" t="s">
        <v>57</v>
      </c>
      <c r="C30" s="22"/>
      <c r="D30" s="23"/>
    </row>
    <row r="31" spans="1:4" ht="12.75" customHeight="1" x14ac:dyDescent="0.15">
      <c r="A31" s="14">
        <v>45071</v>
      </c>
      <c r="B31" s="13" t="s">
        <v>43</v>
      </c>
      <c r="C31" s="13"/>
      <c r="D31" s="4">
        <v>0.5</v>
      </c>
    </row>
    <row r="32" spans="1:4" x14ac:dyDescent="0.15">
      <c r="A32" s="15"/>
      <c r="B32" s="13" t="s">
        <v>58</v>
      </c>
      <c r="C32" s="13"/>
      <c r="D32" s="5">
        <v>1</v>
      </c>
    </row>
    <row r="33" spans="1:4" x14ac:dyDescent="0.15">
      <c r="A33" s="15"/>
      <c r="B33" s="13" t="s">
        <v>42</v>
      </c>
      <c r="C33" s="13"/>
      <c r="D33" s="5">
        <v>0.5</v>
      </c>
    </row>
    <row r="34" spans="1:4" x14ac:dyDescent="0.15">
      <c r="A34" s="15"/>
      <c r="B34" s="13" t="s">
        <v>44</v>
      </c>
      <c r="C34" s="13"/>
      <c r="D34" s="5">
        <v>0.5</v>
      </c>
    </row>
    <row r="35" spans="1:4" x14ac:dyDescent="0.15">
      <c r="A35" s="15"/>
      <c r="B35" s="13" t="s">
        <v>59</v>
      </c>
      <c r="C35" s="13"/>
      <c r="D35" s="5">
        <v>2.5</v>
      </c>
    </row>
    <row r="36" spans="1:4" x14ac:dyDescent="0.15">
      <c r="A36" s="15"/>
      <c r="B36" s="13" t="s">
        <v>45</v>
      </c>
      <c r="C36" s="13"/>
      <c r="D36" s="5">
        <v>1</v>
      </c>
    </row>
    <row r="37" spans="1:4" x14ac:dyDescent="0.15">
      <c r="A37" s="15"/>
      <c r="B37" s="18" t="s">
        <v>36</v>
      </c>
      <c r="C37" s="19"/>
      <c r="D37" s="5">
        <v>2</v>
      </c>
    </row>
    <row r="38" spans="1:4" x14ac:dyDescent="0.15">
      <c r="A38" s="15"/>
      <c r="B38" s="2" t="s">
        <v>6</v>
      </c>
      <c r="C38" s="3" t="s">
        <v>5</v>
      </c>
      <c r="D38" s="6">
        <f>SUM(D31:D37)</f>
        <v>8</v>
      </c>
    </row>
    <row r="39" spans="1:4" ht="25" customHeight="1" thickBot="1" x14ac:dyDescent="0.2">
      <c r="A39" s="15"/>
      <c r="B39" s="24" t="s">
        <v>60</v>
      </c>
      <c r="C39" s="25"/>
      <c r="D39" s="26"/>
    </row>
    <row r="40" spans="1:4" ht="12.75" customHeight="1" x14ac:dyDescent="0.15">
      <c r="A40" s="14">
        <v>45072</v>
      </c>
      <c r="B40" s="34" t="s">
        <v>62</v>
      </c>
      <c r="C40" s="13"/>
      <c r="D40" s="4">
        <v>3</v>
      </c>
    </row>
    <row r="41" spans="1:4" x14ac:dyDescent="0.15">
      <c r="A41" s="15"/>
      <c r="B41" s="13" t="s">
        <v>61</v>
      </c>
      <c r="C41" s="13"/>
      <c r="D41" s="5">
        <v>0.5</v>
      </c>
    </row>
    <row r="42" spans="1:4" x14ac:dyDescent="0.15">
      <c r="A42" s="15"/>
      <c r="B42" s="13" t="s">
        <v>39</v>
      </c>
      <c r="C42" s="13"/>
      <c r="D42" s="5">
        <v>0.5</v>
      </c>
    </row>
    <row r="43" spans="1:4" x14ac:dyDescent="0.15">
      <c r="A43" s="15"/>
      <c r="B43" s="13" t="s">
        <v>41</v>
      </c>
      <c r="C43" s="13"/>
      <c r="D43" s="5">
        <v>2</v>
      </c>
    </row>
    <row r="44" spans="1:4" x14ac:dyDescent="0.15">
      <c r="A44" s="15"/>
      <c r="B44" s="13" t="s">
        <v>40</v>
      </c>
      <c r="C44" s="13"/>
      <c r="D44" s="5">
        <v>1</v>
      </c>
    </row>
    <row r="45" spans="1:4" x14ac:dyDescent="0.15">
      <c r="A45" s="15"/>
      <c r="B45" s="18" t="s">
        <v>36</v>
      </c>
      <c r="C45" s="19"/>
      <c r="D45" s="5">
        <v>1</v>
      </c>
    </row>
    <row r="46" spans="1:4" x14ac:dyDescent="0.15">
      <c r="A46" s="15"/>
      <c r="B46" s="2" t="s">
        <v>6</v>
      </c>
      <c r="C46" s="3" t="s">
        <v>5</v>
      </c>
      <c r="D46" s="6">
        <f>SUM(D40:D45)</f>
        <v>8</v>
      </c>
    </row>
    <row r="47" spans="1:4" ht="42" customHeight="1" x14ac:dyDescent="0.15">
      <c r="A47" s="15"/>
      <c r="B47" s="33" t="s">
        <v>63</v>
      </c>
      <c r="C47" s="25"/>
      <c r="D47" s="26"/>
    </row>
    <row r="48" spans="1:4" ht="12.75" customHeight="1" x14ac:dyDescent="0.15">
      <c r="A48" s="27">
        <v>45076</v>
      </c>
      <c r="B48" s="13" t="s">
        <v>35</v>
      </c>
      <c r="C48" s="13"/>
      <c r="D48" s="4">
        <v>2</v>
      </c>
    </row>
    <row r="49" spans="1:4" x14ac:dyDescent="0.15">
      <c r="A49" s="15"/>
      <c r="B49" s="18" t="s">
        <v>36</v>
      </c>
      <c r="C49" s="19"/>
      <c r="D49" s="5">
        <v>2</v>
      </c>
    </row>
    <row r="50" spans="1:4" x14ac:dyDescent="0.15">
      <c r="A50" s="15"/>
      <c r="B50" s="13" t="s">
        <v>64</v>
      </c>
      <c r="C50" s="13"/>
      <c r="D50" s="5">
        <v>4</v>
      </c>
    </row>
    <row r="51" spans="1:4" x14ac:dyDescent="0.15">
      <c r="A51" s="15"/>
      <c r="B51" s="29"/>
      <c r="C51" s="30"/>
      <c r="D51" s="5"/>
    </row>
    <row r="52" spans="1:4" x14ac:dyDescent="0.15">
      <c r="A52" s="15"/>
      <c r="B52" s="29"/>
      <c r="C52" s="30"/>
      <c r="D52" s="5"/>
    </row>
    <row r="53" spans="1:4" x14ac:dyDescent="0.15">
      <c r="A53" s="15"/>
      <c r="B53" s="2" t="s">
        <v>6</v>
      </c>
      <c r="C53" s="3" t="s">
        <v>5</v>
      </c>
      <c r="D53" s="6">
        <f>SUM(D48:D52)</f>
        <v>8</v>
      </c>
    </row>
    <row r="54" spans="1:4" ht="25" customHeight="1" x14ac:dyDescent="0.15">
      <c r="A54" s="28"/>
      <c r="B54" s="24" t="s">
        <v>65</v>
      </c>
      <c r="C54" s="25"/>
      <c r="D54" s="26"/>
    </row>
    <row r="55" spans="1:4" ht="12.75" customHeight="1" x14ac:dyDescent="0.15">
      <c r="A55" s="27">
        <v>45077</v>
      </c>
      <c r="B55" s="13" t="s">
        <v>66</v>
      </c>
      <c r="C55" s="13"/>
      <c r="D55" s="4">
        <v>2</v>
      </c>
    </row>
    <row r="56" spans="1:4" x14ac:dyDescent="0.15">
      <c r="A56" s="15"/>
      <c r="B56" s="31" t="s">
        <v>23</v>
      </c>
      <c r="C56" s="32"/>
      <c r="D56" s="5">
        <v>0.5</v>
      </c>
    </row>
    <row r="57" spans="1:4" x14ac:dyDescent="0.15">
      <c r="A57" s="15"/>
      <c r="B57" s="31" t="s">
        <v>10</v>
      </c>
      <c r="C57" s="32"/>
      <c r="D57" s="5">
        <v>0.5</v>
      </c>
    </row>
    <row r="58" spans="1:4" x14ac:dyDescent="0.15">
      <c r="A58" s="15"/>
      <c r="B58" s="13" t="s">
        <v>37</v>
      </c>
      <c r="C58" s="13"/>
      <c r="D58" s="5">
        <v>0.5</v>
      </c>
    </row>
    <row r="59" spans="1:4" x14ac:dyDescent="0.15">
      <c r="A59" s="15"/>
      <c r="B59" s="18" t="s">
        <v>36</v>
      </c>
      <c r="C59" s="19"/>
      <c r="D59" s="5">
        <v>1.5</v>
      </c>
    </row>
    <row r="60" spans="1:4" x14ac:dyDescent="0.15">
      <c r="A60" s="15"/>
      <c r="B60" s="13" t="s">
        <v>38</v>
      </c>
      <c r="C60" s="13"/>
      <c r="D60" s="5">
        <v>3</v>
      </c>
    </row>
    <row r="61" spans="1:4" x14ac:dyDescent="0.15">
      <c r="A61" s="15"/>
      <c r="B61" s="2" t="s">
        <v>6</v>
      </c>
      <c r="C61" s="3" t="s">
        <v>5</v>
      </c>
      <c r="D61" s="6">
        <f>SUM(D55:D60)</f>
        <v>8</v>
      </c>
    </row>
    <row r="62" spans="1:4" ht="25" customHeight="1" x14ac:dyDescent="0.15">
      <c r="A62" s="28"/>
      <c r="B62" s="24" t="s">
        <v>67</v>
      </c>
      <c r="C62" s="25"/>
      <c r="D62" s="26"/>
    </row>
    <row r="63" spans="1:4" ht="12.75" customHeight="1" x14ac:dyDescent="0.15">
      <c r="A63" s="27">
        <v>45078</v>
      </c>
      <c r="B63" s="13" t="s">
        <v>46</v>
      </c>
      <c r="C63" s="13"/>
      <c r="D63" s="4">
        <v>3</v>
      </c>
    </row>
    <row r="64" spans="1:4" x14ac:dyDescent="0.15">
      <c r="A64" s="15"/>
      <c r="B64" s="13" t="s">
        <v>47</v>
      </c>
      <c r="C64" s="13"/>
      <c r="D64" s="5">
        <v>2</v>
      </c>
    </row>
    <row r="65" spans="1:4" x14ac:dyDescent="0.15">
      <c r="A65" s="15"/>
      <c r="B65" s="18" t="s">
        <v>36</v>
      </c>
      <c r="C65" s="19"/>
      <c r="D65" s="5">
        <v>1</v>
      </c>
    </row>
    <row r="66" spans="1:4" x14ac:dyDescent="0.15">
      <c r="A66" s="15"/>
      <c r="B66" s="38" t="s">
        <v>48</v>
      </c>
      <c r="C66" s="38"/>
      <c r="D66" s="5">
        <v>1</v>
      </c>
    </row>
    <row r="67" spans="1:4" x14ac:dyDescent="0.15">
      <c r="A67" s="15"/>
      <c r="B67" s="13" t="s">
        <v>49</v>
      </c>
      <c r="C67" s="13"/>
      <c r="D67" s="5">
        <v>1</v>
      </c>
    </row>
    <row r="68" spans="1:4" x14ac:dyDescent="0.15">
      <c r="A68" s="15"/>
      <c r="B68" s="2" t="s">
        <v>6</v>
      </c>
      <c r="C68" s="3" t="s">
        <v>5</v>
      </c>
      <c r="D68" s="6">
        <f>SUM(D63:D67)</f>
        <v>8</v>
      </c>
    </row>
    <row r="69" spans="1:4" ht="56" customHeight="1" x14ac:dyDescent="0.15">
      <c r="A69" s="28"/>
      <c r="B69" s="24" t="s">
        <v>68</v>
      </c>
      <c r="C69" s="25"/>
      <c r="D69" s="26"/>
    </row>
    <row r="70" spans="1:4" ht="12.75" customHeight="1" x14ac:dyDescent="0.15">
      <c r="A70" s="27">
        <v>45079</v>
      </c>
      <c r="B70" s="13" t="s">
        <v>49</v>
      </c>
      <c r="C70" s="13"/>
      <c r="D70" s="4">
        <v>1.5</v>
      </c>
    </row>
    <row r="71" spans="1:4" x14ac:dyDescent="0.15">
      <c r="A71" s="15"/>
      <c r="B71" s="13" t="s">
        <v>50</v>
      </c>
      <c r="C71" s="13"/>
      <c r="D71" s="5">
        <v>4.5</v>
      </c>
    </row>
    <row r="72" spans="1:4" x14ac:dyDescent="0.15">
      <c r="A72" s="15"/>
      <c r="B72" s="18" t="s">
        <v>36</v>
      </c>
      <c r="C72" s="19"/>
      <c r="D72" s="5">
        <v>0.5</v>
      </c>
    </row>
    <row r="73" spans="1:4" x14ac:dyDescent="0.15">
      <c r="A73" s="15"/>
      <c r="B73" s="18" t="s">
        <v>51</v>
      </c>
      <c r="C73" s="19"/>
      <c r="D73" s="5">
        <v>1</v>
      </c>
    </row>
    <row r="74" spans="1:4" x14ac:dyDescent="0.15">
      <c r="A74" s="15"/>
      <c r="B74" s="38" t="s">
        <v>52</v>
      </c>
      <c r="C74" s="38"/>
      <c r="D74" s="5">
        <v>0.5</v>
      </c>
    </row>
    <row r="75" spans="1:4" x14ac:dyDescent="0.15">
      <c r="A75" s="15"/>
      <c r="B75" s="2" t="s">
        <v>6</v>
      </c>
      <c r="C75" s="3" t="s">
        <v>5</v>
      </c>
      <c r="D75" s="6">
        <f>SUM(D70:D74)</f>
        <v>8</v>
      </c>
    </row>
    <row r="76" spans="1:4" ht="25" customHeight="1" x14ac:dyDescent="0.15">
      <c r="A76" s="28"/>
      <c r="B76" s="21" t="s">
        <v>69</v>
      </c>
      <c r="C76" s="22"/>
      <c r="D76" s="23"/>
    </row>
    <row r="77" spans="1:4" ht="12.75" customHeight="1" x14ac:dyDescent="0.15">
      <c r="A77" s="27">
        <v>45082</v>
      </c>
      <c r="B77" s="18" t="s">
        <v>53</v>
      </c>
      <c r="C77" s="19"/>
      <c r="D77" s="4">
        <v>2</v>
      </c>
    </row>
    <row r="78" spans="1:4" x14ac:dyDescent="0.15">
      <c r="A78" s="15"/>
      <c r="B78" s="18" t="s">
        <v>70</v>
      </c>
      <c r="C78" s="19"/>
      <c r="D78" s="5">
        <v>6</v>
      </c>
    </row>
    <row r="79" spans="1:4" x14ac:dyDescent="0.15">
      <c r="A79" s="15"/>
      <c r="B79" s="29"/>
      <c r="C79" s="30"/>
      <c r="D79" s="5"/>
    </row>
    <row r="80" spans="1:4" x14ac:dyDescent="0.15">
      <c r="A80" s="15"/>
      <c r="B80" s="29"/>
      <c r="C80" s="30"/>
      <c r="D80" s="5"/>
    </row>
    <row r="81" spans="1:4" x14ac:dyDescent="0.15">
      <c r="A81" s="15"/>
      <c r="B81" s="29"/>
      <c r="C81" s="30"/>
      <c r="D81" s="5"/>
    </row>
    <row r="82" spans="1:4" x14ac:dyDescent="0.15">
      <c r="A82" s="15"/>
      <c r="B82" s="2" t="s">
        <v>6</v>
      </c>
      <c r="C82" s="3" t="s">
        <v>5</v>
      </c>
      <c r="D82" s="6">
        <f>SUM(D77:D81)</f>
        <v>8</v>
      </c>
    </row>
    <row r="83" spans="1:4" ht="25" customHeight="1" x14ac:dyDescent="0.15">
      <c r="A83" s="28"/>
      <c r="B83" s="24" t="s">
        <v>71</v>
      </c>
      <c r="C83" s="25"/>
      <c r="D83" s="26"/>
    </row>
    <row r="84" spans="1:4" ht="12" customHeight="1" x14ac:dyDescent="0.15">
      <c r="A84" s="8"/>
      <c r="B84" s="7"/>
      <c r="C84" s="3" t="s">
        <v>7</v>
      </c>
      <c r="D84" s="9">
        <f>D13+D22+D29+D38+D46+D53+D61+D68+D75+D82</f>
        <v>80</v>
      </c>
    </row>
    <row r="85" spans="1:4" x14ac:dyDescent="0.15">
      <c r="A85" s="35" t="s">
        <v>0</v>
      </c>
      <c r="B85" s="35"/>
      <c r="C85" s="35"/>
      <c r="D85" s="35"/>
    </row>
  </sheetData>
  <mergeCells count="92">
    <mergeCell ref="B21:C21"/>
    <mergeCell ref="B20:C20"/>
    <mergeCell ref="E5:F5"/>
    <mergeCell ref="A1:D1"/>
    <mergeCell ref="B4:C5"/>
    <mergeCell ref="B6:C6"/>
    <mergeCell ref="A2:C2"/>
    <mergeCell ref="A4:A5"/>
    <mergeCell ref="B9:C9"/>
    <mergeCell ref="B10:C10"/>
    <mergeCell ref="A6:A14"/>
    <mergeCell ref="B8:C8"/>
    <mergeCell ref="B14:D14"/>
    <mergeCell ref="B12:C12"/>
    <mergeCell ref="B11:C11"/>
    <mergeCell ref="B7:C7"/>
    <mergeCell ref="G1:H1"/>
    <mergeCell ref="G2:H2"/>
    <mergeCell ref="G3:H3"/>
    <mergeCell ref="G4:H4"/>
    <mergeCell ref="E1:F1"/>
    <mergeCell ref="E2:F2"/>
    <mergeCell ref="E3:F3"/>
    <mergeCell ref="E4:F4"/>
    <mergeCell ref="A85:D85"/>
    <mergeCell ref="A15:A23"/>
    <mergeCell ref="B15:C15"/>
    <mergeCell ref="B16:C16"/>
    <mergeCell ref="B17:C17"/>
    <mergeCell ref="B18:C18"/>
    <mergeCell ref="B19:C19"/>
    <mergeCell ref="B23:D23"/>
    <mergeCell ref="A31:A39"/>
    <mergeCell ref="B31:C31"/>
    <mergeCell ref="B37:C37"/>
    <mergeCell ref="B33:C33"/>
    <mergeCell ref="B34:C34"/>
    <mergeCell ref="B35:C35"/>
    <mergeCell ref="B39:D39"/>
    <mergeCell ref="A40:A47"/>
    <mergeCell ref="B40:C40"/>
    <mergeCell ref="B45:C45"/>
    <mergeCell ref="B42:C42"/>
    <mergeCell ref="B44:C44"/>
    <mergeCell ref="B41:C41"/>
    <mergeCell ref="B43:C43"/>
    <mergeCell ref="B47:D47"/>
    <mergeCell ref="A70:A76"/>
    <mergeCell ref="B70:C70"/>
    <mergeCell ref="B71:C71"/>
    <mergeCell ref="B72:C72"/>
    <mergeCell ref="B73:C73"/>
    <mergeCell ref="B74:C74"/>
    <mergeCell ref="B76:D76"/>
    <mergeCell ref="A48:A54"/>
    <mergeCell ref="B48:C48"/>
    <mergeCell ref="B49:C49"/>
    <mergeCell ref="B50:C50"/>
    <mergeCell ref="B51:C51"/>
    <mergeCell ref="B52:C52"/>
    <mergeCell ref="B54:D54"/>
    <mergeCell ref="A55:A62"/>
    <mergeCell ref="A77:A83"/>
    <mergeCell ref="B77:C77"/>
    <mergeCell ref="B78:C78"/>
    <mergeCell ref="B79:C79"/>
    <mergeCell ref="B80:C80"/>
    <mergeCell ref="B81:C81"/>
    <mergeCell ref="B83:D83"/>
    <mergeCell ref="B55:C55"/>
    <mergeCell ref="B56:C56"/>
    <mergeCell ref="B57:C57"/>
    <mergeCell ref="B58:C58"/>
    <mergeCell ref="B60:C60"/>
    <mergeCell ref="B59:C59"/>
    <mergeCell ref="B62:D62"/>
    <mergeCell ref="A63:A69"/>
    <mergeCell ref="B63:C63"/>
    <mergeCell ref="B64:C64"/>
    <mergeCell ref="B65:C65"/>
    <mergeCell ref="B66:C66"/>
    <mergeCell ref="B67:C67"/>
    <mergeCell ref="B69:D69"/>
    <mergeCell ref="B32:C32"/>
    <mergeCell ref="B36:C36"/>
    <mergeCell ref="A24:A30"/>
    <mergeCell ref="B24:C24"/>
    <mergeCell ref="B25:C25"/>
    <mergeCell ref="B26:C26"/>
    <mergeCell ref="B27:C27"/>
    <mergeCell ref="B28:C28"/>
    <mergeCell ref="B30:D30"/>
  </mergeCells>
  <phoneticPr fontId="12" type="noConversion"/>
  <conditionalFormatting sqref="D6:D13 D40:D46 D31:D38">
    <cfRule type="containsText" dxfId="17" priority="23" operator="containsText" text="Terminé">
      <formula>NOT(ISERROR(SEARCH("Terminé",D6)))</formula>
    </cfRule>
    <cfRule type="containsText" dxfId="16" priority="24" operator="containsText" text="En cours">
      <formula>NOT(ISERROR(SEARCH("En cours",D6)))</formula>
    </cfRule>
  </conditionalFormatting>
  <conditionalFormatting sqref="D15:D22">
    <cfRule type="containsText" dxfId="15" priority="21" operator="containsText" text="Terminé">
      <formula>NOT(ISERROR(SEARCH("Terminé",D15)))</formula>
    </cfRule>
    <cfRule type="containsText" dxfId="14" priority="22" operator="containsText" text="En cours">
      <formula>NOT(ISERROR(SEARCH("En cours",D15)))</formula>
    </cfRule>
  </conditionalFormatting>
  <conditionalFormatting sqref="D70:D75">
    <cfRule type="containsText" dxfId="13" priority="15" operator="containsText" text="Terminé">
      <formula>NOT(ISERROR(SEARCH("Terminé",D70)))</formula>
    </cfRule>
    <cfRule type="containsText" dxfId="12" priority="16" operator="containsText" text="En cours">
      <formula>NOT(ISERROR(SEARCH("En cours",D70)))</formula>
    </cfRule>
  </conditionalFormatting>
  <conditionalFormatting sqref="D77:D82">
    <cfRule type="containsText" dxfId="11" priority="13" operator="containsText" text="Terminé">
      <formula>NOT(ISERROR(SEARCH("Terminé",D77)))</formula>
    </cfRule>
    <cfRule type="containsText" dxfId="10" priority="14" operator="containsText" text="En cours">
      <formula>NOT(ISERROR(SEARCH("En cours",D77)))</formula>
    </cfRule>
  </conditionalFormatting>
  <conditionalFormatting sqref="D48:D53">
    <cfRule type="containsText" dxfId="9" priority="9" operator="containsText" text="Terminé">
      <formula>NOT(ISERROR(SEARCH("Terminé",D48)))</formula>
    </cfRule>
    <cfRule type="containsText" dxfId="8" priority="10" operator="containsText" text="En cours">
      <formula>NOT(ISERROR(SEARCH("En cours",D48)))</formula>
    </cfRule>
  </conditionalFormatting>
  <conditionalFormatting sqref="D55:D61">
    <cfRule type="containsText" dxfId="7" priority="7" operator="containsText" text="Terminé">
      <formula>NOT(ISERROR(SEARCH("Terminé",D55)))</formula>
    </cfRule>
    <cfRule type="containsText" dxfId="6" priority="8" operator="containsText" text="En cours">
      <formula>NOT(ISERROR(SEARCH("En cours",D55)))</formula>
    </cfRule>
  </conditionalFormatting>
  <conditionalFormatting sqref="D63:D68">
    <cfRule type="containsText" dxfId="5" priority="5" operator="containsText" text="Terminé">
      <formula>NOT(ISERROR(SEARCH("Terminé",D63)))</formula>
    </cfRule>
    <cfRule type="containsText" dxfId="4" priority="6" operator="containsText" text="En cours">
      <formula>NOT(ISERROR(SEARCH("En cours",D63)))</formula>
    </cfRule>
  </conditionalFormatting>
  <conditionalFormatting sqref="D24:D29">
    <cfRule type="containsText" dxfId="3" priority="3" operator="containsText" text="Terminé">
      <formula>NOT(ISERROR(SEARCH("Terminé",D24)))</formula>
    </cfRule>
    <cfRule type="containsText" dxfId="2" priority="4" operator="containsText" text="En cours">
      <formula>NOT(ISERROR(SEARCH("En cours",D24)))</formula>
    </cfRule>
  </conditionalFormatting>
  <conditionalFormatting sqref="D84">
    <cfRule type="containsText" dxfId="1" priority="1" operator="containsText" text="Terminé">
      <formula>NOT(ISERROR(SEARCH("Terminé",D84)))</formula>
    </cfRule>
    <cfRule type="containsText" dxfId="0" priority="2" operator="containsText" text="En cours">
      <formula>NOT(ISERROR(SEARCH("En cours",D84)))</formula>
    </cfRule>
  </conditionalFormatting>
  <printOptions horizontalCentered="1"/>
  <pageMargins left="0.47244094488188981" right="0.15748031496062992" top="1.4566929133858268" bottom="0.43307086614173229" header="0.31496062992125984" footer="0.19685039370078741"/>
  <pageSetup paperSize="9" orientation="portrait" r:id="rId1"/>
  <headerFooter alignWithMargins="0">
    <oddHeader>&amp;L&amp;"Arial,Gras"&amp;14Informaticien/-ne CFC&amp;"Arial,Normal"&amp;10
Travail pratique individuel 2023 (TPI)&amp;R&amp;"Arial,Gras"&amp;14&amp;G</oddHeader>
    <oddFooter>&amp;L&amp;8&amp;F&amp;R&amp;8Page &amp;P/&amp;N</oddFooter>
  </headerFooter>
  <rowBreaks count="2" manualBreakCount="2">
    <brk id="54" max="16383" man="1"/>
    <brk id="84" max="3" man="1"/>
  </rowBreaks>
  <legacyDrawingHF r:id="rId2"/>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Feuilles de calcul</vt:lpstr>
      </vt:variant>
      <vt:variant>
        <vt:i4>1</vt:i4>
      </vt:variant>
      <vt:variant>
        <vt:lpstr>Plages nommées</vt:lpstr>
      </vt:variant>
      <vt:variant>
        <vt:i4>2</vt:i4>
      </vt:variant>
    </vt:vector>
  </HeadingPairs>
  <TitlesOfParts>
    <vt:vector size="3" baseType="lpstr">
      <vt:lpstr>Journal</vt:lpstr>
      <vt:lpstr>Journal!Impression_des_titres</vt:lpstr>
      <vt:lpstr>Journal!Zone_d_impression</vt:lpstr>
    </vt:vector>
  </TitlesOfParts>
  <Company>EMF</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Guisolan Christian</dc:creator>
  <cp:lastModifiedBy>Microsoft Office User</cp:lastModifiedBy>
  <cp:lastPrinted>2022-01-05T15:16:39Z</cp:lastPrinted>
  <dcterms:created xsi:type="dcterms:W3CDTF">2002-03-11T12:50:08Z</dcterms:created>
  <dcterms:modified xsi:type="dcterms:W3CDTF">2023-06-05T13:59:13Z</dcterms:modified>
</cp:coreProperties>
</file>