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omangutov\Desktop\"/>
    </mc:Choice>
  </mc:AlternateContent>
  <bookViews>
    <workbookView xWindow="120" yWindow="30" windowWidth="15255" windowHeight="8160" activeTab="1"/>
  </bookViews>
  <sheets>
    <sheet name="Inputs" sheetId="1" r:id="rId1"/>
    <sheet name="Output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C2" i="2"/>
  <c r="D2" i="2"/>
  <c r="E2" i="2"/>
  <c r="F2" i="2"/>
  <c r="G2" i="2"/>
  <c r="H2" i="2"/>
  <c r="I2" i="2"/>
  <c r="J2" i="2"/>
  <c r="K2" i="2"/>
  <c r="L2" i="2"/>
  <c r="M2" i="2"/>
  <c r="B2" i="2"/>
  <c r="B3" i="1"/>
  <c r="C3" i="1"/>
  <c r="D3" i="1"/>
  <c r="E3" i="1"/>
  <c r="E4" i="1" s="1"/>
  <c r="E5" i="1" s="1"/>
  <c r="E6" i="1" s="1"/>
  <c r="F3" i="1"/>
  <c r="G3" i="1"/>
  <c r="H3" i="1"/>
  <c r="I3" i="1"/>
  <c r="I4" i="1" s="1"/>
  <c r="I5" i="1" s="1"/>
  <c r="I6" i="1" s="1"/>
  <c r="J3" i="1"/>
  <c r="K3" i="1"/>
  <c r="L3" i="1"/>
  <c r="M3" i="1"/>
  <c r="M4" i="1" s="1"/>
  <c r="M5" i="1" s="1"/>
  <c r="M6" i="1" s="1"/>
  <c r="N3" i="1"/>
  <c r="O3" i="1"/>
  <c r="B4" i="1"/>
  <c r="C4" i="1"/>
  <c r="C5" i="1" s="1"/>
  <c r="C6" i="1" s="1"/>
  <c r="D4" i="1"/>
  <c r="F4" i="1"/>
  <c r="G4" i="1"/>
  <c r="G5" i="1" s="1"/>
  <c r="G6" i="1" s="1"/>
  <c r="H4" i="1"/>
  <c r="J4" i="1"/>
  <c r="K4" i="1"/>
  <c r="K5" i="1" s="1"/>
  <c r="K6" i="1" s="1"/>
  <c r="L4" i="1"/>
  <c r="N4" i="1"/>
  <c r="O4" i="1"/>
  <c r="O5" i="1" s="1"/>
  <c r="O6" i="1" s="1"/>
  <c r="B5" i="1"/>
  <c r="D5" i="1"/>
  <c r="F5" i="1"/>
  <c r="H5" i="1"/>
  <c r="J5" i="1"/>
  <c r="L5" i="1"/>
  <c r="N5" i="1"/>
  <c r="B6" i="1"/>
  <c r="D6" i="1"/>
  <c r="F6" i="1"/>
  <c r="H6" i="1"/>
  <c r="J6" i="1"/>
  <c r="L6" i="1"/>
  <c r="N6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<sst xmlns="http://schemas.openxmlformats.org/spreadsheetml/2006/main" count="10" uniqueCount="5">
  <si>
    <t>Показатель 1</t>
  </si>
  <si>
    <t>Показатель 2</t>
  </si>
  <si>
    <t>Показатель 3</t>
  </si>
  <si>
    <t>Показатель 4</t>
  </si>
  <si>
    <t>Показатель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</si>
</sst>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loitte">
  <a:themeElements>
    <a:clrScheme name="Deloitte">
      <a:dk1>
        <a:srgbClr val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3C8A2E"/>
      </a:accent4>
      <a:accent5>
        <a:srgbClr val="72C7E7"/>
      </a:accent5>
      <a:accent6>
        <a:srgbClr val="C9DD03"/>
      </a:accent6>
      <a:hlink>
        <a:srgbClr val="00A1DE"/>
      </a:hlink>
      <a:folHlink>
        <a:srgbClr val="72C7E7"/>
      </a:folHlink>
    </a:clrScheme>
    <a:fontScheme name="Deloitte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:A6"/>
    </sheetView>
  </sheetViews>
  <sheetFormatPr defaultRowHeight="14.25" x14ac:dyDescent="0.2"/>
  <cols>
    <col min="1" max="1" width="12.25" bestFit="1" customWidth="1"/>
    <col min="2" max="2" width="13" bestFit="1" customWidth="1"/>
  </cols>
  <sheetData>
    <row r="1" spans="1:15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2">
      <c r="A2" t="s">
        <v>0</v>
      </c>
      <c r="B2">
        <f>SIN(PI()*(B1-2010)/4)</f>
        <v>0</v>
      </c>
      <c r="C2">
        <f t="shared" ref="C2:O2" si="0">SIN(PI()*(C1-2010)/4)</f>
        <v>0.70710678118654746</v>
      </c>
      <c r="D2">
        <f t="shared" si="0"/>
        <v>1</v>
      </c>
      <c r="E2">
        <f t="shared" si="0"/>
        <v>0.70710678118654757</v>
      </c>
      <c r="F2">
        <f t="shared" si="0"/>
        <v>1.22514845490862E-16</v>
      </c>
      <c r="G2">
        <f t="shared" si="0"/>
        <v>-0.70710678118654746</v>
      </c>
      <c r="H2">
        <f t="shared" si="0"/>
        <v>-1</v>
      </c>
      <c r="I2">
        <f t="shared" si="0"/>
        <v>-0.70710678118654768</v>
      </c>
      <c r="J2">
        <f t="shared" si="0"/>
        <v>-2.45029690981724E-16</v>
      </c>
      <c r="K2">
        <f t="shared" si="0"/>
        <v>0.70710678118654735</v>
      </c>
      <c r="L2">
        <f t="shared" si="0"/>
        <v>1</v>
      </c>
      <c r="M2">
        <f t="shared" si="0"/>
        <v>0.70710678118654835</v>
      </c>
      <c r="N2">
        <f t="shared" si="0"/>
        <v>3.67544536472586E-16</v>
      </c>
      <c r="O2">
        <f t="shared" si="0"/>
        <v>-0.70710678118654791</v>
      </c>
    </row>
    <row r="3" spans="1:15" x14ac:dyDescent="0.2">
      <c r="A3" t="s">
        <v>1</v>
      </c>
      <c r="B3">
        <f t="shared" ref="B3:B6" si="1">SIN(PI()*(B2-2010)/4)</f>
        <v>-1</v>
      </c>
      <c r="C3">
        <f t="shared" ref="C3:C6" si="2">SIN(PI()*(C2-2010)/4)</f>
        <v>-0.84971049196956772</v>
      </c>
      <c r="D3">
        <f t="shared" ref="D3:D6" si="3">SIN(PI()*(D2-2010)/4)</f>
        <v>-0.70710678118647696</v>
      </c>
      <c r="E3">
        <f t="shared" ref="E3:E6" si="4">SIN(PI()*(E2-2010)/4)</f>
        <v>-0.84971049196956772</v>
      </c>
      <c r="F3">
        <f t="shared" ref="F3:F6" si="5">SIN(PI()*(F2-2010)/4)</f>
        <v>-1</v>
      </c>
      <c r="G3">
        <f t="shared" ref="G3:G6" si="6">SIN(PI()*(G2-2010)/4)</f>
        <v>-0.84971049196958581</v>
      </c>
      <c r="H3">
        <f t="shared" ref="H3:H6" si="7">SIN(PI()*(H2-2010)/4)</f>
        <v>-0.70710678118666204</v>
      </c>
      <c r="I3">
        <f t="shared" ref="I3:I6" si="8">SIN(PI()*(I2-2010)/4)</f>
        <v>-0.84971049196958581</v>
      </c>
      <c r="J3">
        <f t="shared" ref="J3:J6" si="9">SIN(PI()*(J2-2010)/4)</f>
        <v>-1</v>
      </c>
      <c r="K3">
        <f t="shared" ref="K3:K6" si="10">SIN(PI()*(K2-2010)/4)</f>
        <v>-0.84971049196956772</v>
      </c>
      <c r="L3">
        <f t="shared" ref="L3:L6" si="11">SIN(PI()*(L2-2010)/4)</f>
        <v>-0.70710678118647696</v>
      </c>
      <c r="M3">
        <f t="shared" ref="M3:M6" si="12">SIN(PI()*(M2-2010)/4)</f>
        <v>-0.84971049196956772</v>
      </c>
      <c r="N3">
        <f t="shared" ref="N3:N6" si="13">SIN(PI()*(N2-2010)/4)</f>
        <v>-1</v>
      </c>
      <c r="O3">
        <f t="shared" ref="O3:O6" si="14">SIN(PI()*(O2-2010)/4)</f>
        <v>-0.84971049196958581</v>
      </c>
    </row>
    <row r="4" spans="1:15" x14ac:dyDescent="0.2">
      <c r="A4" t="s">
        <v>2</v>
      </c>
      <c r="B4">
        <f t="shared" si="1"/>
        <v>-0.70710678118666204</v>
      </c>
      <c r="C4">
        <f t="shared" si="2"/>
        <v>-0.78545767958849411</v>
      </c>
      <c r="D4">
        <f t="shared" si="3"/>
        <v>-0.84971049196958581</v>
      </c>
      <c r="E4">
        <f t="shared" si="4"/>
        <v>-0.78545767958849411</v>
      </c>
      <c r="F4">
        <f t="shared" si="5"/>
        <v>-0.70710678118666204</v>
      </c>
      <c r="G4">
        <f t="shared" si="6"/>
        <v>-0.78545767958849411</v>
      </c>
      <c r="H4">
        <f t="shared" si="7"/>
        <v>-0.84971049196946602</v>
      </c>
      <c r="I4">
        <f t="shared" si="8"/>
        <v>-0.78545767958849411</v>
      </c>
      <c r="J4">
        <f t="shared" si="9"/>
        <v>-0.70710678118666204</v>
      </c>
      <c r="K4">
        <f t="shared" si="10"/>
        <v>-0.78545767958849411</v>
      </c>
      <c r="L4">
        <f t="shared" si="11"/>
        <v>-0.84971049196958581</v>
      </c>
      <c r="M4">
        <f t="shared" si="12"/>
        <v>-0.78545767958849411</v>
      </c>
      <c r="N4">
        <f t="shared" si="13"/>
        <v>-0.70710678118666204</v>
      </c>
      <c r="O4">
        <f t="shared" si="14"/>
        <v>-0.78545767958849411</v>
      </c>
    </row>
    <row r="5" spans="1:15" x14ac:dyDescent="0.2">
      <c r="A5" t="s">
        <v>3</v>
      </c>
      <c r="B5">
        <f t="shared" si="1"/>
        <v>-0.84971049196946602</v>
      </c>
      <c r="C5">
        <f t="shared" si="2"/>
        <v>-0.81567747663955992</v>
      </c>
      <c r="D5">
        <f t="shared" si="3"/>
        <v>-0.78545767958849411</v>
      </c>
      <c r="E5">
        <f t="shared" si="4"/>
        <v>-0.81567747663955992</v>
      </c>
      <c r="F5">
        <f t="shared" si="5"/>
        <v>-0.84971049196946602</v>
      </c>
      <c r="G5">
        <f t="shared" si="6"/>
        <v>-0.81567747663955992</v>
      </c>
      <c r="H5">
        <f t="shared" si="7"/>
        <v>-0.78545767958849411</v>
      </c>
      <c r="I5">
        <f t="shared" si="8"/>
        <v>-0.81567747663955992</v>
      </c>
      <c r="J5">
        <f t="shared" si="9"/>
        <v>-0.84971049196946602</v>
      </c>
      <c r="K5">
        <f t="shared" si="10"/>
        <v>-0.81567747663955992</v>
      </c>
      <c r="L5">
        <f t="shared" si="11"/>
        <v>-0.78545767958849411</v>
      </c>
      <c r="M5">
        <f t="shared" si="12"/>
        <v>-0.81567747663955992</v>
      </c>
      <c r="N5">
        <f t="shared" si="13"/>
        <v>-0.84971049196946602</v>
      </c>
      <c r="O5">
        <f t="shared" si="14"/>
        <v>-0.81567747663955992</v>
      </c>
    </row>
    <row r="6" spans="1:15" x14ac:dyDescent="0.2">
      <c r="A6" t="s">
        <v>4</v>
      </c>
      <c r="B6">
        <f t="shared" si="1"/>
        <v>-0.78545767958849411</v>
      </c>
      <c r="C6">
        <f t="shared" si="2"/>
        <v>-0.80171841401853383</v>
      </c>
      <c r="D6">
        <f t="shared" si="3"/>
        <v>-0.81567747663955992</v>
      </c>
      <c r="E6">
        <f t="shared" si="4"/>
        <v>-0.80171841401853383</v>
      </c>
      <c r="F6">
        <f t="shared" si="5"/>
        <v>-0.78545767958849411</v>
      </c>
      <c r="G6">
        <f t="shared" si="6"/>
        <v>-0.80171841401853383</v>
      </c>
      <c r="H6">
        <f t="shared" si="7"/>
        <v>-0.81567747663955992</v>
      </c>
      <c r="I6">
        <f t="shared" si="8"/>
        <v>-0.80171841401853383</v>
      </c>
      <c r="J6">
        <f t="shared" si="9"/>
        <v>-0.78545767958849411</v>
      </c>
      <c r="K6">
        <f t="shared" si="10"/>
        <v>-0.80171841401853383</v>
      </c>
      <c r="L6">
        <f t="shared" si="11"/>
        <v>-0.81567747663955992</v>
      </c>
      <c r="M6">
        <f t="shared" si="12"/>
        <v>-0.80171841401853383</v>
      </c>
      <c r="N6">
        <f t="shared" si="13"/>
        <v>-0.78545767958849411</v>
      </c>
      <c r="O6">
        <f t="shared" si="14"/>
        <v>-0.80171841401853383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G3" sqref="G3:J5"/>
    </sheetView>
  </sheetViews>
  <sheetFormatPr defaultRowHeight="14.25" x14ac:dyDescent="0.2"/>
  <cols>
    <col min="1" max="1" width="12.25" bestFit="1" customWidth="1"/>
  </cols>
  <sheetData>
    <row r="1" spans="1:13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2">
      <c r="A2" t="s">
        <v>0</v>
      </c>
      <c r="B2">
        <f>AVERAGE(Inputs!$B2:$O2)*Outputs!B1</f>
        <v>245.09175929892581</v>
      </c>
      <c r="C2">
        <f>AVERAGE(Inputs!$B2:$O2)*Outputs!C1</f>
        <v>245.21369549758199</v>
      </c>
      <c r="D2">
        <f>AVERAGE(Inputs!$B2:$O2)*Outputs!D1</f>
        <v>245.33563169623818</v>
      </c>
      <c r="E2">
        <f>AVERAGE(Inputs!$B2:$O2)*Outputs!E1</f>
        <v>245.45756789489434</v>
      </c>
      <c r="F2">
        <f>AVERAGE(Inputs!$B2:$O2)*Outputs!F1</f>
        <v>245.57950409355053</v>
      </c>
      <c r="G2">
        <f>AVERAGE(Inputs!$B2:$O2)*Outputs!G1</f>
        <v>245.70144029220671</v>
      </c>
      <c r="H2">
        <f>AVERAGE(Inputs!$B2:$O2)*Outputs!H1</f>
        <v>245.8233764908629</v>
      </c>
      <c r="I2">
        <f>AVERAGE(Inputs!$B2:$O2)*Outputs!I1</f>
        <v>245.94531268951908</v>
      </c>
      <c r="J2">
        <f>AVERAGE(Inputs!$B2:$O2)*Outputs!J1</f>
        <v>246.06724888817527</v>
      </c>
      <c r="K2">
        <f>AVERAGE(Inputs!$B2:$O2)*Outputs!K1</f>
        <v>246.18918508683146</v>
      </c>
      <c r="L2">
        <f>AVERAGE(Inputs!$B2:$O2)*Outputs!L1</f>
        <v>246.31112128548762</v>
      </c>
      <c r="M2">
        <f>AVERAGE(Inputs!$B2:$O2)*Outputs!M1</f>
        <v>246.4330574841438</v>
      </c>
    </row>
    <row r="3" spans="1:13" x14ac:dyDescent="0.2">
      <c r="A3" t="s">
        <v>1</v>
      </c>
      <c r="B3">
        <f>AVERAGE(Inputs!$B3:$O3)*Outputs!B2</f>
        <v>-211.29174627402745</v>
      </c>
      <c r="C3">
        <f>AVERAGE(Inputs!$B3:$O3)*Outputs!C2</f>
        <v>-211.39686654580558</v>
      </c>
      <c r="D3">
        <f>AVERAGE(Inputs!$B3:$O3)*Outputs!D2</f>
        <v>-211.50198681758371</v>
      </c>
      <c r="E3">
        <f>AVERAGE(Inputs!$B3:$O3)*Outputs!E2</f>
        <v>-211.60710708936179</v>
      </c>
      <c r="F3">
        <f>AVERAGE(Inputs!$B3:$O3)*Outputs!F2</f>
        <v>-211.71222736113992</v>
      </c>
      <c r="G3">
        <f>AVERAGE(Inputs!$B3:$O3)*Outputs!G2</f>
        <v>-211.81734763291806</v>
      </c>
      <c r="H3">
        <f>AVERAGE(Inputs!$B3:$O3)*Outputs!H2</f>
        <v>-211.92246790469619</v>
      </c>
      <c r="I3">
        <f>AVERAGE(Inputs!$B3:$O3)*Outputs!I2</f>
        <v>-212.02758817647432</v>
      </c>
      <c r="J3">
        <f>AVERAGE(Inputs!$B3:$O3)*Outputs!J2</f>
        <v>-212.13270844825243</v>
      </c>
      <c r="K3">
        <f>AVERAGE(Inputs!$B3:$O3)*Outputs!K2</f>
        <v>-212.23782872003056</v>
      </c>
      <c r="L3">
        <f>AVERAGE(Inputs!$B3:$O3)*Outputs!L2</f>
        <v>-212.34294899180867</v>
      </c>
      <c r="M3">
        <f>AVERAGE(Inputs!$B3:$O3)*Outputs!M2</f>
        <v>-212.4480692635868</v>
      </c>
    </row>
    <row r="4" spans="1:13" x14ac:dyDescent="0.2">
      <c r="A4" t="s">
        <v>2</v>
      </c>
      <c r="B4">
        <f>AVERAGE(Inputs!$B4:$O4)*Outputs!B3</f>
        <v>164.13991575968285</v>
      </c>
      <c r="C4">
        <f>AVERAGE(Inputs!$B4:$O4)*Outputs!C3</f>
        <v>164.22157740931456</v>
      </c>
      <c r="D4">
        <f>AVERAGE(Inputs!$B4:$O4)*Outputs!D3</f>
        <v>164.30323905894625</v>
      </c>
      <c r="E4">
        <f>AVERAGE(Inputs!$B4:$O4)*Outputs!E3</f>
        <v>164.3849007085779</v>
      </c>
      <c r="F4">
        <f>AVERAGE(Inputs!$B4:$O4)*Outputs!F3</f>
        <v>164.46656235820959</v>
      </c>
      <c r="G4">
        <f>AVERAGE(Inputs!$B4:$O4)*Outputs!G3</f>
        <v>164.54822400784127</v>
      </c>
      <c r="H4">
        <f>AVERAGE(Inputs!$B4:$O4)*Outputs!H3</f>
        <v>164.62988565747295</v>
      </c>
      <c r="I4">
        <f>AVERAGE(Inputs!$B4:$O4)*Outputs!I3</f>
        <v>164.71154730710467</v>
      </c>
      <c r="J4">
        <f>AVERAGE(Inputs!$B4:$O4)*Outputs!J3</f>
        <v>164.79320895673632</v>
      </c>
      <c r="K4">
        <f>AVERAGE(Inputs!$B4:$O4)*Outputs!K3</f>
        <v>164.87487060636801</v>
      </c>
      <c r="L4">
        <f>AVERAGE(Inputs!$B4:$O4)*Outputs!L3</f>
        <v>164.95653225599969</v>
      </c>
      <c r="M4">
        <f>AVERAGE(Inputs!$B4:$O4)*Outputs!M3</f>
        <v>165.03819390563137</v>
      </c>
    </row>
    <row r="5" spans="1:13" x14ac:dyDescent="0.2">
      <c r="A5" t="s">
        <v>3</v>
      </c>
      <c r="B5">
        <f>AVERAGE(Inputs!$B5:$O5)*Outputs!B4</f>
        <v>-134.41836660629414</v>
      </c>
      <c r="C5">
        <f>AVERAGE(Inputs!$B5:$O5)*Outputs!C4</f>
        <v>-134.48524141555103</v>
      </c>
      <c r="D5">
        <f>AVERAGE(Inputs!$B5:$O5)*Outputs!D4</f>
        <v>-134.55211622480789</v>
      </c>
      <c r="E5">
        <f>AVERAGE(Inputs!$B5:$O5)*Outputs!E4</f>
        <v>-134.61899103406475</v>
      </c>
      <c r="F5">
        <f>AVERAGE(Inputs!$B5:$O5)*Outputs!F4</f>
        <v>-134.68586584332161</v>
      </c>
      <c r="G5">
        <f>AVERAGE(Inputs!$B5:$O5)*Outputs!G4</f>
        <v>-134.75274065257847</v>
      </c>
      <c r="H5">
        <f>AVERAGE(Inputs!$B5:$O5)*Outputs!H4</f>
        <v>-134.81961546183533</v>
      </c>
      <c r="I5">
        <f>AVERAGE(Inputs!$B5:$O5)*Outputs!I4</f>
        <v>-134.88649027109221</v>
      </c>
      <c r="J5">
        <f>AVERAGE(Inputs!$B5:$O5)*Outputs!J4</f>
        <v>-134.95336508034904</v>
      </c>
      <c r="K5">
        <f>AVERAGE(Inputs!$B5:$O5)*Outputs!K4</f>
        <v>-135.02023988960593</v>
      </c>
      <c r="L5">
        <f>AVERAGE(Inputs!$B5:$O5)*Outputs!L4</f>
        <v>-135.08711469886279</v>
      </c>
      <c r="M5">
        <f>AVERAGE(Inputs!$B5:$O5)*Outputs!M4</f>
        <v>-135.15398950811965</v>
      </c>
    </row>
    <row r="6" spans="1:13" x14ac:dyDescent="0.2">
      <c r="A6" t="s">
        <v>4</v>
      </c>
      <c r="B6">
        <f>AVERAGE(Inputs!$B6:$O6)*Outputs!B5</f>
        <v>107.54325810077438</v>
      </c>
      <c r="C6">
        <f>AVERAGE(Inputs!$B6:$O6)*Outputs!C5</f>
        <v>107.59676220928225</v>
      </c>
      <c r="D6">
        <f>AVERAGE(Inputs!$B6:$O6)*Outputs!D5</f>
        <v>107.65026631779008</v>
      </c>
      <c r="E6">
        <f>AVERAGE(Inputs!$B6:$O6)*Outputs!E5</f>
        <v>107.70377042629794</v>
      </c>
      <c r="F6">
        <f>AVERAGE(Inputs!$B6:$O6)*Outputs!F5</f>
        <v>107.75727453480577</v>
      </c>
      <c r="G6">
        <f>AVERAGE(Inputs!$B6:$O6)*Outputs!G5</f>
        <v>107.81077864331363</v>
      </c>
      <c r="H6">
        <f>AVERAGE(Inputs!$B6:$O6)*Outputs!H5</f>
        <v>107.86428275182148</v>
      </c>
      <c r="I6">
        <f>AVERAGE(Inputs!$B6:$O6)*Outputs!I5</f>
        <v>107.91778686032934</v>
      </c>
      <c r="J6">
        <f>AVERAGE(Inputs!$B6:$O6)*Outputs!J5</f>
        <v>107.97129096883717</v>
      </c>
      <c r="K6">
        <f>AVERAGE(Inputs!$B6:$O6)*Outputs!K5</f>
        <v>108.02479507734503</v>
      </c>
      <c r="L6">
        <f>AVERAGE(Inputs!$B6:$O6)*Outputs!L5</f>
        <v>108.07829918585287</v>
      </c>
      <c r="M6">
        <f>AVERAGE(Inputs!$B6:$O6)*Outputs!M5</f>
        <v>108.13180329436072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Outputs</vt:lpstr>
      <vt:lpstr>Sheet3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Mangutov</dc:creator>
  <cp:lastModifiedBy>Oleg Mangutov</cp:lastModifiedBy>
  <dcterms:created xsi:type="dcterms:W3CDTF">2008-07-23T09:26:51Z</dcterms:created>
  <dcterms:modified xsi:type="dcterms:W3CDTF">2018-08-28T11:36:31Z</dcterms:modified>
</cp:coreProperties>
</file>