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updateLinks="never"/>
  <mc:AlternateContent xmlns:mc="http://schemas.openxmlformats.org/markup-compatibility/2006">
    <mc:Choice Requires="x15">
      <x15ac:absPath xmlns:x15ac="http://schemas.microsoft.com/office/spreadsheetml/2010/11/ac" url="C:\Users\pasic\Google Drive\0-FORMACION\ITTI-Automatizacion en Procesos BIM\ARCHIVOS CASA\TFM\WIP\2012_VENTURA_ENTREGAS\VENTURA\ANEXOS BEP\"/>
    </mc:Choice>
  </mc:AlternateContent>
  <xr:revisionPtr revIDLastSave="0" documentId="13_ncr:1_{673D38EB-0963-4297-8057-5FCC9415DF82}" xr6:coauthVersionLast="47" xr6:coauthVersionMax="47" xr10:uidLastSave="{00000000-0000-0000-0000-000000000000}"/>
  <bookViews>
    <workbookView xWindow="28680" yWindow="-120" windowWidth="29040" windowHeight="15840" tabRatio="854" xr2:uid="{00000000-000D-0000-FFFF-FFFF00000000}"/>
  </bookViews>
  <sheets>
    <sheet name="CLASIFICACIÓN DE ELEMENTOS" sheetId="9" r:id="rId1"/>
    <sheet name="MATRIZ DE INTERFERENCIAS" sheetId="8" r:id="rId2"/>
  </sheets>
  <externalReferences>
    <externalReference r:id="rId3"/>
  </externalReferences>
  <definedNames>
    <definedName name="_xlnm.Print_Area" localSheetId="1">'MATRIZ DE INTERFERENCIAS'!$A$1:$GH$191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/>
  <c r="D2" i="9"/>
  <c r="B2" i="9" s="1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" i="9" l="1"/>
  <c r="D3" i="9"/>
  <c r="B3" i="9" s="1"/>
  <c r="A4" i="9"/>
  <c r="D4" i="9"/>
  <c r="B4" i="9" s="1"/>
  <c r="A5" i="9"/>
  <c r="D5" i="9"/>
  <c r="B5" i="9" s="1"/>
  <c r="A6" i="9"/>
  <c r="D6" i="9"/>
  <c r="B6" i="9" s="1"/>
  <c r="A7" i="9"/>
  <c r="D7" i="9"/>
  <c r="B7" i="9" s="1"/>
  <c r="A8" i="9"/>
  <c r="D8" i="9"/>
  <c r="B8" i="9" s="1"/>
  <c r="A9" i="9"/>
  <c r="D9" i="9"/>
  <c r="B9" i="9" s="1"/>
  <c r="A10" i="9"/>
  <c r="D10" i="9"/>
  <c r="B10" i="9" s="1"/>
  <c r="A11" i="9"/>
  <c r="D11" i="9"/>
  <c r="B11" i="9" s="1"/>
  <c r="A12" i="9"/>
  <c r="D12" i="9"/>
  <c r="B12" i="9" s="1"/>
  <c r="A13" i="9"/>
  <c r="D13" i="9"/>
  <c r="B13" i="9" s="1"/>
  <c r="A14" i="9"/>
  <c r="D14" i="9"/>
  <c r="B14" i="9" s="1"/>
  <c r="A15" i="9"/>
  <c r="D15" i="9"/>
  <c r="B15" i="9" s="1"/>
  <c r="A16" i="9"/>
  <c r="D16" i="9"/>
  <c r="B16" i="9" s="1"/>
  <c r="A17" i="9"/>
  <c r="D17" i="9"/>
  <c r="B17" i="9" s="1"/>
  <c r="A18" i="9"/>
  <c r="D18" i="9"/>
  <c r="B18" i="9" s="1"/>
  <c r="A19" i="9"/>
  <c r="D19" i="9"/>
  <c r="B19" i="9" s="1"/>
  <c r="A20" i="9"/>
  <c r="D20" i="9"/>
  <c r="B20" i="9" s="1"/>
  <c r="A21" i="9"/>
  <c r="D21" i="9"/>
  <c r="B21" i="9" s="1"/>
  <c r="A22" i="9"/>
  <c r="D22" i="9"/>
  <c r="B22" i="9" s="1"/>
  <c r="A23" i="9"/>
  <c r="D23" i="9"/>
  <c r="B23" i="9" s="1"/>
  <c r="A24" i="9"/>
  <c r="D24" i="9"/>
  <c r="B24" i="9" s="1"/>
  <c r="A25" i="9"/>
  <c r="D25" i="9"/>
  <c r="B25" i="9" s="1"/>
  <c r="A26" i="9"/>
  <c r="D26" i="9"/>
  <c r="B26" i="9" s="1"/>
  <c r="A27" i="9"/>
  <c r="D27" i="9"/>
  <c r="B27" i="9" s="1"/>
  <c r="A28" i="9"/>
  <c r="D28" i="9"/>
  <c r="B28" i="9" s="1"/>
  <c r="A29" i="9"/>
  <c r="D29" i="9"/>
  <c r="B29" i="9" s="1"/>
  <c r="A30" i="9"/>
  <c r="D30" i="9"/>
  <c r="B30" i="9" s="1"/>
  <c r="A31" i="9"/>
  <c r="D31" i="9"/>
  <c r="B31" i="9" s="1"/>
  <c r="A32" i="9"/>
  <c r="D32" i="9"/>
  <c r="B32" i="9" s="1"/>
  <c r="A33" i="9"/>
  <c r="D33" i="9"/>
  <c r="B33" i="9" s="1"/>
  <c r="A34" i="9"/>
  <c r="D34" i="9"/>
  <c r="B34" i="9" s="1"/>
  <c r="A35" i="9"/>
  <c r="D35" i="9"/>
  <c r="B35" i="9" s="1"/>
  <c r="A36" i="9"/>
  <c r="D36" i="9"/>
  <c r="B36" i="9" s="1"/>
  <c r="A37" i="9"/>
  <c r="D37" i="9"/>
  <c r="B37" i="9" s="1"/>
  <c r="A38" i="9"/>
  <c r="D38" i="9"/>
  <c r="B38" i="9" s="1"/>
  <c r="A39" i="9"/>
  <c r="D39" i="9"/>
  <c r="B39" i="9" s="1"/>
  <c r="A40" i="9"/>
  <c r="D40" i="9"/>
  <c r="B40" i="9" s="1"/>
  <c r="A41" i="9"/>
  <c r="D41" i="9"/>
  <c r="B41" i="9" s="1"/>
  <c r="A42" i="9"/>
  <c r="D42" i="9"/>
  <c r="B42" i="9" s="1"/>
  <c r="A43" i="9"/>
  <c r="D43" i="9"/>
  <c r="B43" i="9" s="1"/>
  <c r="A44" i="9"/>
  <c r="D44" i="9"/>
  <c r="B44" i="9" s="1"/>
  <c r="A45" i="9"/>
  <c r="D45" i="9"/>
  <c r="B45" i="9" s="1"/>
  <c r="A46" i="9"/>
  <c r="D46" i="9"/>
  <c r="B46" i="9" s="1"/>
  <c r="A47" i="9"/>
  <c r="D47" i="9"/>
  <c r="B47" i="9" s="1"/>
  <c r="A48" i="9"/>
  <c r="D48" i="9"/>
  <c r="B48" i="9" s="1"/>
  <c r="A49" i="9"/>
  <c r="D49" i="9"/>
  <c r="B49" i="9" s="1"/>
  <c r="A50" i="9"/>
  <c r="D50" i="9"/>
  <c r="B50" i="9" s="1"/>
  <c r="A51" i="9"/>
  <c r="D51" i="9"/>
  <c r="B51" i="9" s="1"/>
  <c r="A52" i="9"/>
  <c r="D52" i="9"/>
  <c r="B52" i="9" s="1"/>
  <c r="A53" i="9"/>
  <c r="D53" i="9"/>
  <c r="B53" i="9" s="1"/>
  <c r="A54" i="9"/>
  <c r="D54" i="9"/>
  <c r="B54" i="9" s="1"/>
  <c r="A6" i="8" l="1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6" i="8"/>
  <c r="F2" i="8" l="1" a="1"/>
  <c r="MD2" i="8" s="1"/>
  <c r="F1" i="8" a="1"/>
  <c r="G1" i="8" s="1"/>
  <c r="G6" i="8" s="1"/>
  <c r="LZ1" i="8" l="1"/>
  <c r="LJ1" i="8"/>
  <c r="KT1" i="8"/>
  <c r="KD1" i="8"/>
  <c r="JN1" i="8"/>
  <c r="IX1" i="8"/>
  <c r="IH1" i="8"/>
  <c r="HR1" i="8"/>
  <c r="HB1" i="8"/>
  <c r="GL1" i="8"/>
  <c r="FV1" i="8"/>
  <c r="FF1" i="8"/>
  <c r="EP1" i="8"/>
  <c r="DZ1" i="8"/>
  <c r="DJ1" i="8"/>
  <c r="CT1" i="8"/>
  <c r="CD1" i="8"/>
  <c r="BN1" i="8"/>
  <c r="AX1" i="8"/>
  <c r="AH1" i="8"/>
  <c r="R1" i="8"/>
  <c r="J2" i="8"/>
  <c r="Z2" i="8"/>
  <c r="AP2" i="8"/>
  <c r="BF2" i="8"/>
  <c r="BV2" i="8"/>
  <c r="CL2" i="8"/>
  <c r="DB2" i="8"/>
  <c r="DR2" i="8"/>
  <c r="EH2" i="8"/>
  <c r="EX2" i="8"/>
  <c r="FN2" i="8"/>
  <c r="GD2" i="8"/>
  <c r="GT2" i="8"/>
  <c r="HJ2" i="8"/>
  <c r="HZ2" i="8"/>
  <c r="IP2" i="8"/>
  <c r="JF2" i="8"/>
  <c r="JV2" i="8"/>
  <c r="KL2" i="8"/>
  <c r="LB2" i="8"/>
  <c r="LR2" i="8"/>
  <c r="AA1" i="8"/>
  <c r="DH1" i="8"/>
  <c r="GO1" i="8"/>
  <c r="JW1" i="8"/>
  <c r="LP1" i="8"/>
  <c r="MZ1" i="8"/>
  <c r="AF1" i="8"/>
  <c r="DM1" i="8"/>
  <c r="GU1" i="8"/>
  <c r="KB1" i="8"/>
  <c r="LS1" i="8"/>
  <c r="NB1" i="8"/>
  <c r="AK1" i="8"/>
  <c r="DS1" i="8"/>
  <c r="GZ1" i="8"/>
  <c r="KE1" i="8"/>
  <c r="LU1" i="8"/>
  <c r="ND1" i="8"/>
  <c r="BL1" i="8"/>
  <c r="ES1" i="8"/>
  <c r="IA1" i="8"/>
  <c r="KR1" i="8"/>
  <c r="MH1" i="8"/>
  <c r="NN1" i="8"/>
  <c r="NE1" i="8"/>
  <c r="MO1" i="8"/>
  <c r="LW1" i="8"/>
  <c r="LA1" i="8"/>
  <c r="KF1" i="8"/>
  <c r="JK1" i="8"/>
  <c r="IO1" i="8"/>
  <c r="HT1" i="8"/>
  <c r="GY1" i="8"/>
  <c r="GC1" i="8"/>
  <c r="FH1" i="8"/>
  <c r="EM1" i="8"/>
  <c r="DQ1" i="8"/>
  <c r="CV1" i="8"/>
  <c r="CA1" i="8"/>
  <c r="BE1" i="8"/>
  <c r="AJ1" i="8"/>
  <c r="O1" i="8"/>
  <c r="IN1" i="8"/>
  <c r="GR1" i="8"/>
  <c r="FW1" i="8"/>
  <c r="FA1" i="8"/>
  <c r="EF1" i="8"/>
  <c r="DE1" i="8"/>
  <c r="CJ1" i="8"/>
  <c r="BO1" i="8"/>
  <c r="AS1" i="8"/>
  <c r="X1" i="8"/>
  <c r="JT1" i="8"/>
  <c r="IS1" i="8"/>
  <c r="HM1" i="8"/>
  <c r="NK1" i="8"/>
  <c r="MU1" i="8"/>
  <c r="ME1" i="8"/>
  <c r="LI1" i="8"/>
  <c r="KN1" i="8"/>
  <c r="JS1" i="8"/>
  <c r="IW1" i="8"/>
  <c r="IB1" i="8"/>
  <c r="HG1" i="8"/>
  <c r="GK1" i="8"/>
  <c r="FP1" i="8"/>
  <c r="EU1" i="8"/>
  <c r="DY1" i="8"/>
  <c r="DD1" i="8"/>
  <c r="CI1" i="8"/>
  <c r="BM1" i="8"/>
  <c r="AR1" i="8"/>
  <c r="W1" i="8"/>
  <c r="LV1" i="8"/>
  <c r="LF1" i="8"/>
  <c r="KP1" i="8"/>
  <c r="JZ1" i="8"/>
  <c r="JJ1" i="8"/>
  <c r="IT1" i="8"/>
  <c r="ID1" i="8"/>
  <c r="HN1" i="8"/>
  <c r="GX1" i="8"/>
  <c r="GH1" i="8"/>
  <c r="FR1" i="8"/>
  <c r="FB1" i="8"/>
  <c r="EL1" i="8"/>
  <c r="DV1" i="8"/>
  <c r="DF1" i="8"/>
  <c r="CP1" i="8"/>
  <c r="BZ1" i="8"/>
  <c r="BJ1" i="8"/>
  <c r="AT1" i="8"/>
  <c r="AD1" i="8"/>
  <c r="N1" i="8"/>
  <c r="N2" i="8"/>
  <c r="AD2" i="8"/>
  <c r="AT2" i="8"/>
  <c r="BJ2" i="8"/>
  <c r="BZ2" i="8"/>
  <c r="CP2" i="8"/>
  <c r="DF2" i="8"/>
  <c r="DV2" i="8"/>
  <c r="EL2" i="8"/>
  <c r="FB2" i="8"/>
  <c r="FR2" i="8"/>
  <c r="GH2" i="8"/>
  <c r="GX2" i="8"/>
  <c r="HN2" i="8"/>
  <c r="ID2" i="8"/>
  <c r="IT2" i="8"/>
  <c r="JJ2" i="8"/>
  <c r="JZ2" i="8"/>
  <c r="KP2" i="8"/>
  <c r="LF2" i="8"/>
  <c r="LV2" i="8"/>
  <c r="AV1" i="8"/>
  <c r="EC1" i="8"/>
  <c r="HK1" i="8"/>
  <c r="KJ1" i="8"/>
  <c r="MA1" i="8"/>
  <c r="NH1" i="8"/>
  <c r="BA1" i="8"/>
  <c r="EI1" i="8"/>
  <c r="HP1" i="8"/>
  <c r="KM1" i="8"/>
  <c r="MC1" i="8"/>
  <c r="NJ1" i="8"/>
  <c r="BG1" i="8"/>
  <c r="EN1" i="8"/>
  <c r="HU1" i="8"/>
  <c r="KO1" i="8"/>
  <c r="MF1" i="8"/>
  <c r="NL1" i="8"/>
  <c r="CG1" i="8"/>
  <c r="FO1" i="8"/>
  <c r="IV1" i="8"/>
  <c r="LC1" i="8"/>
  <c r="MP1" i="8"/>
  <c r="NQ1" i="8"/>
  <c r="NA1" i="8"/>
  <c r="MK1" i="8"/>
  <c r="LQ1" i="8"/>
  <c r="KV1" i="8"/>
  <c r="KA1" i="8"/>
  <c r="JE1" i="8"/>
  <c r="IJ1" i="8"/>
  <c r="HO1" i="8"/>
  <c r="GS1" i="8"/>
  <c r="FX1" i="8"/>
  <c r="FC1" i="8"/>
  <c r="EG1" i="8"/>
  <c r="DL1" i="8"/>
  <c r="CQ1" i="8"/>
  <c r="BU1" i="8"/>
  <c r="AZ1" i="8"/>
  <c r="AE1" i="8"/>
  <c r="I1" i="8"/>
  <c r="I6" i="8" s="1"/>
  <c r="HX1" i="8"/>
  <c r="GM1" i="8"/>
  <c r="FQ1" i="8"/>
  <c r="EV1" i="8"/>
  <c r="DU1" i="8"/>
  <c r="CZ1" i="8"/>
  <c r="CE1" i="8"/>
  <c r="BI1" i="8"/>
  <c r="AN1" i="8"/>
  <c r="S1" i="8"/>
  <c r="JO1" i="8"/>
  <c r="II1" i="8"/>
  <c r="GW1" i="8"/>
  <c r="NG1" i="8"/>
  <c r="MQ1" i="8"/>
  <c r="LY1" i="8"/>
  <c r="LD1" i="8"/>
  <c r="KI1" i="8"/>
  <c r="JM1" i="8"/>
  <c r="IR1" i="8"/>
  <c r="HW1" i="8"/>
  <c r="HA1" i="8"/>
  <c r="GF1" i="8"/>
  <c r="FK1" i="8"/>
  <c r="EO1" i="8"/>
  <c r="DT1" i="8"/>
  <c r="CY1" i="8"/>
  <c r="CC1" i="8"/>
  <c r="BH1" i="8"/>
  <c r="AM1" i="8"/>
  <c r="Q1" i="8"/>
  <c r="LR1" i="8"/>
  <c r="LB1" i="8"/>
  <c r="KL1" i="8"/>
  <c r="JV1" i="8"/>
  <c r="JF1" i="8"/>
  <c r="IP1" i="8"/>
  <c r="HZ1" i="8"/>
  <c r="HJ1" i="8"/>
  <c r="GT1" i="8"/>
  <c r="GD1" i="8"/>
  <c r="FN1" i="8"/>
  <c r="EX1" i="8"/>
  <c r="EH1" i="8"/>
  <c r="DR1" i="8"/>
  <c r="DB1" i="8"/>
  <c r="CL1" i="8"/>
  <c r="BV1" i="8"/>
  <c r="BF1" i="8"/>
  <c r="AP1" i="8"/>
  <c r="Z1" i="8"/>
  <c r="J1" i="8"/>
  <c r="R2" i="8"/>
  <c r="AH2" i="8"/>
  <c r="AH17" i="8" s="1"/>
  <c r="AX2" i="8"/>
  <c r="BN2" i="8"/>
  <c r="CD2" i="8"/>
  <c r="CT2" i="8"/>
  <c r="DJ2" i="8"/>
  <c r="DZ2" i="8"/>
  <c r="EP2" i="8"/>
  <c r="FF2" i="8"/>
  <c r="FV2" i="8"/>
  <c r="GL2" i="8"/>
  <c r="HB2" i="8"/>
  <c r="HR2" i="8"/>
  <c r="IH2" i="8"/>
  <c r="IX2" i="8"/>
  <c r="JN2" i="8"/>
  <c r="KD2" i="8"/>
  <c r="KT2" i="8"/>
  <c r="LJ2" i="8"/>
  <c r="LZ2" i="8"/>
  <c r="BQ1" i="8"/>
  <c r="EY1" i="8"/>
  <c r="IF1" i="8"/>
  <c r="KU1" i="8"/>
  <c r="MJ1" i="8"/>
  <c r="NP1" i="8"/>
  <c r="BW1" i="8"/>
  <c r="FD1" i="8"/>
  <c r="IK1" i="8"/>
  <c r="KW1" i="8"/>
  <c r="ML1" i="8"/>
  <c r="NR1" i="8"/>
  <c r="CB1" i="8"/>
  <c r="FI1" i="8"/>
  <c r="IQ1" i="8"/>
  <c r="KZ1" i="8"/>
  <c r="MN1" i="8"/>
  <c r="U1" i="8"/>
  <c r="DC1" i="8"/>
  <c r="GJ1" i="8"/>
  <c r="JQ1" i="8"/>
  <c r="LM1" i="8"/>
  <c r="MX1" i="8"/>
  <c r="NM1" i="8"/>
  <c r="MW1" i="8"/>
  <c r="MG1" i="8"/>
  <c r="LL1" i="8"/>
  <c r="KQ1" i="8"/>
  <c r="JU1" i="8"/>
  <c r="IZ1" i="8"/>
  <c r="IE1" i="8"/>
  <c r="HI1" i="8"/>
  <c r="GN1" i="8"/>
  <c r="FS1" i="8"/>
  <c r="EW1" i="8"/>
  <c r="EB1" i="8"/>
  <c r="DG1" i="8"/>
  <c r="CK1" i="8"/>
  <c r="BP1" i="8"/>
  <c r="AU1" i="8"/>
  <c r="Y1" i="8"/>
  <c r="JY1" i="8"/>
  <c r="HH1" i="8"/>
  <c r="GG1" i="8"/>
  <c r="FL1" i="8"/>
  <c r="EQ1" i="8"/>
  <c r="DP1" i="8"/>
  <c r="CU1" i="8"/>
  <c r="BY1" i="8"/>
  <c r="BD1" i="8"/>
  <c r="AI1" i="8"/>
  <c r="M1" i="8"/>
  <c r="JI1" i="8"/>
  <c r="IC1" i="8"/>
  <c r="EA1" i="8"/>
  <c r="NC1" i="8"/>
  <c r="MM1" i="8"/>
  <c r="LT1" i="8"/>
  <c r="KY1" i="8"/>
  <c r="KC1" i="8"/>
  <c r="JH1" i="8"/>
  <c r="IM1" i="8"/>
  <c r="HQ1" i="8"/>
  <c r="GV1" i="8"/>
  <c r="GA1" i="8"/>
  <c r="FE1" i="8"/>
  <c r="EJ1" i="8"/>
  <c r="DO1" i="8"/>
  <c r="CS1" i="8"/>
  <c r="BX1" i="8"/>
  <c r="BC1" i="8"/>
  <c r="AG1" i="8"/>
  <c r="L1" i="8"/>
  <c r="MD1" i="8"/>
  <c r="LN1" i="8"/>
  <c r="KX1" i="8"/>
  <c r="KH1" i="8"/>
  <c r="JR1" i="8"/>
  <c r="JB1" i="8"/>
  <c r="IL1" i="8"/>
  <c r="HV1" i="8"/>
  <c r="HF1" i="8"/>
  <c r="GP1" i="8"/>
  <c r="FZ1" i="8"/>
  <c r="FJ1" i="8"/>
  <c r="ET1" i="8"/>
  <c r="ED1" i="8"/>
  <c r="DN1" i="8"/>
  <c r="CX1" i="8"/>
  <c r="CH1" i="8"/>
  <c r="BR1" i="8"/>
  <c r="BB1" i="8"/>
  <c r="AL1" i="8"/>
  <c r="V1" i="8"/>
  <c r="F1" i="8"/>
  <c r="V2" i="8"/>
  <c r="AL2" i="8"/>
  <c r="BB2" i="8"/>
  <c r="BR2" i="8"/>
  <c r="CH2" i="8"/>
  <c r="CX2" i="8"/>
  <c r="DN2" i="8"/>
  <c r="ED2" i="8"/>
  <c r="ET2" i="8"/>
  <c r="FJ2" i="8"/>
  <c r="FZ2" i="8"/>
  <c r="GP2" i="8"/>
  <c r="HF2" i="8"/>
  <c r="HV2" i="8"/>
  <c r="IL2" i="8"/>
  <c r="JB2" i="8"/>
  <c r="JR2" i="8"/>
  <c r="KH2" i="8"/>
  <c r="KX2" i="8"/>
  <c r="LN2" i="8"/>
  <c r="CM1" i="8"/>
  <c r="FT1" i="8"/>
  <c r="JA1" i="8"/>
  <c r="LE1" i="8"/>
  <c r="MR1" i="8"/>
  <c r="K1" i="8"/>
  <c r="CR1" i="8"/>
  <c r="FY1" i="8"/>
  <c r="JG1" i="8"/>
  <c r="LH1" i="8"/>
  <c r="MT1" i="8"/>
  <c r="P1" i="8"/>
  <c r="CW1" i="8"/>
  <c r="GE1" i="8"/>
  <c r="JL1" i="8"/>
  <c r="LK1" i="8"/>
  <c r="MV1" i="8"/>
  <c r="AQ1" i="8"/>
  <c r="DX1" i="8"/>
  <c r="HE1" i="8"/>
  <c r="KG1" i="8"/>
  <c r="LX1" i="8"/>
  <c r="NF1" i="8"/>
  <c r="NI1" i="8"/>
  <c r="MS1" i="8"/>
  <c r="MB1" i="8"/>
  <c r="LG1" i="8"/>
  <c r="KK1" i="8"/>
  <c r="JP1" i="8"/>
  <c r="IU1" i="8"/>
  <c r="HY1" i="8"/>
  <c r="HD1" i="8"/>
  <c r="GI1" i="8"/>
  <c r="FM1" i="8"/>
  <c r="ER1" i="8"/>
  <c r="DW1" i="8"/>
  <c r="DA1" i="8"/>
  <c r="CF1" i="8"/>
  <c r="BK1" i="8"/>
  <c r="AO1" i="8"/>
  <c r="T1" i="8"/>
  <c r="JD1" i="8"/>
  <c r="HC1" i="8"/>
  <c r="GB1" i="8"/>
  <c r="FG1" i="8"/>
  <c r="EK1" i="8"/>
  <c r="DK1" i="8"/>
  <c r="CO1" i="8"/>
  <c r="BT1" i="8"/>
  <c r="AY1" i="8"/>
  <c r="AC1" i="8"/>
  <c r="H1" i="8"/>
  <c r="H6" i="8" s="1"/>
  <c r="IY1" i="8"/>
  <c r="HS1" i="8"/>
  <c r="NO1" i="8"/>
  <c r="MY1" i="8"/>
  <c r="MI1" i="8"/>
  <c r="LO1" i="8"/>
  <c r="KS1" i="8"/>
  <c r="JX1" i="8"/>
  <c r="JC1" i="8"/>
  <c r="IG1" i="8"/>
  <c r="HL1" i="8"/>
  <c r="GQ1" i="8"/>
  <c r="FU1" i="8"/>
  <c r="EZ1" i="8"/>
  <c r="EE1" i="8"/>
  <c r="DI1" i="8"/>
  <c r="CN1" i="8"/>
  <c r="BS1" i="8"/>
  <c r="AW1" i="8"/>
  <c r="AB1" i="8"/>
  <c r="F2" i="8"/>
  <c r="G2" i="8"/>
  <c r="L2" i="8"/>
  <c r="Q2" i="8"/>
  <c r="W2" i="8"/>
  <c r="AB2" i="8"/>
  <c r="AG2" i="8"/>
  <c r="AM2" i="8"/>
  <c r="AR2" i="8"/>
  <c r="AW2" i="8"/>
  <c r="BC2" i="8"/>
  <c r="BH2" i="8"/>
  <c r="BM2" i="8"/>
  <c r="BS2" i="8"/>
  <c r="BX2" i="8"/>
  <c r="CC2" i="8"/>
  <c r="CI2" i="8"/>
  <c r="CN2" i="8"/>
  <c r="CS2" i="8"/>
  <c r="CY2" i="8"/>
  <c r="DD2" i="8"/>
  <c r="DI2" i="8"/>
  <c r="DO2" i="8"/>
  <c r="DT2" i="8"/>
  <c r="DY2" i="8"/>
  <c r="EE2" i="8"/>
  <c r="EJ2" i="8"/>
  <c r="EO2" i="8"/>
  <c r="EU2" i="8"/>
  <c r="EZ2" i="8"/>
  <c r="FE2" i="8"/>
  <c r="FK2" i="8"/>
  <c r="FP2" i="8"/>
  <c r="FU2" i="8"/>
  <c r="GA2" i="8"/>
  <c r="GF2" i="8"/>
  <c r="GK2" i="8"/>
  <c r="GQ2" i="8"/>
  <c r="GV2" i="8"/>
  <c r="HA2" i="8"/>
  <c r="HG2" i="8"/>
  <c r="HL2" i="8"/>
  <c r="HQ2" i="8"/>
  <c r="HW2" i="8"/>
  <c r="IB2" i="8"/>
  <c r="IG2" i="8"/>
  <c r="IM2" i="8"/>
  <c r="IR2" i="8"/>
  <c r="IW2" i="8"/>
  <c r="JC2" i="8"/>
  <c r="JH2" i="8"/>
  <c r="JM2" i="8"/>
  <c r="JS2" i="8"/>
  <c r="JX2" i="8"/>
  <c r="KC2" i="8"/>
  <c r="KI2" i="8"/>
  <c r="KN2" i="8"/>
  <c r="KS2" i="8"/>
  <c r="KY2" i="8"/>
  <c r="LD2" i="8"/>
  <c r="LI2" i="8"/>
  <c r="LO2" i="8"/>
  <c r="LT2" i="8"/>
  <c r="LY2" i="8"/>
  <c r="ME2" i="8"/>
  <c r="MI2" i="8"/>
  <c r="MM2" i="8"/>
  <c r="MQ2" i="8"/>
  <c r="MU2" i="8"/>
  <c r="MY2" i="8"/>
  <c r="NC2" i="8"/>
  <c r="NG2" i="8"/>
  <c r="NK2" i="8"/>
  <c r="NO2" i="8"/>
  <c r="M2" i="8"/>
  <c r="T2" i="8"/>
  <c r="T19" i="8" s="1"/>
  <c r="AA2" i="8"/>
  <c r="AI2" i="8"/>
  <c r="AO2" i="8"/>
  <c r="AV2" i="8"/>
  <c r="BD2" i="8"/>
  <c r="BK2" i="8"/>
  <c r="BQ2" i="8"/>
  <c r="BY2" i="8"/>
  <c r="CF2" i="8"/>
  <c r="CM2" i="8"/>
  <c r="CU2" i="8"/>
  <c r="DA2" i="8"/>
  <c r="DH2" i="8"/>
  <c r="DP2" i="8"/>
  <c r="DW2" i="8"/>
  <c r="EC2" i="8"/>
  <c r="EK2" i="8"/>
  <c r="ER2" i="8"/>
  <c r="EY2" i="8"/>
  <c r="FG2" i="8"/>
  <c r="FM2" i="8"/>
  <c r="FT2" i="8"/>
  <c r="GB2" i="8"/>
  <c r="GI2" i="8"/>
  <c r="GO2" i="8"/>
  <c r="GW2" i="8"/>
  <c r="HD2" i="8"/>
  <c r="HK2" i="8"/>
  <c r="HS2" i="8"/>
  <c r="HY2" i="8"/>
  <c r="IF2" i="8"/>
  <c r="IN2" i="8"/>
  <c r="IU2" i="8"/>
  <c r="JA2" i="8"/>
  <c r="JI2" i="8"/>
  <c r="JP2" i="8"/>
  <c r="JW2" i="8"/>
  <c r="KE2" i="8"/>
  <c r="KK2" i="8"/>
  <c r="KR2" i="8"/>
  <c r="KZ2" i="8"/>
  <c r="LG2" i="8"/>
  <c r="LM2" i="8"/>
  <c r="LU2" i="8"/>
  <c r="MB2" i="8"/>
  <c r="MH2" i="8"/>
  <c r="MN2" i="8"/>
  <c r="MS2" i="8"/>
  <c r="MX2" i="8"/>
  <c r="ND2" i="8"/>
  <c r="NI2" i="8"/>
  <c r="NN2" i="8"/>
  <c r="H2" i="8"/>
  <c r="O2" i="8"/>
  <c r="U2" i="8"/>
  <c r="U20" i="8" s="1"/>
  <c r="AC2" i="8"/>
  <c r="AJ2" i="8"/>
  <c r="AQ2" i="8"/>
  <c r="AY2" i="8"/>
  <c r="BE2" i="8"/>
  <c r="BL2" i="8"/>
  <c r="BT2" i="8"/>
  <c r="CA2" i="8"/>
  <c r="CG2" i="8"/>
  <c r="CO2" i="8"/>
  <c r="CV2" i="8"/>
  <c r="DC2" i="8"/>
  <c r="DK2" i="8"/>
  <c r="DQ2" i="8"/>
  <c r="DX2" i="8"/>
  <c r="EF2" i="8"/>
  <c r="EM2" i="8"/>
  <c r="ES2" i="8"/>
  <c r="FA2" i="8"/>
  <c r="FH2" i="8"/>
  <c r="FO2" i="8"/>
  <c r="FW2" i="8"/>
  <c r="GC2" i="8"/>
  <c r="GJ2" i="8"/>
  <c r="GR2" i="8"/>
  <c r="GY2" i="8"/>
  <c r="HE2" i="8"/>
  <c r="HM2" i="8"/>
  <c r="HT2" i="8"/>
  <c r="IA2" i="8"/>
  <c r="II2" i="8"/>
  <c r="IO2" i="8"/>
  <c r="IV2" i="8"/>
  <c r="JD2" i="8"/>
  <c r="JK2" i="8"/>
  <c r="JQ2" i="8"/>
  <c r="JY2" i="8"/>
  <c r="KF2" i="8"/>
  <c r="KM2" i="8"/>
  <c r="KU2" i="8"/>
  <c r="LA2" i="8"/>
  <c r="LH2" i="8"/>
  <c r="LP2" i="8"/>
  <c r="LW2" i="8"/>
  <c r="MC2" i="8"/>
  <c r="MJ2" i="8"/>
  <c r="MO2" i="8"/>
  <c r="MT2" i="8"/>
  <c r="MZ2" i="8"/>
  <c r="NE2" i="8"/>
  <c r="NJ2" i="8"/>
  <c r="NP2" i="8"/>
  <c r="I2" i="8"/>
  <c r="P2" i="8"/>
  <c r="X2" i="8"/>
  <c r="AE2" i="8"/>
  <c r="AK2" i="8"/>
  <c r="AS2" i="8"/>
  <c r="AZ2" i="8"/>
  <c r="BG2" i="8"/>
  <c r="BO2" i="8"/>
  <c r="BU2" i="8"/>
  <c r="CB2" i="8"/>
  <c r="CJ2" i="8"/>
  <c r="CQ2" i="8"/>
  <c r="CW2" i="8"/>
  <c r="DE2" i="8"/>
  <c r="DL2" i="8"/>
  <c r="DS2" i="8"/>
  <c r="EA2" i="8"/>
  <c r="EG2" i="8"/>
  <c r="EN2" i="8"/>
  <c r="EV2" i="8"/>
  <c r="FC2" i="8"/>
  <c r="FI2" i="8"/>
  <c r="FQ2" i="8"/>
  <c r="FX2" i="8"/>
  <c r="GE2" i="8"/>
  <c r="GM2" i="8"/>
  <c r="GS2" i="8"/>
  <c r="GZ2" i="8"/>
  <c r="HH2" i="8"/>
  <c r="HO2" i="8"/>
  <c r="HU2" i="8"/>
  <c r="IC2" i="8"/>
  <c r="IJ2" i="8"/>
  <c r="IQ2" i="8"/>
  <c r="IY2" i="8"/>
  <c r="JE2" i="8"/>
  <c r="JL2" i="8"/>
  <c r="JT2" i="8"/>
  <c r="KA2" i="8"/>
  <c r="KG2" i="8"/>
  <c r="KO2" i="8"/>
  <c r="KV2" i="8"/>
  <c r="LC2" i="8"/>
  <c r="LK2" i="8"/>
  <c r="LQ2" i="8"/>
  <c r="LX2" i="8"/>
  <c r="MF2" i="8"/>
  <c r="MK2" i="8"/>
  <c r="MP2" i="8"/>
  <c r="MV2" i="8"/>
  <c r="NA2" i="8"/>
  <c r="NF2" i="8"/>
  <c r="NL2" i="8"/>
  <c r="NQ2" i="8"/>
  <c r="K2" i="8"/>
  <c r="AN2" i="8"/>
  <c r="BP2" i="8"/>
  <c r="CR2" i="8"/>
  <c r="DU2" i="8"/>
  <c r="EW2" i="8"/>
  <c r="FY2" i="8"/>
  <c r="HC2" i="8"/>
  <c r="IE2" i="8"/>
  <c r="JG2" i="8"/>
  <c r="KJ2" i="8"/>
  <c r="LL2" i="8"/>
  <c r="ML2" i="8"/>
  <c r="NH2" i="8"/>
  <c r="AF2" i="8"/>
  <c r="CK2" i="8"/>
  <c r="FS2" i="8"/>
  <c r="IZ2" i="8"/>
  <c r="MG2" i="8"/>
  <c r="S2" i="8"/>
  <c r="AU2" i="8"/>
  <c r="BW2" i="8"/>
  <c r="CZ2" i="8"/>
  <c r="EB2" i="8"/>
  <c r="FD2" i="8"/>
  <c r="GG2" i="8"/>
  <c r="HI2" i="8"/>
  <c r="IK2" i="8"/>
  <c r="JO2" i="8"/>
  <c r="KQ2" i="8"/>
  <c r="LS2" i="8"/>
  <c r="MR2" i="8"/>
  <c r="NM2" i="8"/>
  <c r="DM2" i="8"/>
  <c r="GU2" i="8"/>
  <c r="KB2" i="8"/>
  <c r="Y2" i="8"/>
  <c r="BA2" i="8"/>
  <c r="CE2" i="8"/>
  <c r="DG2" i="8"/>
  <c r="EI2" i="8"/>
  <c r="FL2" i="8"/>
  <c r="GN2" i="8"/>
  <c r="HP2" i="8"/>
  <c r="IS2" i="8"/>
  <c r="JU2" i="8"/>
  <c r="KW2" i="8"/>
  <c r="MA2" i="8"/>
  <c r="MW2" i="8"/>
  <c r="NR2" i="8"/>
  <c r="BI2" i="8"/>
  <c r="EQ2" i="8"/>
  <c r="HX2" i="8"/>
  <c r="LE2" i="8"/>
  <c r="NB2" i="8"/>
  <c r="CN21" i="8" l="1"/>
  <c r="CN22" i="8"/>
  <c r="CN23" i="8"/>
  <c r="CN25" i="8"/>
  <c r="CN27" i="8"/>
  <c r="CN24" i="8"/>
  <c r="CN26" i="8"/>
  <c r="CN11" i="8"/>
  <c r="CN12" i="8"/>
  <c r="CN15" i="8"/>
  <c r="CN13" i="8"/>
  <c r="CN10" i="8"/>
  <c r="CN9" i="8"/>
  <c r="FU21" i="8"/>
  <c r="FU24" i="8"/>
  <c r="FU25" i="8"/>
  <c r="FU23" i="8"/>
  <c r="FU22" i="8"/>
  <c r="FU27" i="8"/>
  <c r="FU15" i="8"/>
  <c r="FU26" i="8"/>
  <c r="FU12" i="8"/>
  <c r="FU11" i="8"/>
  <c r="FU9" i="8"/>
  <c r="FU13" i="8"/>
  <c r="FU10" i="8"/>
  <c r="JC21" i="8"/>
  <c r="JC22" i="8"/>
  <c r="JC23" i="8"/>
  <c r="JC25" i="8"/>
  <c r="JC24" i="8"/>
  <c r="JC26" i="8"/>
  <c r="JC27" i="8"/>
  <c r="JC12" i="8"/>
  <c r="JC13" i="8"/>
  <c r="JC11" i="8"/>
  <c r="JC15" i="8"/>
  <c r="JC10" i="8"/>
  <c r="JC9" i="8"/>
  <c r="MI21" i="8"/>
  <c r="MI22" i="8"/>
  <c r="MI24" i="8"/>
  <c r="MI25" i="8"/>
  <c r="MI27" i="8"/>
  <c r="MI26" i="8"/>
  <c r="MI15" i="8"/>
  <c r="MI12" i="8"/>
  <c r="MI13" i="8"/>
  <c r="MI10" i="8"/>
  <c r="MI9" i="8"/>
  <c r="MI23" i="8"/>
  <c r="MI11" i="8"/>
  <c r="IY21" i="8"/>
  <c r="IY22" i="8"/>
  <c r="IY23" i="8"/>
  <c r="IY24" i="8"/>
  <c r="IY25" i="8"/>
  <c r="IY12" i="8"/>
  <c r="IY13" i="8"/>
  <c r="IY11" i="8"/>
  <c r="IY26" i="8"/>
  <c r="IY15" i="8"/>
  <c r="IY10" i="8"/>
  <c r="IY27" i="8"/>
  <c r="IY9" i="8"/>
  <c r="BT21" i="8"/>
  <c r="BT22" i="8"/>
  <c r="BT23" i="8"/>
  <c r="BT24" i="8"/>
  <c r="BT27" i="8"/>
  <c r="BT25" i="8"/>
  <c r="BT26" i="8"/>
  <c r="BT11" i="8"/>
  <c r="BT15" i="8"/>
  <c r="BT13" i="8"/>
  <c r="BT12" i="8"/>
  <c r="BT10" i="8"/>
  <c r="BT9" i="8"/>
  <c r="FG21" i="8"/>
  <c r="FG22" i="8"/>
  <c r="FG23" i="8"/>
  <c r="FG24" i="8"/>
  <c r="FG25" i="8"/>
  <c r="FG13" i="8"/>
  <c r="FG26" i="8"/>
  <c r="FG27" i="8"/>
  <c r="FG12" i="8"/>
  <c r="FG11" i="8"/>
  <c r="FG15" i="8"/>
  <c r="FG10" i="8"/>
  <c r="FG9" i="8"/>
  <c r="T17" i="8"/>
  <c r="T18" i="8"/>
  <c r="T13" i="8"/>
  <c r="T11" i="8"/>
  <c r="T10" i="8"/>
  <c r="T12" i="8"/>
  <c r="T15" i="8"/>
  <c r="T9" i="8"/>
  <c r="DA21" i="8"/>
  <c r="DA24" i="8"/>
  <c r="DA25" i="8"/>
  <c r="DA22" i="8"/>
  <c r="DA23" i="8"/>
  <c r="DA15" i="8"/>
  <c r="DA26" i="8"/>
  <c r="DA27" i="8"/>
  <c r="DA13" i="8"/>
  <c r="DA11" i="8"/>
  <c r="DA12" i="8"/>
  <c r="DA9" i="8"/>
  <c r="DA10" i="8"/>
  <c r="GI21" i="8"/>
  <c r="GI23" i="8"/>
  <c r="GI22" i="8"/>
  <c r="GI25" i="8"/>
  <c r="GI13" i="8"/>
  <c r="GI26" i="8"/>
  <c r="GI27" i="8"/>
  <c r="GI12" i="8"/>
  <c r="GI24" i="8"/>
  <c r="GI15" i="8"/>
  <c r="GI10" i="8"/>
  <c r="GI9" i="8"/>
  <c r="GI11" i="8"/>
  <c r="JP21" i="8"/>
  <c r="JP22" i="8"/>
  <c r="JP26" i="8"/>
  <c r="JP27" i="8"/>
  <c r="JP23" i="8"/>
  <c r="JP25" i="8"/>
  <c r="JP11" i="8"/>
  <c r="JP24" i="8"/>
  <c r="JP13" i="8"/>
  <c r="JP12" i="8"/>
  <c r="JP15" i="8"/>
  <c r="JP10" i="8"/>
  <c r="JP9" i="8"/>
  <c r="MS23" i="8"/>
  <c r="MS24" i="8"/>
  <c r="MS25" i="8"/>
  <c r="MS21" i="8"/>
  <c r="MS22" i="8"/>
  <c r="MS15" i="8"/>
  <c r="MS13" i="8"/>
  <c r="MS26" i="8"/>
  <c r="MS27" i="8"/>
  <c r="MS9" i="8"/>
  <c r="MS11" i="8"/>
  <c r="MS12" i="8"/>
  <c r="MS10" i="8"/>
  <c r="KG23" i="8"/>
  <c r="KG24" i="8"/>
  <c r="KG25" i="8"/>
  <c r="KG22" i="8"/>
  <c r="KG15" i="8"/>
  <c r="KG21" i="8"/>
  <c r="KG13" i="8"/>
  <c r="KG27" i="8"/>
  <c r="KG26" i="8"/>
  <c r="KG9" i="8"/>
  <c r="KG11" i="8"/>
  <c r="KG12" i="8"/>
  <c r="KG10" i="8"/>
  <c r="MV21" i="8"/>
  <c r="MV24" i="8"/>
  <c r="MV26" i="8"/>
  <c r="MV27" i="8"/>
  <c r="MV22" i="8"/>
  <c r="MV25" i="8"/>
  <c r="MV23" i="8"/>
  <c r="MV13" i="8"/>
  <c r="MV11" i="8"/>
  <c r="MV15" i="8"/>
  <c r="MV12" i="8"/>
  <c r="MV10" i="8"/>
  <c r="MV9" i="8"/>
  <c r="CW21" i="8"/>
  <c r="CW24" i="8"/>
  <c r="CW25" i="8"/>
  <c r="CW22" i="8"/>
  <c r="CW15" i="8"/>
  <c r="CW23" i="8"/>
  <c r="CW13" i="8"/>
  <c r="CW26" i="8"/>
  <c r="CW27" i="8"/>
  <c r="CW9" i="8"/>
  <c r="CW12" i="8"/>
  <c r="CW11" i="8"/>
  <c r="CW10" i="8"/>
  <c r="JG21" i="8"/>
  <c r="JG22" i="8"/>
  <c r="JG23" i="8"/>
  <c r="JG24" i="8"/>
  <c r="JG27" i="8"/>
  <c r="JG26" i="8"/>
  <c r="JG25" i="8"/>
  <c r="JG15" i="8"/>
  <c r="JG12" i="8"/>
  <c r="JG13" i="8"/>
  <c r="JG11" i="8"/>
  <c r="JG10" i="8"/>
  <c r="JG9" i="8"/>
  <c r="MR21" i="8"/>
  <c r="MR22" i="8"/>
  <c r="MR23" i="8"/>
  <c r="MR26" i="8"/>
  <c r="MR27" i="8"/>
  <c r="MR24" i="8"/>
  <c r="MR15" i="8"/>
  <c r="MR11" i="8"/>
  <c r="MR13" i="8"/>
  <c r="MR12" i="8"/>
  <c r="MR10" i="8"/>
  <c r="MR9" i="8"/>
  <c r="MR25" i="8"/>
  <c r="CM21" i="8"/>
  <c r="CM23" i="8"/>
  <c r="CM24" i="8"/>
  <c r="CM22" i="8"/>
  <c r="CM26" i="8"/>
  <c r="CM25" i="8"/>
  <c r="CM27" i="8"/>
  <c r="CM13" i="8"/>
  <c r="CM15" i="8"/>
  <c r="CM12" i="8"/>
  <c r="CM11" i="8"/>
  <c r="CM10" i="8"/>
  <c r="CM9" i="8"/>
  <c r="BB22" i="8"/>
  <c r="BB24" i="8"/>
  <c r="BB21" i="8"/>
  <c r="BB26" i="8"/>
  <c r="BB25" i="8"/>
  <c r="BB27" i="8"/>
  <c r="BB23" i="8"/>
  <c r="BB15" i="8"/>
  <c r="BB12" i="8"/>
  <c r="BB13" i="8"/>
  <c r="BB11" i="8"/>
  <c r="BB10" i="8"/>
  <c r="BB9" i="8"/>
  <c r="DN22" i="8"/>
  <c r="DN24" i="8"/>
  <c r="DN21" i="8"/>
  <c r="DN23" i="8"/>
  <c r="DN25" i="8"/>
  <c r="DN27" i="8"/>
  <c r="DN26" i="8"/>
  <c r="DN15" i="8"/>
  <c r="DN12" i="8"/>
  <c r="DN13" i="8"/>
  <c r="DN11" i="8"/>
  <c r="DN10" i="8"/>
  <c r="DN9" i="8"/>
  <c r="FZ22" i="8"/>
  <c r="FZ21" i="8"/>
  <c r="FZ24" i="8"/>
  <c r="FZ27" i="8"/>
  <c r="FZ23" i="8"/>
  <c r="FZ26" i="8"/>
  <c r="FZ25" i="8"/>
  <c r="FZ15" i="8"/>
  <c r="FZ12" i="8"/>
  <c r="FZ13" i="8"/>
  <c r="FZ11" i="8"/>
  <c r="FZ10" i="8"/>
  <c r="FZ9" i="8"/>
  <c r="IL21" i="8"/>
  <c r="IL24" i="8"/>
  <c r="IL23" i="8"/>
  <c r="IL22" i="8"/>
  <c r="IL27" i="8"/>
  <c r="IL25" i="8"/>
  <c r="IL26" i="8"/>
  <c r="IL15" i="8"/>
  <c r="IL12" i="8"/>
  <c r="IL13" i="8"/>
  <c r="IL11" i="8"/>
  <c r="IL10" i="8"/>
  <c r="IL9" i="8"/>
  <c r="KX21" i="8"/>
  <c r="KX24" i="8"/>
  <c r="KX23" i="8"/>
  <c r="KX27" i="8"/>
  <c r="KX25" i="8"/>
  <c r="KX26" i="8"/>
  <c r="KX15" i="8"/>
  <c r="KX12" i="8"/>
  <c r="KX13" i="8"/>
  <c r="KX11" i="8"/>
  <c r="KX10" i="8"/>
  <c r="KX22" i="8"/>
  <c r="KX9" i="8"/>
  <c r="AG25" i="8"/>
  <c r="AG26" i="8"/>
  <c r="AG21" i="8"/>
  <c r="AG18" i="8"/>
  <c r="AG15" i="8"/>
  <c r="AG23" i="8"/>
  <c r="AG12" i="8"/>
  <c r="AG24" i="8"/>
  <c r="AG13" i="8"/>
  <c r="AG11" i="8"/>
  <c r="AG9" i="8"/>
  <c r="AG27" i="8"/>
  <c r="AG22" i="8"/>
  <c r="AG10" i="8"/>
  <c r="AG17" i="8"/>
  <c r="DO21" i="8"/>
  <c r="DO23" i="8"/>
  <c r="DO22" i="8"/>
  <c r="DO25" i="8"/>
  <c r="DO26" i="8"/>
  <c r="DO13" i="8"/>
  <c r="DO27" i="8"/>
  <c r="DO24" i="8"/>
  <c r="DO12" i="8"/>
  <c r="DO15" i="8"/>
  <c r="DO10" i="8"/>
  <c r="DO9" i="8"/>
  <c r="DO11" i="8"/>
  <c r="GV21" i="8"/>
  <c r="GV25" i="8"/>
  <c r="GV26" i="8"/>
  <c r="GV27" i="8"/>
  <c r="GV23" i="8"/>
  <c r="GV22" i="8"/>
  <c r="GV24" i="8"/>
  <c r="GV11" i="8"/>
  <c r="GV12" i="8"/>
  <c r="GV15" i="8"/>
  <c r="GV13" i="8"/>
  <c r="GV10" i="8"/>
  <c r="GV9" i="8"/>
  <c r="KC21" i="8"/>
  <c r="KC23" i="8"/>
  <c r="KC24" i="8"/>
  <c r="KC25" i="8"/>
  <c r="KC27" i="8"/>
  <c r="KC15" i="8"/>
  <c r="KC26" i="8"/>
  <c r="KC22" i="8"/>
  <c r="KC13" i="8"/>
  <c r="KC12" i="8"/>
  <c r="KC11" i="8"/>
  <c r="KC9" i="8"/>
  <c r="KC10" i="8"/>
  <c r="NC21" i="8"/>
  <c r="NC22" i="8"/>
  <c r="NC23" i="8"/>
  <c r="NC24" i="8"/>
  <c r="NC25" i="8"/>
  <c r="NC26" i="8"/>
  <c r="NC27" i="8"/>
  <c r="NC12" i="8"/>
  <c r="NC13" i="8"/>
  <c r="NC15" i="8"/>
  <c r="NC10" i="8"/>
  <c r="NC9" i="8"/>
  <c r="NC11" i="8"/>
  <c r="M12" i="8"/>
  <c r="M9" i="8"/>
  <c r="M10" i="8"/>
  <c r="M11" i="8"/>
  <c r="CU21" i="8"/>
  <c r="CU22" i="8"/>
  <c r="CU23" i="8"/>
  <c r="CU24" i="8"/>
  <c r="CU25" i="8"/>
  <c r="CU13" i="8"/>
  <c r="CU26" i="8"/>
  <c r="CU27" i="8"/>
  <c r="CU12" i="8"/>
  <c r="CU11" i="8"/>
  <c r="CU10" i="8"/>
  <c r="CU15" i="8"/>
  <c r="CU9" i="8"/>
  <c r="GG22" i="8"/>
  <c r="GG21" i="8"/>
  <c r="GG23" i="8"/>
  <c r="GG24" i="8"/>
  <c r="GG25" i="8"/>
  <c r="GG26" i="8"/>
  <c r="GG15" i="8"/>
  <c r="GG12" i="8"/>
  <c r="GG13" i="8"/>
  <c r="GG9" i="8"/>
  <c r="GG11" i="8"/>
  <c r="GG27" i="8"/>
  <c r="GG10" i="8"/>
  <c r="AU21" i="8"/>
  <c r="AU23" i="8"/>
  <c r="AU22" i="8"/>
  <c r="AU24" i="8"/>
  <c r="AU25" i="8"/>
  <c r="AU13" i="8"/>
  <c r="AU26" i="8"/>
  <c r="AU27" i="8"/>
  <c r="AU12" i="8"/>
  <c r="AU15" i="8"/>
  <c r="AU11" i="8"/>
  <c r="AU9" i="8"/>
  <c r="AU10" i="8"/>
  <c r="EB21" i="8"/>
  <c r="EB22" i="8"/>
  <c r="EB23" i="8"/>
  <c r="EB26" i="8"/>
  <c r="EB27" i="8"/>
  <c r="EB24" i="8"/>
  <c r="EB25" i="8"/>
  <c r="EB13" i="8"/>
  <c r="EB11" i="8"/>
  <c r="EB15" i="8"/>
  <c r="EB12" i="8"/>
  <c r="EB10" i="8"/>
  <c r="EB9" i="8"/>
  <c r="HI21" i="8"/>
  <c r="HI22" i="8"/>
  <c r="HI24" i="8"/>
  <c r="HI25" i="8"/>
  <c r="HI23" i="8"/>
  <c r="HI15" i="8"/>
  <c r="HI13" i="8"/>
  <c r="HI11" i="8"/>
  <c r="HI26" i="8"/>
  <c r="HI12" i="8"/>
  <c r="HI9" i="8"/>
  <c r="HI27" i="8"/>
  <c r="HI10" i="8"/>
  <c r="KQ21" i="8"/>
  <c r="KQ22" i="8"/>
  <c r="KQ23" i="8"/>
  <c r="KQ24" i="8"/>
  <c r="KQ25" i="8"/>
  <c r="KQ26" i="8"/>
  <c r="KQ27" i="8"/>
  <c r="KQ12" i="8"/>
  <c r="KQ13" i="8"/>
  <c r="KQ15" i="8"/>
  <c r="KQ10" i="8"/>
  <c r="KQ9" i="8"/>
  <c r="KQ11" i="8"/>
  <c r="NM21" i="8"/>
  <c r="NM22" i="8"/>
  <c r="NM23" i="8"/>
  <c r="NM24" i="8"/>
  <c r="NM25" i="8"/>
  <c r="NM15" i="8"/>
  <c r="NM26" i="8"/>
  <c r="NM27" i="8"/>
  <c r="NM13" i="8"/>
  <c r="NM12" i="8"/>
  <c r="NM9" i="8"/>
  <c r="NM10" i="8"/>
  <c r="NM11" i="8"/>
  <c r="GJ21" i="8"/>
  <c r="GJ23" i="8"/>
  <c r="GJ24" i="8"/>
  <c r="GJ22" i="8"/>
  <c r="GJ26" i="8"/>
  <c r="GJ27" i="8"/>
  <c r="GJ25" i="8"/>
  <c r="GJ15" i="8"/>
  <c r="GJ11" i="8"/>
  <c r="GJ13" i="8"/>
  <c r="GJ12" i="8"/>
  <c r="GJ10" i="8"/>
  <c r="GJ9" i="8"/>
  <c r="KZ21" i="8"/>
  <c r="KZ22" i="8"/>
  <c r="KZ24" i="8"/>
  <c r="KZ26" i="8"/>
  <c r="KZ27" i="8"/>
  <c r="KZ23" i="8"/>
  <c r="KZ25" i="8"/>
  <c r="KZ13" i="8"/>
  <c r="KZ11" i="8"/>
  <c r="KZ12" i="8"/>
  <c r="KZ15" i="8"/>
  <c r="KZ10" i="8"/>
  <c r="KZ9" i="8"/>
  <c r="NR21" i="8"/>
  <c r="NR22" i="8"/>
  <c r="NR24" i="8"/>
  <c r="NR26" i="8"/>
  <c r="NR27" i="8"/>
  <c r="NR23" i="8"/>
  <c r="NR25" i="8"/>
  <c r="NR13" i="8"/>
  <c r="NR15" i="8"/>
  <c r="NR12" i="8"/>
  <c r="NR11" i="8"/>
  <c r="NR10" i="8"/>
  <c r="NR9" i="8"/>
  <c r="FD21" i="8"/>
  <c r="FD22" i="8"/>
  <c r="FD24" i="8"/>
  <c r="FD23" i="8"/>
  <c r="FD26" i="8"/>
  <c r="FD27" i="8"/>
  <c r="FD25" i="8"/>
  <c r="FD15" i="8"/>
  <c r="FD11" i="8"/>
  <c r="FD13" i="8"/>
  <c r="FD10" i="8"/>
  <c r="FD9" i="8"/>
  <c r="FD12" i="8"/>
  <c r="KU21" i="8"/>
  <c r="KU22" i="8"/>
  <c r="KU24" i="8"/>
  <c r="KU23" i="8"/>
  <c r="KU25" i="8"/>
  <c r="KU12" i="8"/>
  <c r="KU27" i="8"/>
  <c r="KU15" i="8"/>
  <c r="KU13" i="8"/>
  <c r="KU26" i="8"/>
  <c r="KU11" i="8"/>
  <c r="KU10" i="8"/>
  <c r="KU9" i="8"/>
  <c r="BF22" i="8"/>
  <c r="BF21" i="8"/>
  <c r="BF23" i="8"/>
  <c r="BF24" i="8"/>
  <c r="BF26" i="8"/>
  <c r="BF25" i="8"/>
  <c r="BF15" i="8"/>
  <c r="BF13" i="8"/>
  <c r="BF27" i="8"/>
  <c r="BF10" i="8"/>
  <c r="BF12" i="8"/>
  <c r="BF11" i="8"/>
  <c r="BF9" i="8"/>
  <c r="DR22" i="8"/>
  <c r="DR21" i="8"/>
  <c r="DR24" i="8"/>
  <c r="DR23" i="8"/>
  <c r="DR26" i="8"/>
  <c r="DR27" i="8"/>
  <c r="DR15" i="8"/>
  <c r="DR13" i="8"/>
  <c r="DR10" i="8"/>
  <c r="DR12" i="8"/>
  <c r="DR11" i="8"/>
  <c r="DR9" i="8"/>
  <c r="DR25" i="8"/>
  <c r="GD22" i="8"/>
  <c r="GD21" i="8"/>
  <c r="GD24" i="8"/>
  <c r="GD23" i="8"/>
  <c r="GD26" i="8"/>
  <c r="GD15" i="8"/>
  <c r="GD13" i="8"/>
  <c r="GD25" i="8"/>
  <c r="GD27" i="8"/>
  <c r="GD10" i="8"/>
  <c r="GD12" i="8"/>
  <c r="GD11" i="8"/>
  <c r="GD9" i="8"/>
  <c r="IP21" i="8"/>
  <c r="IP22" i="8"/>
  <c r="IP24" i="8"/>
  <c r="IP23" i="8"/>
  <c r="IP25" i="8"/>
  <c r="IP27" i="8"/>
  <c r="IP15" i="8"/>
  <c r="IP13" i="8"/>
  <c r="IP26" i="8"/>
  <c r="IP10" i="8"/>
  <c r="IP12" i="8"/>
  <c r="IP11" i="8"/>
  <c r="IP9" i="8"/>
  <c r="LB22" i="8"/>
  <c r="LB21" i="8"/>
  <c r="LB23" i="8"/>
  <c r="LB24" i="8"/>
  <c r="LB25" i="8"/>
  <c r="LB26" i="8"/>
  <c r="LB15" i="8"/>
  <c r="LB13" i="8"/>
  <c r="LB27" i="8"/>
  <c r="LB11" i="8"/>
  <c r="LB10" i="8"/>
  <c r="LB9" i="8"/>
  <c r="LB12" i="8"/>
  <c r="BH21" i="8"/>
  <c r="BH22" i="8"/>
  <c r="BH23" i="8"/>
  <c r="BH25" i="8"/>
  <c r="BH27" i="8"/>
  <c r="BH24" i="8"/>
  <c r="BH26" i="8"/>
  <c r="BH11" i="8"/>
  <c r="BH12" i="8"/>
  <c r="BH15" i="8"/>
  <c r="BH13" i="8"/>
  <c r="BH10" i="8"/>
  <c r="BH9" i="8"/>
  <c r="EO21" i="8"/>
  <c r="EO22" i="8"/>
  <c r="EO24" i="8"/>
  <c r="EO25" i="8"/>
  <c r="EO23" i="8"/>
  <c r="EO27" i="8"/>
  <c r="EO15" i="8"/>
  <c r="EO26" i="8"/>
  <c r="EO12" i="8"/>
  <c r="EO13" i="8"/>
  <c r="EO11" i="8"/>
  <c r="EO9" i="8"/>
  <c r="EO10" i="8"/>
  <c r="HW21" i="8"/>
  <c r="HW22" i="8"/>
  <c r="HW23" i="8"/>
  <c r="HW25" i="8"/>
  <c r="HW24" i="8"/>
  <c r="HW26" i="8"/>
  <c r="HW12" i="8"/>
  <c r="HW15" i="8"/>
  <c r="HW27" i="8"/>
  <c r="HW11" i="8"/>
  <c r="HW10" i="8"/>
  <c r="HW9" i="8"/>
  <c r="HW13" i="8"/>
  <c r="LD21" i="8"/>
  <c r="LD23" i="8"/>
  <c r="LD22" i="8"/>
  <c r="LD25" i="8"/>
  <c r="LD26" i="8"/>
  <c r="LD27" i="8"/>
  <c r="LD24" i="8"/>
  <c r="LD12" i="8"/>
  <c r="LD11" i="8"/>
  <c r="LD15" i="8"/>
  <c r="LD10" i="8"/>
  <c r="LD9" i="8"/>
  <c r="LD13" i="8"/>
  <c r="GW21" i="8"/>
  <c r="GW23" i="8"/>
  <c r="GW24" i="8"/>
  <c r="GW25" i="8"/>
  <c r="GW22" i="8"/>
  <c r="GW26" i="8"/>
  <c r="GW15" i="8"/>
  <c r="GW27" i="8"/>
  <c r="GW13" i="8"/>
  <c r="GW12" i="8"/>
  <c r="GW9" i="8"/>
  <c r="GW10" i="8"/>
  <c r="GW11" i="8"/>
  <c r="AN21" i="8"/>
  <c r="AN22" i="8"/>
  <c r="AN23" i="8"/>
  <c r="AN24" i="8"/>
  <c r="AN27" i="8"/>
  <c r="AN25" i="8"/>
  <c r="AN26" i="8"/>
  <c r="AN11" i="8"/>
  <c r="AN10" i="8"/>
  <c r="AN12" i="8"/>
  <c r="AN15" i="8"/>
  <c r="AN13" i="8"/>
  <c r="AN9" i="8"/>
  <c r="DU21" i="8"/>
  <c r="DU22" i="8"/>
  <c r="DU23" i="8"/>
  <c r="DU24" i="8"/>
  <c r="DU25" i="8"/>
  <c r="DU26" i="8"/>
  <c r="DU15" i="8"/>
  <c r="DU27" i="8"/>
  <c r="DU12" i="8"/>
  <c r="DU13" i="8"/>
  <c r="DU9" i="8"/>
  <c r="DU11" i="8"/>
  <c r="DU10" i="8"/>
  <c r="HX21" i="8"/>
  <c r="HX23" i="8"/>
  <c r="HX24" i="8"/>
  <c r="HX26" i="8"/>
  <c r="HX27" i="8"/>
  <c r="HX22" i="8"/>
  <c r="HX11" i="8"/>
  <c r="HX13" i="8"/>
  <c r="HX12" i="8"/>
  <c r="HX25" i="8"/>
  <c r="HX15" i="8"/>
  <c r="HX10" i="8"/>
  <c r="HX9" i="8"/>
  <c r="BU21" i="8"/>
  <c r="BU24" i="8"/>
  <c r="BU25" i="8"/>
  <c r="BU26" i="8"/>
  <c r="BU22" i="8"/>
  <c r="BU23" i="8"/>
  <c r="BU15" i="8"/>
  <c r="BU13" i="8"/>
  <c r="BU11" i="8"/>
  <c r="BU27" i="8"/>
  <c r="BU12" i="8"/>
  <c r="BU9" i="8"/>
  <c r="BU10" i="8"/>
  <c r="FC21" i="8"/>
  <c r="FC23" i="8"/>
  <c r="FC22" i="8"/>
  <c r="FC13" i="8"/>
  <c r="FC25" i="8"/>
  <c r="FC26" i="8"/>
  <c r="FC24" i="8"/>
  <c r="FC12" i="8"/>
  <c r="FC15" i="8"/>
  <c r="FC27" i="8"/>
  <c r="FC10" i="8"/>
  <c r="FC9" i="8"/>
  <c r="FC11" i="8"/>
  <c r="IJ21" i="8"/>
  <c r="IJ22" i="8"/>
  <c r="IJ26" i="8"/>
  <c r="IJ27" i="8"/>
  <c r="IJ25" i="8"/>
  <c r="IJ24" i="8"/>
  <c r="IJ23" i="8"/>
  <c r="IJ11" i="8"/>
  <c r="IJ15" i="8"/>
  <c r="IJ13" i="8"/>
  <c r="IJ12" i="8"/>
  <c r="IJ10" i="8"/>
  <c r="IJ9" i="8"/>
  <c r="LQ21" i="8"/>
  <c r="LQ22" i="8"/>
  <c r="LQ23" i="8"/>
  <c r="LQ24" i="8"/>
  <c r="LQ25" i="8"/>
  <c r="LQ15" i="8"/>
  <c r="LQ13" i="8"/>
  <c r="LQ26" i="8"/>
  <c r="LQ27" i="8"/>
  <c r="LQ12" i="8"/>
  <c r="LQ9" i="8"/>
  <c r="LQ10" i="8"/>
  <c r="LQ11" i="8"/>
  <c r="MP21" i="8"/>
  <c r="MP22" i="8"/>
  <c r="MP23" i="8"/>
  <c r="MP25" i="8"/>
  <c r="MP26" i="8"/>
  <c r="MP27" i="8"/>
  <c r="MP24" i="8"/>
  <c r="MP15" i="8"/>
  <c r="MP11" i="8"/>
  <c r="MP10" i="8"/>
  <c r="MP12" i="8"/>
  <c r="MP13" i="8"/>
  <c r="MP9" i="8"/>
  <c r="CG21" i="8"/>
  <c r="CG22" i="8"/>
  <c r="CG24" i="8"/>
  <c r="CG25" i="8"/>
  <c r="CG26" i="8"/>
  <c r="CG23" i="8"/>
  <c r="CG15" i="8"/>
  <c r="CG27" i="8"/>
  <c r="CG9" i="8"/>
  <c r="CG13" i="8"/>
  <c r="CG12" i="8"/>
  <c r="CG10" i="8"/>
  <c r="CG11" i="8"/>
  <c r="HU24" i="8"/>
  <c r="HU25" i="8"/>
  <c r="HU22" i="8"/>
  <c r="HU21" i="8"/>
  <c r="HU15" i="8"/>
  <c r="HU23" i="8"/>
  <c r="HU13" i="8"/>
  <c r="HU26" i="8"/>
  <c r="HU27" i="8"/>
  <c r="HU9" i="8"/>
  <c r="HU12" i="8"/>
  <c r="HU11" i="8"/>
  <c r="HU10" i="8"/>
  <c r="MC21" i="8"/>
  <c r="MC23" i="8"/>
  <c r="MC24" i="8"/>
  <c r="MC25" i="8"/>
  <c r="MC22" i="8"/>
  <c r="MC15" i="8"/>
  <c r="MC26" i="8"/>
  <c r="MC27" i="8"/>
  <c r="MC13" i="8"/>
  <c r="MC9" i="8"/>
  <c r="MC11" i="8"/>
  <c r="MC10" i="8"/>
  <c r="MC12" i="8"/>
  <c r="BA21" i="8"/>
  <c r="BA22" i="8"/>
  <c r="BA24" i="8"/>
  <c r="BA25" i="8"/>
  <c r="BA26" i="8"/>
  <c r="BA23" i="8"/>
  <c r="BA15" i="8"/>
  <c r="BA27" i="8"/>
  <c r="BA13" i="8"/>
  <c r="BA9" i="8"/>
  <c r="BA11" i="8"/>
  <c r="BA10" i="8"/>
  <c r="BA12" i="8"/>
  <c r="HK21" i="8"/>
  <c r="HK22" i="8"/>
  <c r="HK23" i="8"/>
  <c r="HK24" i="8"/>
  <c r="HK25" i="8"/>
  <c r="HK27" i="8"/>
  <c r="HK26" i="8"/>
  <c r="HK15" i="8"/>
  <c r="HK12" i="8"/>
  <c r="HK13" i="8"/>
  <c r="HK11" i="8"/>
  <c r="HK10" i="8"/>
  <c r="HK9" i="8"/>
  <c r="N11" i="8"/>
  <c r="N13" i="8"/>
  <c r="N12" i="8"/>
  <c r="N10" i="8"/>
  <c r="N9" i="8"/>
  <c r="BZ22" i="8"/>
  <c r="BZ21" i="8"/>
  <c r="BZ23" i="8"/>
  <c r="BZ24" i="8"/>
  <c r="BZ25" i="8"/>
  <c r="BZ26" i="8"/>
  <c r="BZ27" i="8"/>
  <c r="BZ13" i="8"/>
  <c r="BZ11" i="8"/>
  <c r="BZ12" i="8"/>
  <c r="BZ10" i="8"/>
  <c r="BZ15" i="8"/>
  <c r="BZ9" i="8"/>
  <c r="EL22" i="8"/>
  <c r="EL23" i="8"/>
  <c r="EL21" i="8"/>
  <c r="EL24" i="8"/>
  <c r="EL25" i="8"/>
  <c r="EL26" i="8"/>
  <c r="EL27" i="8"/>
  <c r="EL13" i="8"/>
  <c r="EL11" i="8"/>
  <c r="EL12" i="8"/>
  <c r="EL10" i="8"/>
  <c r="EL15" i="8"/>
  <c r="EL9" i="8"/>
  <c r="GX22" i="8"/>
  <c r="GX23" i="8"/>
  <c r="GX24" i="8"/>
  <c r="GX21" i="8"/>
  <c r="GX25" i="8"/>
  <c r="GX26" i="8"/>
  <c r="GX27" i="8"/>
  <c r="GX13" i="8"/>
  <c r="GX11" i="8"/>
  <c r="GX12" i="8"/>
  <c r="GX10" i="8"/>
  <c r="GX15" i="8"/>
  <c r="GX9" i="8"/>
  <c r="JJ22" i="8"/>
  <c r="JJ21" i="8"/>
  <c r="JJ23" i="8"/>
  <c r="JJ24" i="8"/>
  <c r="JJ25" i="8"/>
  <c r="JJ26" i="8"/>
  <c r="JJ27" i="8"/>
  <c r="JJ13" i="8"/>
  <c r="JJ11" i="8"/>
  <c r="JJ12" i="8"/>
  <c r="JJ10" i="8"/>
  <c r="JJ15" i="8"/>
  <c r="JJ9" i="8"/>
  <c r="LV22" i="8"/>
  <c r="LV21" i="8"/>
  <c r="LV24" i="8"/>
  <c r="LV23" i="8"/>
  <c r="LV25" i="8"/>
  <c r="LV26" i="8"/>
  <c r="LV27" i="8"/>
  <c r="LV13" i="8"/>
  <c r="LV12" i="8"/>
  <c r="LV11" i="8"/>
  <c r="LV10" i="8"/>
  <c r="LV15" i="8"/>
  <c r="LV9" i="8"/>
  <c r="CI21" i="8"/>
  <c r="CI23" i="8"/>
  <c r="CI22" i="8"/>
  <c r="CI25" i="8"/>
  <c r="CI13" i="8"/>
  <c r="CI24" i="8"/>
  <c r="CI26" i="8"/>
  <c r="CI12" i="8"/>
  <c r="CI15" i="8"/>
  <c r="CI27" i="8"/>
  <c r="CI10" i="8"/>
  <c r="CI9" i="8"/>
  <c r="CI11" i="8"/>
  <c r="FP21" i="8"/>
  <c r="FP22" i="8"/>
  <c r="FP25" i="8"/>
  <c r="FP26" i="8"/>
  <c r="FP27" i="8"/>
  <c r="FP23" i="8"/>
  <c r="FP24" i="8"/>
  <c r="FP11" i="8"/>
  <c r="FP15" i="8"/>
  <c r="FP13" i="8"/>
  <c r="FP12" i="8"/>
  <c r="FP10" i="8"/>
  <c r="FP9" i="8"/>
  <c r="IW21" i="8"/>
  <c r="IW24" i="8"/>
  <c r="IW25" i="8"/>
  <c r="IW22" i="8"/>
  <c r="IW27" i="8"/>
  <c r="IW15" i="8"/>
  <c r="IW23" i="8"/>
  <c r="IW13" i="8"/>
  <c r="IW26" i="8"/>
  <c r="IW12" i="8"/>
  <c r="IW11" i="8"/>
  <c r="IW9" i="8"/>
  <c r="IW10" i="8"/>
  <c r="ME21" i="8"/>
  <c r="ME22" i="8"/>
  <c r="ME23" i="8"/>
  <c r="ME25" i="8"/>
  <c r="ME26" i="8"/>
  <c r="ME24" i="8"/>
  <c r="ME12" i="8"/>
  <c r="ME15" i="8"/>
  <c r="ME27" i="8"/>
  <c r="ME13" i="8"/>
  <c r="ME11" i="8"/>
  <c r="ME10" i="8"/>
  <c r="ME9" i="8"/>
  <c r="IS21" i="8"/>
  <c r="IS23" i="8"/>
  <c r="IS24" i="8"/>
  <c r="IS25" i="8"/>
  <c r="IS26" i="8"/>
  <c r="IS15" i="8"/>
  <c r="IS13" i="8"/>
  <c r="IS27" i="8"/>
  <c r="IS12" i="8"/>
  <c r="IS22" i="8"/>
  <c r="IS9" i="8"/>
  <c r="IS11" i="8"/>
  <c r="IS10" i="8"/>
  <c r="BO21" i="8"/>
  <c r="BO22" i="8"/>
  <c r="BO23" i="8"/>
  <c r="BO24" i="8"/>
  <c r="BO13" i="8"/>
  <c r="BO25" i="8"/>
  <c r="BO26" i="8"/>
  <c r="BO12" i="8"/>
  <c r="BO11" i="8"/>
  <c r="BO27" i="8"/>
  <c r="BO15" i="8"/>
  <c r="BO10" i="8"/>
  <c r="BO9" i="8"/>
  <c r="FA22" i="8"/>
  <c r="FA23" i="8"/>
  <c r="FA24" i="8"/>
  <c r="FA25" i="8"/>
  <c r="FA21" i="8"/>
  <c r="FA26" i="8"/>
  <c r="FA15" i="8"/>
  <c r="FA27" i="8"/>
  <c r="FA13" i="8"/>
  <c r="FA12" i="8"/>
  <c r="FA9" i="8"/>
  <c r="FA11" i="8"/>
  <c r="FA10" i="8"/>
  <c r="O13" i="8"/>
  <c r="O12" i="8"/>
  <c r="O11" i="8"/>
  <c r="O9" i="8"/>
  <c r="O10" i="8"/>
  <c r="CV21" i="8"/>
  <c r="CV22" i="8"/>
  <c r="CV23" i="8"/>
  <c r="CV26" i="8"/>
  <c r="CV27" i="8"/>
  <c r="CV24" i="8"/>
  <c r="CV25" i="8"/>
  <c r="CV13" i="8"/>
  <c r="CV11" i="8"/>
  <c r="CV15" i="8"/>
  <c r="CV12" i="8"/>
  <c r="CV10" i="8"/>
  <c r="CV9" i="8"/>
  <c r="GC21" i="8"/>
  <c r="GC24" i="8"/>
  <c r="GC25" i="8"/>
  <c r="GC23" i="8"/>
  <c r="GC22" i="8"/>
  <c r="GC15" i="8"/>
  <c r="GC26" i="8"/>
  <c r="GC27" i="8"/>
  <c r="GC13" i="8"/>
  <c r="GC11" i="8"/>
  <c r="GC12" i="8"/>
  <c r="GC9" i="8"/>
  <c r="GC10" i="8"/>
  <c r="JK21" i="8"/>
  <c r="JK22" i="8"/>
  <c r="JK23" i="8"/>
  <c r="JK24" i="8"/>
  <c r="JK12" i="8"/>
  <c r="JK26" i="8"/>
  <c r="JK15" i="8"/>
  <c r="JK13" i="8"/>
  <c r="JK25" i="8"/>
  <c r="JK27" i="8"/>
  <c r="JK11" i="8"/>
  <c r="JK10" i="8"/>
  <c r="JK9" i="8"/>
  <c r="MO21" i="8"/>
  <c r="MO23" i="8"/>
  <c r="MO24" i="8"/>
  <c r="MO25" i="8"/>
  <c r="MO22" i="8"/>
  <c r="MO27" i="8"/>
  <c r="MO15" i="8"/>
  <c r="MO26" i="8"/>
  <c r="MO13" i="8"/>
  <c r="MO12" i="8"/>
  <c r="MO9" i="8"/>
  <c r="MO11" i="8"/>
  <c r="MO10" i="8"/>
  <c r="KR21" i="8"/>
  <c r="KR24" i="8"/>
  <c r="KR26" i="8"/>
  <c r="KR27" i="8"/>
  <c r="KR22" i="8"/>
  <c r="KR25" i="8"/>
  <c r="KR15" i="8"/>
  <c r="KR11" i="8"/>
  <c r="KR23" i="8"/>
  <c r="KR13" i="8"/>
  <c r="KR12" i="8"/>
  <c r="KR10" i="8"/>
  <c r="KR9" i="8"/>
  <c r="ND21" i="8"/>
  <c r="ND24" i="8"/>
  <c r="ND26" i="8"/>
  <c r="ND27" i="8"/>
  <c r="ND25" i="8"/>
  <c r="ND15" i="8"/>
  <c r="ND22" i="8"/>
  <c r="ND23" i="8"/>
  <c r="ND11" i="8"/>
  <c r="ND13" i="8"/>
  <c r="ND12" i="8"/>
  <c r="ND10" i="8"/>
  <c r="ND9" i="8"/>
  <c r="DS21" i="8"/>
  <c r="DS23" i="8"/>
  <c r="DS24" i="8"/>
  <c r="DS22" i="8"/>
  <c r="DS27" i="8"/>
  <c r="DS13" i="8"/>
  <c r="DS25" i="8"/>
  <c r="DS26" i="8"/>
  <c r="DS15" i="8"/>
  <c r="DS12" i="8"/>
  <c r="DS11" i="8"/>
  <c r="DS10" i="8"/>
  <c r="DS9" i="8"/>
  <c r="KB21" i="8"/>
  <c r="KB24" i="8"/>
  <c r="KB22" i="8"/>
  <c r="KB26" i="8"/>
  <c r="KB27" i="8"/>
  <c r="KB23" i="8"/>
  <c r="KB15" i="8"/>
  <c r="KB11" i="8"/>
  <c r="KB25" i="8"/>
  <c r="KB13" i="8"/>
  <c r="KB10" i="8"/>
  <c r="KB9" i="8"/>
  <c r="KB12" i="8"/>
  <c r="MZ21" i="8"/>
  <c r="MZ23" i="8"/>
  <c r="MZ22" i="8"/>
  <c r="MZ25" i="8"/>
  <c r="MZ26" i="8"/>
  <c r="MZ27" i="8"/>
  <c r="MZ24" i="8"/>
  <c r="MZ15" i="8"/>
  <c r="MZ12" i="8"/>
  <c r="MZ11" i="8"/>
  <c r="MZ13" i="8"/>
  <c r="MZ10" i="8"/>
  <c r="MZ9" i="8"/>
  <c r="DH21" i="8"/>
  <c r="DH24" i="8"/>
  <c r="DH26" i="8"/>
  <c r="DH27" i="8"/>
  <c r="DH25" i="8"/>
  <c r="DH22" i="8"/>
  <c r="DH15" i="8"/>
  <c r="DH11" i="8"/>
  <c r="DH23" i="8"/>
  <c r="DH13" i="8"/>
  <c r="DH10" i="8"/>
  <c r="DH9" i="8"/>
  <c r="DH12" i="8"/>
  <c r="AH27" i="8"/>
  <c r="AH26" i="8"/>
  <c r="AH23" i="8"/>
  <c r="AH22" i="8"/>
  <c r="AH25" i="8"/>
  <c r="AH12" i="8"/>
  <c r="AH18" i="8"/>
  <c r="AH15" i="8"/>
  <c r="AH10" i="8"/>
  <c r="AH24" i="8"/>
  <c r="AH21" i="8"/>
  <c r="AH13" i="8"/>
  <c r="AH9" i="8"/>
  <c r="AH11" i="8"/>
  <c r="CT22" i="8"/>
  <c r="CT23" i="8"/>
  <c r="CT21" i="8"/>
  <c r="CT25" i="8"/>
  <c r="CT26" i="8"/>
  <c r="CT27" i="8"/>
  <c r="CT24" i="8"/>
  <c r="CT12" i="8"/>
  <c r="CT15" i="8"/>
  <c r="CT10" i="8"/>
  <c r="CT9" i="8"/>
  <c r="CT13" i="8"/>
  <c r="CT11" i="8"/>
  <c r="FF22" i="8"/>
  <c r="FF21" i="8"/>
  <c r="FF23" i="8"/>
  <c r="FF25" i="8"/>
  <c r="FF26" i="8"/>
  <c r="FF27" i="8"/>
  <c r="FF24" i="8"/>
  <c r="FF12" i="8"/>
  <c r="FF15" i="8"/>
  <c r="FF10" i="8"/>
  <c r="FF13" i="8"/>
  <c r="FF9" i="8"/>
  <c r="FF11" i="8"/>
  <c r="HR21" i="8"/>
  <c r="HR23" i="8"/>
  <c r="HR22" i="8"/>
  <c r="HR25" i="8"/>
  <c r="HR26" i="8"/>
  <c r="HR27" i="8"/>
  <c r="HR24" i="8"/>
  <c r="HR12" i="8"/>
  <c r="HR15" i="8"/>
  <c r="HR10" i="8"/>
  <c r="HR13" i="8"/>
  <c r="HR9" i="8"/>
  <c r="HR11" i="8"/>
  <c r="KD21" i="8"/>
  <c r="KD22" i="8"/>
  <c r="KD23" i="8"/>
  <c r="KD25" i="8"/>
  <c r="KD26" i="8"/>
  <c r="KD27" i="8"/>
  <c r="KD24" i="8"/>
  <c r="KD15" i="8"/>
  <c r="KD10" i="8"/>
  <c r="KD12" i="8"/>
  <c r="KD13" i="8"/>
  <c r="KD9" i="8"/>
  <c r="KD11" i="8"/>
  <c r="AB23" i="8"/>
  <c r="AB26" i="8"/>
  <c r="AB17" i="8"/>
  <c r="AB27" i="8"/>
  <c r="AB11" i="8"/>
  <c r="AB22" i="8"/>
  <c r="AB21" i="8"/>
  <c r="AB12" i="8"/>
  <c r="AB10" i="8"/>
  <c r="AB24" i="8"/>
  <c r="AB25" i="8"/>
  <c r="AB18" i="8"/>
  <c r="AB15" i="8"/>
  <c r="AB13" i="8"/>
  <c r="AB9" i="8"/>
  <c r="DI21" i="8"/>
  <c r="DI22" i="8"/>
  <c r="DI24" i="8"/>
  <c r="DI25" i="8"/>
  <c r="DI23" i="8"/>
  <c r="DI27" i="8"/>
  <c r="DI15" i="8"/>
  <c r="DI26" i="8"/>
  <c r="DI12" i="8"/>
  <c r="DI11" i="8"/>
  <c r="DI9" i="8"/>
  <c r="DI13" i="8"/>
  <c r="DI10" i="8"/>
  <c r="GQ21" i="8"/>
  <c r="GQ22" i="8"/>
  <c r="GQ23" i="8"/>
  <c r="GQ25" i="8"/>
  <c r="GQ24" i="8"/>
  <c r="GQ26" i="8"/>
  <c r="GQ13" i="8"/>
  <c r="GQ27" i="8"/>
  <c r="GQ12" i="8"/>
  <c r="GQ15" i="8"/>
  <c r="GQ11" i="8"/>
  <c r="GQ10" i="8"/>
  <c r="GQ9" i="8"/>
  <c r="JX21" i="8"/>
  <c r="JX22" i="8"/>
  <c r="JX23" i="8"/>
  <c r="JX25" i="8"/>
  <c r="JX26" i="8"/>
  <c r="JX27" i="8"/>
  <c r="JX24" i="8"/>
  <c r="JX11" i="8"/>
  <c r="JX12" i="8"/>
  <c r="JX15" i="8"/>
  <c r="JX13" i="8"/>
  <c r="JX10" i="8"/>
  <c r="JX9" i="8"/>
  <c r="MY21" i="8"/>
  <c r="MY22" i="8"/>
  <c r="MY24" i="8"/>
  <c r="MY23" i="8"/>
  <c r="MY27" i="8"/>
  <c r="MY25" i="8"/>
  <c r="MY15" i="8"/>
  <c r="MY12" i="8"/>
  <c r="MY26" i="8"/>
  <c r="MY13" i="8"/>
  <c r="MY10" i="8"/>
  <c r="MY9" i="8"/>
  <c r="MY11" i="8"/>
  <c r="CO21" i="8"/>
  <c r="CO22" i="8"/>
  <c r="CO23" i="8"/>
  <c r="CO24" i="8"/>
  <c r="CO25" i="8"/>
  <c r="CO26" i="8"/>
  <c r="CO15" i="8"/>
  <c r="CO27" i="8"/>
  <c r="CO13" i="8"/>
  <c r="CO12" i="8"/>
  <c r="CO9" i="8"/>
  <c r="CO11" i="8"/>
  <c r="CO10" i="8"/>
  <c r="GB21" i="8"/>
  <c r="GB22" i="8"/>
  <c r="GB23" i="8"/>
  <c r="GB24" i="8"/>
  <c r="GB26" i="8"/>
  <c r="GB27" i="8"/>
  <c r="GB25" i="8"/>
  <c r="GB11" i="8"/>
  <c r="GB12" i="8"/>
  <c r="GB10" i="8"/>
  <c r="GB15" i="8"/>
  <c r="GB13" i="8"/>
  <c r="GB9" i="8"/>
  <c r="AO21" i="8"/>
  <c r="AO24" i="8"/>
  <c r="AO25" i="8"/>
  <c r="AO26" i="8"/>
  <c r="AO23" i="8"/>
  <c r="AO15" i="8"/>
  <c r="AO27" i="8"/>
  <c r="AO22" i="8"/>
  <c r="AO13" i="8"/>
  <c r="AO11" i="8"/>
  <c r="AO12" i="8"/>
  <c r="AO9" i="8"/>
  <c r="AO10" i="8"/>
  <c r="DW21" i="8"/>
  <c r="DW23" i="8"/>
  <c r="DW22" i="8"/>
  <c r="DW25" i="8"/>
  <c r="DW13" i="8"/>
  <c r="DW26" i="8"/>
  <c r="DW27" i="8"/>
  <c r="DW12" i="8"/>
  <c r="DW24" i="8"/>
  <c r="DW10" i="8"/>
  <c r="DW9" i="8"/>
  <c r="DW11" i="8"/>
  <c r="DW15" i="8"/>
  <c r="HD21" i="8"/>
  <c r="HD22" i="8"/>
  <c r="HD26" i="8"/>
  <c r="HD27" i="8"/>
  <c r="HD25" i="8"/>
  <c r="HD23" i="8"/>
  <c r="HD11" i="8"/>
  <c r="HD24" i="8"/>
  <c r="HD13" i="8"/>
  <c r="HD12" i="8"/>
  <c r="HD10" i="8"/>
  <c r="HD9" i="8"/>
  <c r="HD15" i="8"/>
  <c r="KK21" i="8"/>
  <c r="KK22" i="8"/>
  <c r="KK23" i="8"/>
  <c r="KK24" i="8"/>
  <c r="KK25" i="8"/>
  <c r="KK15" i="8"/>
  <c r="KK26" i="8"/>
  <c r="KK27" i="8"/>
  <c r="KK13" i="8"/>
  <c r="KK12" i="8"/>
  <c r="KK9" i="8"/>
  <c r="KK10" i="8"/>
  <c r="KK11" i="8"/>
  <c r="NI21" i="8"/>
  <c r="NI23" i="8"/>
  <c r="NI24" i="8"/>
  <c r="NI25" i="8"/>
  <c r="NI22" i="8"/>
  <c r="NI15" i="8"/>
  <c r="NI13" i="8"/>
  <c r="NI26" i="8"/>
  <c r="NI9" i="8"/>
  <c r="NI11" i="8"/>
  <c r="NI10" i="8"/>
  <c r="NI27" i="8"/>
  <c r="NI12" i="8"/>
  <c r="HE21" i="8"/>
  <c r="HE24" i="8"/>
  <c r="HE25" i="8"/>
  <c r="HE22" i="8"/>
  <c r="HE23" i="8"/>
  <c r="HE15" i="8"/>
  <c r="HE26" i="8"/>
  <c r="HE27" i="8"/>
  <c r="HE13" i="8"/>
  <c r="HE9" i="8"/>
  <c r="HE12" i="8"/>
  <c r="HE10" i="8"/>
  <c r="HE11" i="8"/>
  <c r="LK21" i="8"/>
  <c r="LK22" i="8"/>
  <c r="LK24" i="8"/>
  <c r="LK23" i="8"/>
  <c r="LK25" i="8"/>
  <c r="LK12" i="8"/>
  <c r="LK13" i="8"/>
  <c r="LK27" i="8"/>
  <c r="LK15" i="8"/>
  <c r="LK10" i="8"/>
  <c r="LK26" i="8"/>
  <c r="LK11" i="8"/>
  <c r="LK9" i="8"/>
  <c r="P14" i="8"/>
  <c r="P11" i="8"/>
  <c r="P13" i="8"/>
  <c r="P10" i="8"/>
  <c r="P12" i="8"/>
  <c r="P9" i="8"/>
  <c r="P15" i="8"/>
  <c r="FY21" i="8"/>
  <c r="FY22" i="8"/>
  <c r="FY24" i="8"/>
  <c r="FY25" i="8"/>
  <c r="FY23" i="8"/>
  <c r="FY15" i="8"/>
  <c r="FY27" i="8"/>
  <c r="FY13" i="8"/>
  <c r="FY9" i="8"/>
  <c r="FY26" i="8"/>
  <c r="FY10" i="8"/>
  <c r="FY11" i="8"/>
  <c r="FY12" i="8"/>
  <c r="LE21" i="8"/>
  <c r="LE23" i="8"/>
  <c r="LE24" i="8"/>
  <c r="LE25" i="8"/>
  <c r="LE26" i="8"/>
  <c r="LE15" i="8"/>
  <c r="LE22" i="8"/>
  <c r="LE13" i="8"/>
  <c r="LE9" i="8"/>
  <c r="LE11" i="8"/>
  <c r="LE12" i="8"/>
  <c r="LE27" i="8"/>
  <c r="LE10" i="8"/>
  <c r="BR22" i="8"/>
  <c r="BR21" i="8"/>
  <c r="BR23" i="8"/>
  <c r="BR24" i="8"/>
  <c r="BR26" i="8"/>
  <c r="BR25" i="8"/>
  <c r="BR27" i="8"/>
  <c r="BR15" i="8"/>
  <c r="BR12" i="8"/>
  <c r="BR11" i="8"/>
  <c r="BR10" i="8"/>
  <c r="BR9" i="8"/>
  <c r="BR13" i="8"/>
  <c r="ED22" i="8"/>
  <c r="ED23" i="8"/>
  <c r="ED24" i="8"/>
  <c r="ED21" i="8"/>
  <c r="ED25" i="8"/>
  <c r="ED27" i="8"/>
  <c r="ED26" i="8"/>
  <c r="ED15" i="8"/>
  <c r="ED12" i="8"/>
  <c r="ED11" i="8"/>
  <c r="ED10" i="8"/>
  <c r="ED13" i="8"/>
  <c r="ED9" i="8"/>
  <c r="GP22" i="8"/>
  <c r="GP23" i="8"/>
  <c r="GP24" i="8"/>
  <c r="GP21" i="8"/>
  <c r="GP25" i="8"/>
  <c r="GP27" i="8"/>
  <c r="GP26" i="8"/>
  <c r="GP15" i="8"/>
  <c r="GP12" i="8"/>
  <c r="GP11" i="8"/>
  <c r="GP10" i="8"/>
  <c r="GP13" i="8"/>
  <c r="GP9" i="8"/>
  <c r="JB22" i="8"/>
  <c r="JB23" i="8"/>
  <c r="JB24" i="8"/>
  <c r="JB21" i="8"/>
  <c r="JB25" i="8"/>
  <c r="JB27" i="8"/>
  <c r="JB26" i="8"/>
  <c r="JB15" i="8"/>
  <c r="JB12" i="8"/>
  <c r="JB13" i="8"/>
  <c r="JB11" i="8"/>
  <c r="JB10" i="8"/>
  <c r="JB9" i="8"/>
  <c r="LN21" i="8"/>
  <c r="LN22" i="8"/>
  <c r="LN24" i="8"/>
  <c r="LN25" i="8"/>
  <c r="LN27" i="8"/>
  <c r="LN26" i="8"/>
  <c r="LN15" i="8"/>
  <c r="LN12" i="8"/>
  <c r="LN23" i="8"/>
  <c r="LN13" i="8"/>
  <c r="LN11" i="8"/>
  <c r="LN10" i="8"/>
  <c r="LN9" i="8"/>
  <c r="BC21" i="8"/>
  <c r="BC23" i="8"/>
  <c r="BC25" i="8"/>
  <c r="BC22" i="8"/>
  <c r="BC13" i="8"/>
  <c r="BC27" i="8"/>
  <c r="BC24" i="8"/>
  <c r="BC12" i="8"/>
  <c r="BC26" i="8"/>
  <c r="BC15" i="8"/>
  <c r="BC10" i="8"/>
  <c r="BC9" i="8"/>
  <c r="BC11" i="8"/>
  <c r="EJ21" i="8"/>
  <c r="EJ25" i="8"/>
  <c r="EJ26" i="8"/>
  <c r="EJ27" i="8"/>
  <c r="EJ22" i="8"/>
  <c r="EJ24" i="8"/>
  <c r="EJ11" i="8"/>
  <c r="EJ12" i="8"/>
  <c r="EJ15" i="8"/>
  <c r="EJ13" i="8"/>
  <c r="EJ23" i="8"/>
  <c r="EJ10" i="8"/>
  <c r="EJ9" i="8"/>
  <c r="HQ21" i="8"/>
  <c r="HQ24" i="8"/>
  <c r="HQ25" i="8"/>
  <c r="HQ27" i="8"/>
  <c r="HQ15" i="8"/>
  <c r="HQ22" i="8"/>
  <c r="HQ26" i="8"/>
  <c r="HQ13" i="8"/>
  <c r="HQ12" i="8"/>
  <c r="HQ23" i="8"/>
  <c r="HQ11" i="8"/>
  <c r="HQ9" i="8"/>
  <c r="HQ10" i="8"/>
  <c r="KY21" i="8"/>
  <c r="KY22" i="8"/>
  <c r="KY23" i="8"/>
  <c r="KY25" i="8"/>
  <c r="KY26" i="8"/>
  <c r="KY27" i="8"/>
  <c r="KY24" i="8"/>
  <c r="KY12" i="8"/>
  <c r="KY15" i="8"/>
  <c r="KY11" i="8"/>
  <c r="KY13" i="8"/>
  <c r="KY10" i="8"/>
  <c r="KY9" i="8"/>
  <c r="EA21" i="8"/>
  <c r="EA22" i="8"/>
  <c r="EA23" i="8"/>
  <c r="EA24" i="8"/>
  <c r="EA13" i="8"/>
  <c r="EA26" i="8"/>
  <c r="EA25" i="8"/>
  <c r="EA12" i="8"/>
  <c r="EA11" i="8"/>
  <c r="EA15" i="8"/>
  <c r="EA10" i="8"/>
  <c r="EA27" i="8"/>
  <c r="EA9" i="8"/>
  <c r="AI21" i="8"/>
  <c r="AI22" i="8"/>
  <c r="AI23" i="8"/>
  <c r="AI24" i="8"/>
  <c r="AI26" i="8"/>
  <c r="AI13" i="8"/>
  <c r="AI27" i="8"/>
  <c r="AI12" i="8"/>
  <c r="AI11" i="8"/>
  <c r="AI25" i="8"/>
  <c r="AI10" i="8"/>
  <c r="AI9" i="8"/>
  <c r="AI15" i="8"/>
  <c r="DP21" i="8"/>
  <c r="DP22" i="8"/>
  <c r="DP23" i="8"/>
  <c r="DP24" i="8"/>
  <c r="DP26" i="8"/>
  <c r="DP27" i="8"/>
  <c r="DP25" i="8"/>
  <c r="DP11" i="8"/>
  <c r="DP12" i="8"/>
  <c r="DP10" i="8"/>
  <c r="DP15" i="8"/>
  <c r="DP13" i="8"/>
  <c r="DP9" i="8"/>
  <c r="HH21" i="8"/>
  <c r="HH23" i="8"/>
  <c r="HH22" i="8"/>
  <c r="HH24" i="8"/>
  <c r="HH26" i="8"/>
  <c r="HH27" i="8"/>
  <c r="HH25" i="8"/>
  <c r="HH11" i="8"/>
  <c r="HH13" i="8"/>
  <c r="HH15" i="8"/>
  <c r="HH12" i="8"/>
  <c r="HH10" i="8"/>
  <c r="HH9" i="8"/>
  <c r="BP21" i="8"/>
  <c r="BP22" i="8"/>
  <c r="BP23" i="8"/>
  <c r="BP27" i="8"/>
  <c r="BP24" i="8"/>
  <c r="BP25" i="8"/>
  <c r="BP26" i="8"/>
  <c r="BP13" i="8"/>
  <c r="BP11" i="8"/>
  <c r="BP15" i="8"/>
  <c r="BP12" i="8"/>
  <c r="BP10" i="8"/>
  <c r="BP9" i="8"/>
  <c r="EW21" i="8"/>
  <c r="EW22" i="8"/>
  <c r="EW24" i="8"/>
  <c r="EW25" i="8"/>
  <c r="EW23" i="8"/>
  <c r="EW15" i="8"/>
  <c r="EW26" i="8"/>
  <c r="EW13" i="8"/>
  <c r="EW11" i="8"/>
  <c r="EW27" i="8"/>
  <c r="EW12" i="8"/>
  <c r="EW9" i="8"/>
  <c r="EW10" i="8"/>
  <c r="IE21" i="8"/>
  <c r="IE22" i="8"/>
  <c r="IE23" i="8"/>
  <c r="IE24" i="8"/>
  <c r="IE26" i="8"/>
  <c r="IE27" i="8"/>
  <c r="IE25" i="8"/>
  <c r="IE12" i="8"/>
  <c r="IE13" i="8"/>
  <c r="IE15" i="8"/>
  <c r="IE11" i="8"/>
  <c r="IE10" i="8"/>
  <c r="IE9" i="8"/>
  <c r="LL21" i="8"/>
  <c r="LL22" i="8"/>
  <c r="LL23" i="8"/>
  <c r="LL26" i="8"/>
  <c r="LL27" i="8"/>
  <c r="LL24" i="8"/>
  <c r="LL25" i="8"/>
  <c r="LL11" i="8"/>
  <c r="LL13" i="8"/>
  <c r="LL15" i="8"/>
  <c r="LL12" i="8"/>
  <c r="LL10" i="8"/>
  <c r="LL9" i="8"/>
  <c r="MX21" i="8"/>
  <c r="MX22" i="8"/>
  <c r="MX23" i="8"/>
  <c r="MX25" i="8"/>
  <c r="MX26" i="8"/>
  <c r="MX27" i="8"/>
  <c r="MX24" i="8"/>
  <c r="MX13" i="8"/>
  <c r="MX11" i="8"/>
  <c r="MX10" i="8"/>
  <c r="MX15" i="8"/>
  <c r="MX9" i="8"/>
  <c r="MX12" i="8"/>
  <c r="DC21" i="8"/>
  <c r="DC23" i="8"/>
  <c r="DC22" i="8"/>
  <c r="DC24" i="8"/>
  <c r="DC27" i="8"/>
  <c r="DC13" i="8"/>
  <c r="DC15" i="8"/>
  <c r="DC12" i="8"/>
  <c r="DC25" i="8"/>
  <c r="DC26" i="8"/>
  <c r="DC11" i="8"/>
  <c r="DC10" i="8"/>
  <c r="DC9" i="8"/>
  <c r="IQ21" i="8"/>
  <c r="IQ22" i="8"/>
  <c r="IQ23" i="8"/>
  <c r="IQ24" i="8"/>
  <c r="IQ27" i="8"/>
  <c r="IQ15" i="8"/>
  <c r="IQ12" i="8"/>
  <c r="IQ25" i="8"/>
  <c r="IQ13" i="8"/>
  <c r="IQ11" i="8"/>
  <c r="IQ10" i="8"/>
  <c r="IQ9" i="8"/>
  <c r="IQ26" i="8"/>
  <c r="ML21" i="8"/>
  <c r="ML22" i="8"/>
  <c r="ML24" i="8"/>
  <c r="ML23" i="8"/>
  <c r="ML25" i="8"/>
  <c r="ML27" i="8"/>
  <c r="ML15" i="8"/>
  <c r="ML13" i="8"/>
  <c r="ML26" i="8"/>
  <c r="ML12" i="8"/>
  <c r="ML11" i="8"/>
  <c r="ML10" i="8"/>
  <c r="ML9" i="8"/>
  <c r="BW21" i="8"/>
  <c r="BW23" i="8"/>
  <c r="BW22" i="8"/>
  <c r="BW24" i="8"/>
  <c r="BW26" i="8"/>
  <c r="BW25" i="8"/>
  <c r="BW27" i="8"/>
  <c r="BW13" i="8"/>
  <c r="BW15" i="8"/>
  <c r="BW12" i="8"/>
  <c r="BW11" i="8"/>
  <c r="BW10" i="8"/>
  <c r="BW9" i="8"/>
  <c r="IF21" i="8"/>
  <c r="IF24" i="8"/>
  <c r="IF26" i="8"/>
  <c r="IF27" i="8"/>
  <c r="IF22" i="8"/>
  <c r="IF25" i="8"/>
  <c r="IF23" i="8"/>
  <c r="IF15" i="8"/>
  <c r="IF11" i="8"/>
  <c r="IF13" i="8"/>
  <c r="IF10" i="8"/>
  <c r="IF9" i="8"/>
  <c r="IF12" i="8"/>
  <c r="J9" i="8"/>
  <c r="J6" i="8"/>
  <c r="BV22" i="8"/>
  <c r="BV23" i="8"/>
  <c r="BV21" i="8"/>
  <c r="BV24" i="8"/>
  <c r="BV25" i="8"/>
  <c r="BV15" i="8"/>
  <c r="BV13" i="8"/>
  <c r="BV26" i="8"/>
  <c r="BV10" i="8"/>
  <c r="BV9" i="8"/>
  <c r="BV27" i="8"/>
  <c r="BV11" i="8"/>
  <c r="BV12" i="8"/>
  <c r="EH22" i="8"/>
  <c r="EH21" i="8"/>
  <c r="EH23" i="8"/>
  <c r="EH25" i="8"/>
  <c r="EH26" i="8"/>
  <c r="EH24" i="8"/>
  <c r="EH27" i="8"/>
  <c r="EH15" i="8"/>
  <c r="EH13" i="8"/>
  <c r="EH10" i="8"/>
  <c r="EH9" i="8"/>
  <c r="EH11" i="8"/>
  <c r="EH12" i="8"/>
  <c r="GT21" i="8"/>
  <c r="GT22" i="8"/>
  <c r="GT23" i="8"/>
  <c r="GT24" i="8"/>
  <c r="GT25" i="8"/>
  <c r="GT26" i="8"/>
  <c r="GT15" i="8"/>
  <c r="GT13" i="8"/>
  <c r="GT10" i="8"/>
  <c r="GT9" i="8"/>
  <c r="GT11" i="8"/>
  <c r="GT27" i="8"/>
  <c r="GT12" i="8"/>
  <c r="JF21" i="8"/>
  <c r="JF22" i="8"/>
  <c r="JF23" i="8"/>
  <c r="JF24" i="8"/>
  <c r="JF25" i="8"/>
  <c r="JF27" i="8"/>
  <c r="JF15" i="8"/>
  <c r="JF13" i="8"/>
  <c r="JF10" i="8"/>
  <c r="JF9" i="8"/>
  <c r="JF11" i="8"/>
  <c r="JF26" i="8"/>
  <c r="JF12" i="8"/>
  <c r="LR21" i="8"/>
  <c r="LR22" i="8"/>
  <c r="LR23" i="8"/>
  <c r="LR25" i="8"/>
  <c r="LR24" i="8"/>
  <c r="LR26" i="8"/>
  <c r="LR15" i="8"/>
  <c r="LR13" i="8"/>
  <c r="LR11" i="8"/>
  <c r="LR10" i="8"/>
  <c r="LR27" i="8"/>
  <c r="LR9" i="8"/>
  <c r="LR12" i="8"/>
  <c r="CC21" i="8"/>
  <c r="CC22" i="8"/>
  <c r="CC24" i="8"/>
  <c r="CC25" i="8"/>
  <c r="CC26" i="8"/>
  <c r="CC23" i="8"/>
  <c r="CC27" i="8"/>
  <c r="CC15" i="8"/>
  <c r="CC12" i="8"/>
  <c r="CC13" i="8"/>
  <c r="CC11" i="8"/>
  <c r="CC9" i="8"/>
  <c r="CC10" i="8"/>
  <c r="FK21" i="8"/>
  <c r="FK23" i="8"/>
  <c r="FK22" i="8"/>
  <c r="FK25" i="8"/>
  <c r="FK24" i="8"/>
  <c r="FK26" i="8"/>
  <c r="FK13" i="8"/>
  <c r="FK12" i="8"/>
  <c r="FK27" i="8"/>
  <c r="FK15" i="8"/>
  <c r="FK11" i="8"/>
  <c r="FK10" i="8"/>
  <c r="FK9" i="8"/>
  <c r="IR21" i="8"/>
  <c r="IR22" i="8"/>
  <c r="IR23" i="8"/>
  <c r="IR25" i="8"/>
  <c r="IR26" i="8"/>
  <c r="IR27" i="8"/>
  <c r="IR24" i="8"/>
  <c r="IR11" i="8"/>
  <c r="IR12" i="8"/>
  <c r="IR15" i="8"/>
  <c r="IR10" i="8"/>
  <c r="IR9" i="8"/>
  <c r="IR13" i="8"/>
  <c r="LY21" i="8"/>
  <c r="LY23" i="8"/>
  <c r="LY24" i="8"/>
  <c r="LY25" i="8"/>
  <c r="LY22" i="8"/>
  <c r="LY27" i="8"/>
  <c r="LY15" i="8"/>
  <c r="LY13" i="8"/>
  <c r="LY12" i="8"/>
  <c r="LY9" i="8"/>
  <c r="LY26" i="8"/>
  <c r="LY11" i="8"/>
  <c r="LY10" i="8"/>
  <c r="II21" i="8"/>
  <c r="II22" i="8"/>
  <c r="II23" i="8"/>
  <c r="II24" i="8"/>
  <c r="II12" i="8"/>
  <c r="II26" i="8"/>
  <c r="II15" i="8"/>
  <c r="II13" i="8"/>
  <c r="II11" i="8"/>
  <c r="II27" i="8"/>
  <c r="II25" i="8"/>
  <c r="II10" i="8"/>
  <c r="II9" i="8"/>
  <c r="BI21" i="8"/>
  <c r="BI22" i="8"/>
  <c r="BI23" i="8"/>
  <c r="BI24" i="8"/>
  <c r="BI25" i="8"/>
  <c r="BI26" i="8"/>
  <c r="BI15" i="8"/>
  <c r="BI12" i="8"/>
  <c r="BI13" i="8"/>
  <c r="BI9" i="8"/>
  <c r="BI27" i="8"/>
  <c r="BI11" i="8"/>
  <c r="BI10" i="8"/>
  <c r="EV21" i="8"/>
  <c r="EV22" i="8"/>
  <c r="EV23" i="8"/>
  <c r="EV24" i="8"/>
  <c r="EV26" i="8"/>
  <c r="EV27" i="8"/>
  <c r="EV25" i="8"/>
  <c r="EV11" i="8"/>
  <c r="EV15" i="8"/>
  <c r="EV13" i="8"/>
  <c r="EV12" i="8"/>
  <c r="EV10" i="8"/>
  <c r="EV9" i="8"/>
  <c r="CQ21" i="8"/>
  <c r="CQ23" i="8"/>
  <c r="CQ22" i="8"/>
  <c r="CQ13" i="8"/>
  <c r="CQ25" i="8"/>
  <c r="CQ26" i="8"/>
  <c r="CQ24" i="8"/>
  <c r="CQ12" i="8"/>
  <c r="CQ27" i="8"/>
  <c r="CQ15" i="8"/>
  <c r="CQ10" i="8"/>
  <c r="CQ9" i="8"/>
  <c r="CQ11" i="8"/>
  <c r="FX21" i="8"/>
  <c r="FX22" i="8"/>
  <c r="FX26" i="8"/>
  <c r="FX27" i="8"/>
  <c r="FX23" i="8"/>
  <c r="FX24" i="8"/>
  <c r="FX25" i="8"/>
  <c r="FX13" i="8"/>
  <c r="FX11" i="8"/>
  <c r="FX15" i="8"/>
  <c r="FX12" i="8"/>
  <c r="FX10" i="8"/>
  <c r="FX9" i="8"/>
  <c r="JE21" i="8"/>
  <c r="JE22" i="8"/>
  <c r="JE24" i="8"/>
  <c r="JE25" i="8"/>
  <c r="JE23" i="8"/>
  <c r="JE15" i="8"/>
  <c r="JE13" i="8"/>
  <c r="JE27" i="8"/>
  <c r="JE11" i="8"/>
  <c r="JE26" i="8"/>
  <c r="JE12" i="8"/>
  <c r="JE9" i="8"/>
  <c r="JE10" i="8"/>
  <c r="MK23" i="8"/>
  <c r="MK24" i="8"/>
  <c r="MK25" i="8"/>
  <c r="MK22" i="8"/>
  <c r="MK21" i="8"/>
  <c r="MK26" i="8"/>
  <c r="MK15" i="8"/>
  <c r="MK27" i="8"/>
  <c r="MK13" i="8"/>
  <c r="MK9" i="8"/>
  <c r="MK11" i="8"/>
  <c r="MK12" i="8"/>
  <c r="MK10" i="8"/>
  <c r="LC21" i="8"/>
  <c r="LC22" i="8"/>
  <c r="LC24" i="8"/>
  <c r="LC27" i="8"/>
  <c r="LC23" i="8"/>
  <c r="LC25" i="8"/>
  <c r="LC15" i="8"/>
  <c r="LC12" i="8"/>
  <c r="LC26" i="8"/>
  <c r="LC13" i="8"/>
  <c r="LC10" i="8"/>
  <c r="LC9" i="8"/>
  <c r="LC11" i="8"/>
  <c r="NL21" i="8"/>
  <c r="NL22" i="8"/>
  <c r="NL24" i="8"/>
  <c r="NL26" i="8"/>
  <c r="NL27" i="8"/>
  <c r="NL23" i="8"/>
  <c r="NL25" i="8"/>
  <c r="NL13" i="8"/>
  <c r="NL11" i="8"/>
  <c r="NL12" i="8"/>
  <c r="NL10" i="8"/>
  <c r="NL15" i="8"/>
  <c r="NL9" i="8"/>
  <c r="EN21" i="8"/>
  <c r="EN22" i="8"/>
  <c r="EN24" i="8"/>
  <c r="EN26" i="8"/>
  <c r="EN27" i="8"/>
  <c r="EN23" i="8"/>
  <c r="EN25" i="8"/>
  <c r="EN15" i="8"/>
  <c r="EN11" i="8"/>
  <c r="EN13" i="8"/>
  <c r="EN12" i="8"/>
  <c r="EN10" i="8"/>
  <c r="EN9" i="8"/>
  <c r="KM21" i="8"/>
  <c r="KM22" i="8"/>
  <c r="KM24" i="8"/>
  <c r="KM23" i="8"/>
  <c r="KM27" i="8"/>
  <c r="KM15" i="8"/>
  <c r="KM12" i="8"/>
  <c r="KM26" i="8"/>
  <c r="KM25" i="8"/>
  <c r="KM13" i="8"/>
  <c r="KM10" i="8"/>
  <c r="KM9" i="8"/>
  <c r="KM11" i="8"/>
  <c r="NH21" i="8"/>
  <c r="NH22" i="8"/>
  <c r="NH23" i="8"/>
  <c r="NH26" i="8"/>
  <c r="NH27" i="8"/>
  <c r="NH24" i="8"/>
  <c r="NH25" i="8"/>
  <c r="NH11" i="8"/>
  <c r="NH15" i="8"/>
  <c r="NH13" i="8"/>
  <c r="NH12" i="8"/>
  <c r="NH10" i="8"/>
  <c r="NH9" i="8"/>
  <c r="EC21" i="8"/>
  <c r="EC24" i="8"/>
  <c r="EC25" i="8"/>
  <c r="EC22" i="8"/>
  <c r="EC23" i="8"/>
  <c r="EC15" i="8"/>
  <c r="EC26" i="8"/>
  <c r="EC27" i="8"/>
  <c r="EC13" i="8"/>
  <c r="EC9" i="8"/>
  <c r="EC11" i="8"/>
  <c r="EC10" i="8"/>
  <c r="EC12" i="8"/>
  <c r="AD27" i="8"/>
  <c r="AD26" i="8"/>
  <c r="AD25" i="8"/>
  <c r="AD24" i="8"/>
  <c r="AD23" i="8"/>
  <c r="AD22" i="8"/>
  <c r="AD21" i="8"/>
  <c r="AD17" i="8"/>
  <c r="AD13" i="8"/>
  <c r="AD18" i="8"/>
  <c r="AD15" i="8"/>
  <c r="AD11" i="8"/>
  <c r="AD12" i="8"/>
  <c r="AD10" i="8"/>
  <c r="AD9" i="8"/>
  <c r="CP22" i="8"/>
  <c r="CP21" i="8"/>
  <c r="CP24" i="8"/>
  <c r="CP23" i="8"/>
  <c r="CP13" i="8"/>
  <c r="CP26" i="8"/>
  <c r="CP27" i="8"/>
  <c r="CP15" i="8"/>
  <c r="CP11" i="8"/>
  <c r="CP25" i="8"/>
  <c r="CP12" i="8"/>
  <c r="CP10" i="8"/>
  <c r="CP9" i="8"/>
  <c r="FB22" i="8"/>
  <c r="FB21" i="8"/>
  <c r="FB24" i="8"/>
  <c r="FB23" i="8"/>
  <c r="FB13" i="8"/>
  <c r="FB15" i="8"/>
  <c r="FB11" i="8"/>
  <c r="FB26" i="8"/>
  <c r="FB25" i="8"/>
  <c r="FB27" i="8"/>
  <c r="FB12" i="8"/>
  <c r="FB10" i="8"/>
  <c r="FB9" i="8"/>
  <c r="HN21" i="8"/>
  <c r="HN22" i="8"/>
  <c r="HN24" i="8"/>
  <c r="HN23" i="8"/>
  <c r="HN25" i="8"/>
  <c r="HN27" i="8"/>
  <c r="HN15" i="8"/>
  <c r="HN13" i="8"/>
  <c r="HN11" i="8"/>
  <c r="HN26" i="8"/>
  <c r="HN12" i="8"/>
  <c r="HN10" i="8"/>
  <c r="HN9" i="8"/>
  <c r="JZ21" i="8"/>
  <c r="JZ22" i="8"/>
  <c r="JZ24" i="8"/>
  <c r="JZ23" i="8"/>
  <c r="JZ25" i="8"/>
  <c r="JZ26" i="8"/>
  <c r="JZ15" i="8"/>
  <c r="JZ13" i="8"/>
  <c r="JZ11" i="8"/>
  <c r="JZ27" i="8"/>
  <c r="JZ12" i="8"/>
  <c r="JZ10" i="8"/>
  <c r="JZ9" i="8"/>
  <c r="W13" i="8"/>
  <c r="W12" i="8"/>
  <c r="W22" i="8"/>
  <c r="W18" i="8"/>
  <c r="W15" i="8"/>
  <c r="W21" i="8"/>
  <c r="W17" i="8"/>
  <c r="W10" i="8"/>
  <c r="W9" i="8"/>
  <c r="W11" i="8"/>
  <c r="DD21" i="8"/>
  <c r="DD22" i="8"/>
  <c r="DD25" i="8"/>
  <c r="DD26" i="8"/>
  <c r="DD27" i="8"/>
  <c r="DD23" i="8"/>
  <c r="DD24" i="8"/>
  <c r="DD11" i="8"/>
  <c r="DD15" i="8"/>
  <c r="DD13" i="8"/>
  <c r="DD12" i="8"/>
  <c r="DD10" i="8"/>
  <c r="DD9" i="8"/>
  <c r="GK21" i="8"/>
  <c r="GK24" i="8"/>
  <c r="GK25" i="8"/>
  <c r="GK22" i="8"/>
  <c r="GK23" i="8"/>
  <c r="GK27" i="8"/>
  <c r="GK15" i="8"/>
  <c r="GK13" i="8"/>
  <c r="GK12" i="8"/>
  <c r="GK26" i="8"/>
  <c r="GK11" i="8"/>
  <c r="GK9" i="8"/>
  <c r="GK10" i="8"/>
  <c r="JS21" i="8"/>
  <c r="JS22" i="8"/>
  <c r="JS23" i="8"/>
  <c r="JS25" i="8"/>
  <c r="JS26" i="8"/>
  <c r="JS24" i="8"/>
  <c r="JS12" i="8"/>
  <c r="JS27" i="8"/>
  <c r="JS15" i="8"/>
  <c r="JS13" i="8"/>
  <c r="JS10" i="8"/>
  <c r="JS9" i="8"/>
  <c r="JS11" i="8"/>
  <c r="MU21" i="8"/>
  <c r="MU22" i="8"/>
  <c r="MU23" i="8"/>
  <c r="MU25" i="8"/>
  <c r="MU24" i="8"/>
  <c r="MU26" i="8"/>
  <c r="MU12" i="8"/>
  <c r="MU15" i="8"/>
  <c r="MU11" i="8"/>
  <c r="MU27" i="8"/>
  <c r="MU10" i="8"/>
  <c r="MU9" i="8"/>
  <c r="MU13" i="8"/>
  <c r="JT21" i="8"/>
  <c r="JT23" i="8"/>
  <c r="JT22" i="8"/>
  <c r="JT24" i="8"/>
  <c r="JT26" i="8"/>
  <c r="JT27" i="8"/>
  <c r="JT11" i="8"/>
  <c r="JT13" i="8"/>
  <c r="JT15" i="8"/>
  <c r="JT12" i="8"/>
  <c r="JT25" i="8"/>
  <c r="JT10" i="8"/>
  <c r="JT9" i="8"/>
  <c r="CJ21" i="8"/>
  <c r="CJ22" i="8"/>
  <c r="CJ23" i="8"/>
  <c r="CJ24" i="8"/>
  <c r="CJ27" i="8"/>
  <c r="CJ26" i="8"/>
  <c r="CJ25" i="8"/>
  <c r="CJ11" i="8"/>
  <c r="CJ15" i="8"/>
  <c r="CJ13" i="8"/>
  <c r="CJ12" i="8"/>
  <c r="CJ10" i="8"/>
  <c r="CJ9" i="8"/>
  <c r="FW21" i="8"/>
  <c r="FW22" i="8"/>
  <c r="FW23" i="8"/>
  <c r="FW24" i="8"/>
  <c r="FW13" i="8"/>
  <c r="FW25" i="8"/>
  <c r="FW12" i="8"/>
  <c r="FW27" i="8"/>
  <c r="FW15" i="8"/>
  <c r="FW11" i="8"/>
  <c r="FW26" i="8"/>
  <c r="FW10" i="8"/>
  <c r="FW9" i="8"/>
  <c r="AJ21" i="8"/>
  <c r="AJ22" i="8"/>
  <c r="AJ23" i="8"/>
  <c r="AJ25" i="8"/>
  <c r="AJ27" i="8"/>
  <c r="AJ24" i="8"/>
  <c r="AJ13" i="8"/>
  <c r="AJ11" i="8"/>
  <c r="AJ15" i="8"/>
  <c r="AJ10" i="8"/>
  <c r="AJ26" i="8"/>
  <c r="AJ12" i="8"/>
  <c r="AJ9" i="8"/>
  <c r="DQ21" i="8"/>
  <c r="DQ22" i="8"/>
  <c r="DQ24" i="8"/>
  <c r="DQ25" i="8"/>
  <c r="DQ23" i="8"/>
  <c r="DQ15" i="8"/>
  <c r="DQ26" i="8"/>
  <c r="DQ27" i="8"/>
  <c r="DQ13" i="8"/>
  <c r="DQ11" i="8"/>
  <c r="DQ12" i="8"/>
  <c r="DQ9" i="8"/>
  <c r="DQ10" i="8"/>
  <c r="GY21" i="8"/>
  <c r="GY22" i="8"/>
  <c r="GY23" i="8"/>
  <c r="GY24" i="8"/>
  <c r="GY25" i="8"/>
  <c r="GY12" i="8"/>
  <c r="GY27" i="8"/>
  <c r="GY15" i="8"/>
  <c r="GY13" i="8"/>
  <c r="GY26" i="8"/>
  <c r="GY11" i="8"/>
  <c r="GY10" i="8"/>
  <c r="GY9" i="8"/>
  <c r="KF21" i="8"/>
  <c r="KF22" i="8"/>
  <c r="KF23" i="8"/>
  <c r="KF26" i="8"/>
  <c r="KF27" i="8"/>
  <c r="KF24" i="8"/>
  <c r="KF25" i="8"/>
  <c r="KF11" i="8"/>
  <c r="KF15" i="8"/>
  <c r="KF13" i="8"/>
  <c r="KF12" i="8"/>
  <c r="KF10" i="8"/>
  <c r="KF9" i="8"/>
  <c r="NE21" i="8"/>
  <c r="NE23" i="8"/>
  <c r="NE24" i="8"/>
  <c r="NE25" i="8"/>
  <c r="NE22" i="8"/>
  <c r="NE27" i="8"/>
  <c r="NE15" i="8"/>
  <c r="NE26" i="8"/>
  <c r="NE13" i="8"/>
  <c r="NE12" i="8"/>
  <c r="NE9" i="8"/>
  <c r="NE11" i="8"/>
  <c r="NE10" i="8"/>
  <c r="IA21" i="8"/>
  <c r="IA22" i="8"/>
  <c r="IA23" i="8"/>
  <c r="IA24" i="8"/>
  <c r="IA27" i="8"/>
  <c r="IA25" i="8"/>
  <c r="IA15" i="8"/>
  <c r="IA12" i="8"/>
  <c r="IA26" i="8"/>
  <c r="IA13" i="8"/>
  <c r="IA11" i="8"/>
  <c r="IA10" i="8"/>
  <c r="IA9" i="8"/>
  <c r="LU21" i="8"/>
  <c r="LU23" i="8"/>
  <c r="LU24" i="8"/>
  <c r="LU25" i="8"/>
  <c r="LU22" i="8"/>
  <c r="LU26" i="8"/>
  <c r="LU15" i="8"/>
  <c r="LU27" i="8"/>
  <c r="LU13" i="8"/>
  <c r="LU9" i="8"/>
  <c r="LU12" i="8"/>
  <c r="LU11" i="8"/>
  <c r="LU10" i="8"/>
  <c r="AK21" i="8"/>
  <c r="AK24" i="8"/>
  <c r="AK25" i="8"/>
  <c r="AK26" i="8"/>
  <c r="AK23" i="8"/>
  <c r="AK22" i="8"/>
  <c r="AK15" i="8"/>
  <c r="AK27" i="8"/>
  <c r="AK13" i="8"/>
  <c r="AK9" i="8"/>
  <c r="AK12" i="8"/>
  <c r="AK11" i="8"/>
  <c r="AK10" i="8"/>
  <c r="GU21" i="8"/>
  <c r="GU22" i="8"/>
  <c r="GU23" i="8"/>
  <c r="GU24" i="8"/>
  <c r="GU27" i="8"/>
  <c r="GU26" i="8"/>
  <c r="GU15" i="8"/>
  <c r="GU12" i="8"/>
  <c r="GU13" i="8"/>
  <c r="GU11" i="8"/>
  <c r="GU10" i="8"/>
  <c r="GU9" i="8"/>
  <c r="GU25" i="8"/>
  <c r="LP21" i="8"/>
  <c r="LP22" i="8"/>
  <c r="LP24" i="8"/>
  <c r="LP26" i="8"/>
  <c r="LP27" i="8"/>
  <c r="LP23" i="8"/>
  <c r="LP25" i="8"/>
  <c r="LP15" i="8"/>
  <c r="LP13" i="8"/>
  <c r="LP11" i="8"/>
  <c r="LP12" i="8"/>
  <c r="LP10" i="8"/>
  <c r="LP9" i="8"/>
  <c r="AA24" i="8"/>
  <c r="AA13" i="8"/>
  <c r="AA26" i="8"/>
  <c r="AA25" i="8"/>
  <c r="AA23" i="8"/>
  <c r="AA22" i="8"/>
  <c r="AA15" i="8"/>
  <c r="AA12" i="8"/>
  <c r="AA17" i="8"/>
  <c r="AA18" i="8"/>
  <c r="AA11" i="8"/>
  <c r="AA21" i="8"/>
  <c r="AA10" i="8"/>
  <c r="AA9" i="8"/>
  <c r="AX22" i="8"/>
  <c r="AX21" i="8"/>
  <c r="AX23" i="8"/>
  <c r="AX25" i="8"/>
  <c r="AX24" i="8"/>
  <c r="AX26" i="8"/>
  <c r="AX27" i="8"/>
  <c r="AX13" i="8"/>
  <c r="AX12" i="8"/>
  <c r="AX10" i="8"/>
  <c r="AX15" i="8"/>
  <c r="AX11" i="8"/>
  <c r="AX9" i="8"/>
  <c r="DJ22" i="8"/>
  <c r="DJ21" i="8"/>
  <c r="DJ23" i="8"/>
  <c r="DJ25" i="8"/>
  <c r="DJ24" i="8"/>
  <c r="DJ26" i="8"/>
  <c r="DJ27" i="8"/>
  <c r="DJ13" i="8"/>
  <c r="DJ12" i="8"/>
  <c r="DJ10" i="8"/>
  <c r="DJ15" i="8"/>
  <c r="DJ11" i="8"/>
  <c r="DJ9" i="8"/>
  <c r="FV22" i="8"/>
  <c r="FV23" i="8"/>
  <c r="FV25" i="8"/>
  <c r="FV24" i="8"/>
  <c r="FV26" i="8"/>
  <c r="FV21" i="8"/>
  <c r="FV27" i="8"/>
  <c r="FV13" i="8"/>
  <c r="FV12" i="8"/>
  <c r="FV10" i="8"/>
  <c r="FV11" i="8"/>
  <c r="FV15" i="8"/>
  <c r="FV9" i="8"/>
  <c r="IH23" i="8"/>
  <c r="IH21" i="8"/>
  <c r="IH22" i="8"/>
  <c r="IH25" i="8"/>
  <c r="IH24" i="8"/>
  <c r="IH26" i="8"/>
  <c r="IH27" i="8"/>
  <c r="IH12" i="8"/>
  <c r="IH10" i="8"/>
  <c r="IH13" i="8"/>
  <c r="IH11" i="8"/>
  <c r="IH9" i="8"/>
  <c r="IH15" i="8"/>
  <c r="KT23" i="8"/>
  <c r="KT21" i="8"/>
  <c r="KT22" i="8"/>
  <c r="KT25" i="8"/>
  <c r="KT24" i="8"/>
  <c r="KT26" i="8"/>
  <c r="KT27" i="8"/>
  <c r="KT11" i="8"/>
  <c r="KT10" i="8"/>
  <c r="KT15" i="8"/>
  <c r="KT13" i="8"/>
  <c r="KT12" i="8"/>
  <c r="KT9" i="8"/>
  <c r="AW21" i="8"/>
  <c r="AW22" i="8"/>
  <c r="AW24" i="8"/>
  <c r="AW25" i="8"/>
  <c r="AW26" i="8"/>
  <c r="AW23" i="8"/>
  <c r="AW27" i="8"/>
  <c r="AW15" i="8"/>
  <c r="AW12" i="8"/>
  <c r="AW11" i="8"/>
  <c r="AW9" i="8"/>
  <c r="AW13" i="8"/>
  <c r="AW10" i="8"/>
  <c r="HL21" i="8"/>
  <c r="HL22" i="8"/>
  <c r="HL23" i="8"/>
  <c r="HL25" i="8"/>
  <c r="HL26" i="8"/>
  <c r="HL27" i="8"/>
  <c r="HL24" i="8"/>
  <c r="HL11" i="8"/>
  <c r="HL12" i="8"/>
  <c r="HL15" i="8"/>
  <c r="HL13" i="8"/>
  <c r="HL10" i="8"/>
  <c r="HL9" i="8"/>
  <c r="KS21" i="8"/>
  <c r="KS23" i="8"/>
  <c r="KS24" i="8"/>
  <c r="KS25" i="8"/>
  <c r="KS22" i="8"/>
  <c r="KS27" i="8"/>
  <c r="KS15" i="8"/>
  <c r="KS26" i="8"/>
  <c r="KS13" i="8"/>
  <c r="KS12" i="8"/>
  <c r="KS9" i="8"/>
  <c r="KS11" i="8"/>
  <c r="KS10" i="8"/>
  <c r="AC25" i="8"/>
  <c r="AC21" i="8"/>
  <c r="AC18" i="8"/>
  <c r="AC15" i="8"/>
  <c r="AC24" i="8"/>
  <c r="AC27" i="8"/>
  <c r="AC26" i="8"/>
  <c r="AC23" i="8"/>
  <c r="AC13" i="8"/>
  <c r="AC22" i="8"/>
  <c r="AC17" i="8"/>
  <c r="AC12" i="8"/>
  <c r="AC9" i="8"/>
  <c r="AC11" i="8"/>
  <c r="AC10" i="8"/>
  <c r="DK21" i="8"/>
  <c r="DK22" i="8"/>
  <c r="DK23" i="8"/>
  <c r="DK24" i="8"/>
  <c r="DK13" i="8"/>
  <c r="DK25" i="8"/>
  <c r="DK12" i="8"/>
  <c r="DK15" i="8"/>
  <c r="DK11" i="8"/>
  <c r="DK27" i="8"/>
  <c r="DK26" i="8"/>
  <c r="DK10" i="8"/>
  <c r="DK9" i="8"/>
  <c r="HC21" i="8"/>
  <c r="HC22" i="8"/>
  <c r="HC23" i="8"/>
  <c r="HC24" i="8"/>
  <c r="HC26" i="8"/>
  <c r="HC27" i="8"/>
  <c r="HC25" i="8"/>
  <c r="HC12" i="8"/>
  <c r="HC13" i="8"/>
  <c r="HC11" i="8"/>
  <c r="HC15" i="8"/>
  <c r="HC10" i="8"/>
  <c r="HC9" i="8"/>
  <c r="BK21" i="8"/>
  <c r="BK23" i="8"/>
  <c r="BK22" i="8"/>
  <c r="BK25" i="8"/>
  <c r="BK26" i="8"/>
  <c r="BK13" i="8"/>
  <c r="BK27" i="8"/>
  <c r="BK12" i="8"/>
  <c r="BK24" i="8"/>
  <c r="BK10" i="8"/>
  <c r="BK9" i="8"/>
  <c r="BK15" i="8"/>
  <c r="BK11" i="8"/>
  <c r="ER21" i="8"/>
  <c r="ER22" i="8"/>
  <c r="ER26" i="8"/>
  <c r="ER27" i="8"/>
  <c r="ER23" i="8"/>
  <c r="ER25" i="8"/>
  <c r="ER13" i="8"/>
  <c r="ER11" i="8"/>
  <c r="ER24" i="8"/>
  <c r="ER12" i="8"/>
  <c r="ER10" i="8"/>
  <c r="ER9" i="8"/>
  <c r="ER15" i="8"/>
  <c r="LG21" i="8"/>
  <c r="LG22" i="8"/>
  <c r="LG23" i="8"/>
  <c r="LG25" i="8"/>
  <c r="LG26" i="8"/>
  <c r="LG27" i="8"/>
  <c r="LG12" i="8"/>
  <c r="LG13" i="8"/>
  <c r="LG24" i="8"/>
  <c r="LG10" i="8"/>
  <c r="LG9" i="8"/>
  <c r="LG11" i="8"/>
  <c r="LG15" i="8"/>
  <c r="NF23" i="8"/>
  <c r="NF22" i="8"/>
  <c r="NF21" i="8"/>
  <c r="NF25" i="8"/>
  <c r="NF24" i="8"/>
  <c r="NF26" i="8"/>
  <c r="NF27" i="8"/>
  <c r="NF11" i="8"/>
  <c r="NF10" i="8"/>
  <c r="NF15" i="8"/>
  <c r="NF13" i="8"/>
  <c r="NF12" i="8"/>
  <c r="NF9" i="8"/>
  <c r="DX21" i="8"/>
  <c r="DX22" i="8"/>
  <c r="DX23" i="8"/>
  <c r="DX24" i="8"/>
  <c r="DX26" i="8"/>
  <c r="DX27" i="8"/>
  <c r="DX25" i="8"/>
  <c r="DX15" i="8"/>
  <c r="DX11" i="8"/>
  <c r="DX12" i="8"/>
  <c r="DX10" i="8"/>
  <c r="DX9" i="8"/>
  <c r="DX13" i="8"/>
  <c r="JL21" i="8"/>
  <c r="JL24" i="8"/>
  <c r="JL22" i="8"/>
  <c r="JL26" i="8"/>
  <c r="JL27" i="8"/>
  <c r="JL25" i="8"/>
  <c r="JL23" i="8"/>
  <c r="JL15" i="8"/>
  <c r="JL11" i="8"/>
  <c r="JL13" i="8"/>
  <c r="JL12" i="8"/>
  <c r="JL10" i="8"/>
  <c r="JL9" i="8"/>
  <c r="MT21" i="8"/>
  <c r="MT24" i="8"/>
  <c r="MT22" i="8"/>
  <c r="MT27" i="8"/>
  <c r="MT25" i="8"/>
  <c r="MT23" i="8"/>
  <c r="MT15" i="8"/>
  <c r="MT12" i="8"/>
  <c r="MT26" i="8"/>
  <c r="MT13" i="8"/>
  <c r="MT11" i="8"/>
  <c r="MT10" i="8"/>
  <c r="MT9" i="8"/>
  <c r="CR21" i="8"/>
  <c r="CR22" i="8"/>
  <c r="CR24" i="8"/>
  <c r="CR23" i="8"/>
  <c r="CR26" i="8"/>
  <c r="CR27" i="8"/>
  <c r="CR25" i="8"/>
  <c r="CR15" i="8"/>
  <c r="CR11" i="8"/>
  <c r="CR13" i="8"/>
  <c r="CR10" i="8"/>
  <c r="CR9" i="8"/>
  <c r="CR12" i="8"/>
  <c r="JA21" i="8"/>
  <c r="JA24" i="8"/>
  <c r="JA25" i="8"/>
  <c r="JA23" i="8"/>
  <c r="JA15" i="8"/>
  <c r="JA22" i="8"/>
  <c r="JA26" i="8"/>
  <c r="JA27" i="8"/>
  <c r="JA13" i="8"/>
  <c r="JA9" i="8"/>
  <c r="JA11" i="8"/>
  <c r="JA10" i="8"/>
  <c r="JA12" i="8"/>
  <c r="V21" i="8"/>
  <c r="V15" i="8"/>
  <c r="V20" i="8"/>
  <c r="V13" i="8"/>
  <c r="V12" i="8"/>
  <c r="V17" i="8"/>
  <c r="V11" i="8"/>
  <c r="V10" i="8"/>
  <c r="V9" i="8"/>
  <c r="V18" i="8"/>
  <c r="CH22" i="8"/>
  <c r="CH21" i="8"/>
  <c r="CH24" i="8"/>
  <c r="CH23" i="8"/>
  <c r="CH26" i="8"/>
  <c r="CH27" i="8"/>
  <c r="CH25" i="8"/>
  <c r="CH15" i="8"/>
  <c r="CH13" i="8"/>
  <c r="CH12" i="8"/>
  <c r="CH11" i="8"/>
  <c r="CH10" i="8"/>
  <c r="CH9" i="8"/>
  <c r="ET22" i="8"/>
  <c r="ET24" i="8"/>
  <c r="ET21" i="8"/>
  <c r="ET23" i="8"/>
  <c r="ET27" i="8"/>
  <c r="ET25" i="8"/>
  <c r="ET15" i="8"/>
  <c r="ET26" i="8"/>
  <c r="ET13" i="8"/>
  <c r="ET12" i="8"/>
  <c r="ET11" i="8"/>
  <c r="ET10" i="8"/>
  <c r="ET9" i="8"/>
  <c r="HF21" i="8"/>
  <c r="HF24" i="8"/>
  <c r="HF22" i="8"/>
  <c r="HF27" i="8"/>
  <c r="HF23" i="8"/>
  <c r="HF15" i="8"/>
  <c r="HF25" i="8"/>
  <c r="HF26" i="8"/>
  <c r="HF12" i="8"/>
  <c r="HF13" i="8"/>
  <c r="HF11" i="8"/>
  <c r="HF10" i="8"/>
  <c r="HF9" i="8"/>
  <c r="JR24" i="8"/>
  <c r="JR21" i="8"/>
  <c r="JR22" i="8"/>
  <c r="JR23" i="8"/>
  <c r="JR27" i="8"/>
  <c r="JR25" i="8"/>
  <c r="JR15" i="8"/>
  <c r="JR12" i="8"/>
  <c r="JR26" i="8"/>
  <c r="JR13" i="8"/>
  <c r="JR11" i="8"/>
  <c r="JR10" i="8"/>
  <c r="JR9" i="8"/>
  <c r="MD24" i="8"/>
  <c r="MD22" i="8"/>
  <c r="MD21" i="8"/>
  <c r="MD23" i="8"/>
  <c r="MD27" i="8"/>
  <c r="MD25" i="8"/>
  <c r="MD15" i="8"/>
  <c r="MD26" i="8"/>
  <c r="MD12" i="8"/>
  <c r="MD13" i="8"/>
  <c r="MD11" i="8"/>
  <c r="MD10" i="8"/>
  <c r="MD9" i="8"/>
  <c r="BX21" i="8"/>
  <c r="BX22" i="8"/>
  <c r="BX25" i="8"/>
  <c r="BX27" i="8"/>
  <c r="BX26" i="8"/>
  <c r="BX24" i="8"/>
  <c r="BX11" i="8"/>
  <c r="BX12" i="8"/>
  <c r="BX23" i="8"/>
  <c r="BX15" i="8"/>
  <c r="BX13" i="8"/>
  <c r="BX10" i="8"/>
  <c r="BX9" i="8"/>
  <c r="FE21" i="8"/>
  <c r="FE24" i="8"/>
  <c r="FE25" i="8"/>
  <c r="FE22" i="8"/>
  <c r="FE23" i="8"/>
  <c r="FE27" i="8"/>
  <c r="FE15" i="8"/>
  <c r="FE26" i="8"/>
  <c r="FE12" i="8"/>
  <c r="FE13" i="8"/>
  <c r="FE11" i="8"/>
  <c r="FE9" i="8"/>
  <c r="FE10" i="8"/>
  <c r="IM21" i="8"/>
  <c r="IM22" i="8"/>
  <c r="IM23" i="8"/>
  <c r="IM25" i="8"/>
  <c r="IM26" i="8"/>
  <c r="IM27" i="8"/>
  <c r="IM24" i="8"/>
  <c r="IM12" i="8"/>
  <c r="IM15" i="8"/>
  <c r="IM13" i="8"/>
  <c r="IM10" i="8"/>
  <c r="IM9" i="8"/>
  <c r="IM11" i="8"/>
  <c r="LT21" i="8"/>
  <c r="LT23" i="8"/>
  <c r="LT25" i="8"/>
  <c r="LT26" i="8"/>
  <c r="LT27" i="8"/>
  <c r="LT22" i="8"/>
  <c r="LT24" i="8"/>
  <c r="LT12" i="8"/>
  <c r="LT11" i="8"/>
  <c r="LT15" i="8"/>
  <c r="LT13" i="8"/>
  <c r="LT10" i="8"/>
  <c r="LT9" i="8"/>
  <c r="IC23" i="8"/>
  <c r="IC24" i="8"/>
  <c r="IC25" i="8"/>
  <c r="IC22" i="8"/>
  <c r="IC21" i="8"/>
  <c r="IC26" i="8"/>
  <c r="IC15" i="8"/>
  <c r="IC13" i="8"/>
  <c r="IC27" i="8"/>
  <c r="IC12" i="8"/>
  <c r="IC9" i="8"/>
  <c r="IC10" i="8"/>
  <c r="IC11" i="8"/>
  <c r="BD21" i="8"/>
  <c r="BD22" i="8"/>
  <c r="BD23" i="8"/>
  <c r="BD24" i="8"/>
  <c r="BD27" i="8"/>
  <c r="BD25" i="8"/>
  <c r="BD26" i="8"/>
  <c r="BD11" i="8"/>
  <c r="BD10" i="8"/>
  <c r="BD12" i="8"/>
  <c r="BD15" i="8"/>
  <c r="BD13" i="8"/>
  <c r="BD9" i="8"/>
  <c r="EQ21" i="8"/>
  <c r="EQ22" i="8"/>
  <c r="EQ23" i="8"/>
  <c r="EQ24" i="8"/>
  <c r="EQ13" i="8"/>
  <c r="EQ26" i="8"/>
  <c r="EQ27" i="8"/>
  <c r="EQ12" i="8"/>
  <c r="EQ11" i="8"/>
  <c r="EQ25" i="8"/>
  <c r="EQ15" i="8"/>
  <c r="EQ10" i="8"/>
  <c r="EQ9" i="8"/>
  <c r="JY23" i="8"/>
  <c r="JY24" i="8"/>
  <c r="JY25" i="8"/>
  <c r="JY22" i="8"/>
  <c r="JY21" i="8"/>
  <c r="JY26" i="8"/>
  <c r="JY15" i="8"/>
  <c r="JY27" i="8"/>
  <c r="JY13" i="8"/>
  <c r="JY12" i="8"/>
  <c r="JY9" i="8"/>
  <c r="JY11" i="8"/>
  <c r="JY10" i="8"/>
  <c r="CK21" i="8"/>
  <c r="CK22" i="8"/>
  <c r="CK24" i="8"/>
  <c r="CK25" i="8"/>
  <c r="CK26" i="8"/>
  <c r="CK23" i="8"/>
  <c r="CK15" i="8"/>
  <c r="CK13" i="8"/>
  <c r="CK11" i="8"/>
  <c r="CK12" i="8"/>
  <c r="CK9" i="8"/>
  <c r="CK10" i="8"/>
  <c r="CK27" i="8"/>
  <c r="FS21" i="8"/>
  <c r="FS23" i="8"/>
  <c r="FS22" i="8"/>
  <c r="FS24" i="8"/>
  <c r="FS13" i="8"/>
  <c r="FS26" i="8"/>
  <c r="FS27" i="8"/>
  <c r="FS12" i="8"/>
  <c r="FS25" i="8"/>
  <c r="FS15" i="8"/>
  <c r="FS11" i="8"/>
  <c r="FS10" i="8"/>
  <c r="FS9" i="8"/>
  <c r="MG21" i="8"/>
  <c r="MG22" i="8"/>
  <c r="MG23" i="8"/>
  <c r="MG24" i="8"/>
  <c r="MG25" i="8"/>
  <c r="MG15" i="8"/>
  <c r="MG13" i="8"/>
  <c r="MG26" i="8"/>
  <c r="MG12" i="8"/>
  <c r="MG9" i="8"/>
  <c r="MG10" i="8"/>
  <c r="MG27" i="8"/>
  <c r="MG11" i="8"/>
  <c r="LM21" i="8"/>
  <c r="LM23" i="8"/>
  <c r="LM24" i="8"/>
  <c r="LM25" i="8"/>
  <c r="LM22" i="8"/>
  <c r="LM15" i="8"/>
  <c r="LM26" i="8"/>
  <c r="LM27" i="8"/>
  <c r="LM13" i="8"/>
  <c r="LM9" i="8"/>
  <c r="LM11" i="8"/>
  <c r="LM12" i="8"/>
  <c r="LM10" i="8"/>
  <c r="U18" i="8"/>
  <c r="U15" i="8"/>
  <c r="U17" i="8"/>
  <c r="U19" i="8"/>
  <c r="U9" i="8"/>
  <c r="U13" i="8"/>
  <c r="U12" i="8"/>
  <c r="U11" i="8"/>
  <c r="U10" i="8"/>
  <c r="FI24" i="8"/>
  <c r="FI25" i="8"/>
  <c r="FI21" i="8"/>
  <c r="FI22" i="8"/>
  <c r="FI23" i="8"/>
  <c r="FI15" i="8"/>
  <c r="FI27" i="8"/>
  <c r="FI13" i="8"/>
  <c r="FI26" i="8"/>
  <c r="FI9" i="8"/>
  <c r="FI12" i="8"/>
  <c r="FI11" i="8"/>
  <c r="FI10" i="8"/>
  <c r="KW21" i="8"/>
  <c r="KW23" i="8"/>
  <c r="KW24" i="8"/>
  <c r="KW25" i="8"/>
  <c r="KW22" i="8"/>
  <c r="KW15" i="8"/>
  <c r="KW13" i="8"/>
  <c r="KW27" i="8"/>
  <c r="KW9" i="8"/>
  <c r="KW11" i="8"/>
  <c r="KW10" i="8"/>
  <c r="KW26" i="8"/>
  <c r="KW12" i="8"/>
  <c r="NP21" i="8"/>
  <c r="NP23" i="8"/>
  <c r="NP22" i="8"/>
  <c r="NP25" i="8"/>
  <c r="NP26" i="8"/>
  <c r="NP27" i="8"/>
  <c r="NP24" i="8"/>
  <c r="NP12" i="8"/>
  <c r="NP11" i="8"/>
  <c r="NP15" i="8"/>
  <c r="NP10" i="8"/>
  <c r="NP9" i="8"/>
  <c r="NP13" i="8"/>
  <c r="EY21" i="8"/>
  <c r="EY23" i="8"/>
  <c r="EY24" i="8"/>
  <c r="EY25" i="8"/>
  <c r="EY27" i="8"/>
  <c r="EY13" i="8"/>
  <c r="EY22" i="8"/>
  <c r="EY26" i="8"/>
  <c r="EY15" i="8"/>
  <c r="EY12" i="8"/>
  <c r="EY11" i="8"/>
  <c r="EY10" i="8"/>
  <c r="EY9" i="8"/>
  <c r="Z25" i="8"/>
  <c r="Z22" i="8"/>
  <c r="Z23" i="8"/>
  <c r="Z18" i="8"/>
  <c r="Z24" i="8"/>
  <c r="Z21" i="8"/>
  <c r="Z15" i="8"/>
  <c r="Z13" i="8"/>
  <c r="Z10" i="8"/>
  <c r="Z11" i="8"/>
  <c r="Z9" i="8"/>
  <c r="Z17" i="8"/>
  <c r="Z12" i="8"/>
  <c r="CL22" i="8"/>
  <c r="CL21" i="8"/>
  <c r="CL23" i="8"/>
  <c r="CL24" i="8"/>
  <c r="CL25" i="8"/>
  <c r="CL27" i="8"/>
  <c r="CL26" i="8"/>
  <c r="CL15" i="8"/>
  <c r="CL13" i="8"/>
  <c r="CL10" i="8"/>
  <c r="CL11" i="8"/>
  <c r="CL9" i="8"/>
  <c r="CL12" i="8"/>
  <c r="EX22" i="8"/>
  <c r="EX21" i="8"/>
  <c r="EX24" i="8"/>
  <c r="EX23" i="8"/>
  <c r="EX26" i="8"/>
  <c r="EX27" i="8"/>
  <c r="EX25" i="8"/>
  <c r="EX15" i="8"/>
  <c r="EX13" i="8"/>
  <c r="EX10" i="8"/>
  <c r="EX11" i="8"/>
  <c r="EX9" i="8"/>
  <c r="EX12" i="8"/>
  <c r="HJ21" i="8"/>
  <c r="HJ23" i="8"/>
  <c r="HJ24" i="8"/>
  <c r="HJ22" i="8"/>
  <c r="HJ25" i="8"/>
  <c r="HJ26" i="8"/>
  <c r="HJ27" i="8"/>
  <c r="HJ13" i="8"/>
  <c r="HJ15" i="8"/>
  <c r="HJ10" i="8"/>
  <c r="HJ11" i="8"/>
  <c r="HJ9" i="8"/>
  <c r="HJ12" i="8"/>
  <c r="JV21" i="8"/>
  <c r="JV24" i="8"/>
  <c r="JV25" i="8"/>
  <c r="JV22" i="8"/>
  <c r="JV26" i="8"/>
  <c r="JV27" i="8"/>
  <c r="JV23" i="8"/>
  <c r="JV13" i="8"/>
  <c r="JV15" i="8"/>
  <c r="JV10" i="8"/>
  <c r="JV11" i="8"/>
  <c r="JV9" i="8"/>
  <c r="JV12" i="8"/>
  <c r="Q15" i="8"/>
  <c r="Q12" i="8"/>
  <c r="Q13" i="8"/>
  <c r="Q11" i="8"/>
  <c r="Q9" i="8"/>
  <c r="Q10" i="8"/>
  <c r="CY21" i="8"/>
  <c r="CY23" i="8"/>
  <c r="CY22" i="8"/>
  <c r="CY25" i="8"/>
  <c r="CY24" i="8"/>
  <c r="CY26" i="8"/>
  <c r="CY13" i="8"/>
  <c r="CY12" i="8"/>
  <c r="CY15" i="8"/>
  <c r="CY27" i="8"/>
  <c r="CY11" i="8"/>
  <c r="CY10" i="8"/>
  <c r="CY9" i="8"/>
  <c r="GF21" i="8"/>
  <c r="GF22" i="8"/>
  <c r="GF23" i="8"/>
  <c r="GF25" i="8"/>
  <c r="GF26" i="8"/>
  <c r="GF27" i="8"/>
  <c r="GF24" i="8"/>
  <c r="GF11" i="8"/>
  <c r="GF12" i="8"/>
  <c r="GF15" i="8"/>
  <c r="GF13" i="8"/>
  <c r="GF10" i="8"/>
  <c r="GF9" i="8"/>
  <c r="JM21" i="8"/>
  <c r="JM24" i="8"/>
  <c r="JM25" i="8"/>
  <c r="JM22" i="8"/>
  <c r="JM23" i="8"/>
  <c r="JM27" i="8"/>
  <c r="JM15" i="8"/>
  <c r="JM13" i="8"/>
  <c r="JM12" i="8"/>
  <c r="JM26" i="8"/>
  <c r="JM11" i="8"/>
  <c r="JM9" i="8"/>
  <c r="JM10" i="8"/>
  <c r="MQ21" i="8"/>
  <c r="MQ22" i="8"/>
  <c r="MQ24" i="8"/>
  <c r="MQ23" i="8"/>
  <c r="MQ25" i="8"/>
  <c r="MQ26" i="8"/>
  <c r="MQ27" i="8"/>
  <c r="MQ12" i="8"/>
  <c r="MQ13" i="8"/>
  <c r="MQ11" i="8"/>
  <c r="MQ10" i="8"/>
  <c r="MQ15" i="8"/>
  <c r="MQ9" i="8"/>
  <c r="JO21" i="8"/>
  <c r="JO22" i="8"/>
  <c r="JO23" i="8"/>
  <c r="JO24" i="8"/>
  <c r="JO25" i="8"/>
  <c r="JO26" i="8"/>
  <c r="JO27" i="8"/>
  <c r="JO12" i="8"/>
  <c r="JO13" i="8"/>
  <c r="JO11" i="8"/>
  <c r="JO15" i="8"/>
  <c r="JO10" i="8"/>
  <c r="JO9" i="8"/>
  <c r="CE21" i="8"/>
  <c r="CE22" i="8"/>
  <c r="CE23" i="8"/>
  <c r="CE24" i="8"/>
  <c r="CE25" i="8"/>
  <c r="CE13" i="8"/>
  <c r="CE27" i="8"/>
  <c r="CE12" i="8"/>
  <c r="CE11" i="8"/>
  <c r="CE15" i="8"/>
  <c r="CE26" i="8"/>
  <c r="CE10" i="8"/>
  <c r="CE9" i="8"/>
  <c r="FQ22" i="8"/>
  <c r="FQ23" i="8"/>
  <c r="FQ24" i="8"/>
  <c r="FQ25" i="8"/>
  <c r="FQ21" i="8"/>
  <c r="FQ26" i="8"/>
  <c r="FQ15" i="8"/>
  <c r="FQ13" i="8"/>
  <c r="FQ12" i="8"/>
  <c r="FQ27" i="8"/>
  <c r="FQ9" i="8"/>
  <c r="FQ10" i="8"/>
  <c r="FQ11" i="8"/>
  <c r="AE24" i="8"/>
  <c r="AE27" i="8"/>
  <c r="AE13" i="8"/>
  <c r="AE18" i="8"/>
  <c r="AE12" i="8"/>
  <c r="AE26" i="8"/>
  <c r="AE23" i="8"/>
  <c r="AE21" i="8"/>
  <c r="AE15" i="8"/>
  <c r="AE22" i="8"/>
  <c r="AE17" i="8"/>
  <c r="AE9" i="8"/>
  <c r="AE25" i="8"/>
  <c r="AE11" i="8"/>
  <c r="AE10" i="8"/>
  <c r="DL21" i="8"/>
  <c r="DL22" i="8"/>
  <c r="DL26" i="8"/>
  <c r="DL27" i="8"/>
  <c r="DL23" i="8"/>
  <c r="DL24" i="8"/>
  <c r="DL25" i="8"/>
  <c r="DL13" i="8"/>
  <c r="DL11" i="8"/>
  <c r="DL15" i="8"/>
  <c r="DL12" i="8"/>
  <c r="DL10" i="8"/>
  <c r="DL9" i="8"/>
  <c r="GS21" i="8"/>
  <c r="GS22" i="8"/>
  <c r="GS24" i="8"/>
  <c r="GS25" i="8"/>
  <c r="GS15" i="8"/>
  <c r="GS23" i="8"/>
  <c r="GS13" i="8"/>
  <c r="GS26" i="8"/>
  <c r="GS11" i="8"/>
  <c r="GS27" i="8"/>
  <c r="GS12" i="8"/>
  <c r="GS9" i="8"/>
  <c r="GS10" i="8"/>
  <c r="KA21" i="8"/>
  <c r="KA22" i="8"/>
  <c r="KA23" i="8"/>
  <c r="KA24" i="8"/>
  <c r="KA25" i="8"/>
  <c r="KA12" i="8"/>
  <c r="KA26" i="8"/>
  <c r="KA15" i="8"/>
  <c r="KA13" i="8"/>
  <c r="KA10" i="8"/>
  <c r="KA9" i="8"/>
  <c r="KA27" i="8"/>
  <c r="KA11" i="8"/>
  <c r="NA23" i="8"/>
  <c r="NA24" i="8"/>
  <c r="NA25" i="8"/>
  <c r="NA21" i="8"/>
  <c r="NA22" i="8"/>
  <c r="NA26" i="8"/>
  <c r="NA15" i="8"/>
  <c r="NA13" i="8"/>
  <c r="NA27" i="8"/>
  <c r="NA9" i="8"/>
  <c r="NA12" i="8"/>
  <c r="NA11" i="8"/>
  <c r="NA10" i="8"/>
  <c r="IV21" i="8"/>
  <c r="IV22" i="8"/>
  <c r="IV23" i="8"/>
  <c r="IV24" i="8"/>
  <c r="IV26" i="8"/>
  <c r="IV27" i="8"/>
  <c r="IV25" i="8"/>
  <c r="IV15" i="8"/>
  <c r="IV11" i="8"/>
  <c r="IV13" i="8"/>
  <c r="IV12" i="8"/>
  <c r="IV10" i="8"/>
  <c r="IV9" i="8"/>
  <c r="MF21" i="8"/>
  <c r="MF22" i="8"/>
  <c r="MF24" i="8"/>
  <c r="MF26" i="8"/>
  <c r="MF27" i="8"/>
  <c r="MF23" i="8"/>
  <c r="MF25" i="8"/>
  <c r="MF13" i="8"/>
  <c r="MF11" i="8"/>
  <c r="MF15" i="8"/>
  <c r="MF12" i="8"/>
  <c r="MF10" i="8"/>
  <c r="MF9" i="8"/>
  <c r="BG21" i="8"/>
  <c r="BG23" i="8"/>
  <c r="BG22" i="8"/>
  <c r="BG24" i="8"/>
  <c r="BG26" i="8"/>
  <c r="BG27" i="8"/>
  <c r="BG13" i="8"/>
  <c r="BG25" i="8"/>
  <c r="BG15" i="8"/>
  <c r="BG12" i="8"/>
  <c r="BG11" i="8"/>
  <c r="BG10" i="8"/>
  <c r="BG9" i="8"/>
  <c r="HP21" i="8"/>
  <c r="HP24" i="8"/>
  <c r="HP22" i="8"/>
  <c r="HP23" i="8"/>
  <c r="HP26" i="8"/>
  <c r="HP27" i="8"/>
  <c r="HP25" i="8"/>
  <c r="HP15" i="8"/>
  <c r="HP11" i="8"/>
  <c r="HP13" i="8"/>
  <c r="HP10" i="8"/>
  <c r="HP9" i="8"/>
  <c r="HP12" i="8"/>
  <c r="MA21" i="8"/>
  <c r="MA22" i="8"/>
  <c r="MA24" i="8"/>
  <c r="MA25" i="8"/>
  <c r="MA26" i="8"/>
  <c r="MA27" i="8"/>
  <c r="MA23" i="8"/>
  <c r="MA12" i="8"/>
  <c r="MA13" i="8"/>
  <c r="MA15" i="8"/>
  <c r="MA11" i="8"/>
  <c r="MA10" i="8"/>
  <c r="MA9" i="8"/>
  <c r="AV21" i="8"/>
  <c r="AV24" i="8"/>
  <c r="AV22" i="8"/>
  <c r="AV26" i="8"/>
  <c r="AV27" i="8"/>
  <c r="AV25" i="8"/>
  <c r="AV23" i="8"/>
  <c r="AV15" i="8"/>
  <c r="AV11" i="8"/>
  <c r="AV10" i="8"/>
  <c r="AV13" i="8"/>
  <c r="AV9" i="8"/>
  <c r="AV12" i="8"/>
  <c r="AT22" i="8"/>
  <c r="AT21" i="8"/>
  <c r="AT23" i="8"/>
  <c r="AT24" i="8"/>
  <c r="AT25" i="8"/>
  <c r="AT13" i="8"/>
  <c r="AT11" i="8"/>
  <c r="AT15" i="8"/>
  <c r="AT12" i="8"/>
  <c r="AT10" i="8"/>
  <c r="AT26" i="8"/>
  <c r="AT27" i="8"/>
  <c r="AT9" i="8"/>
  <c r="DF22" i="8"/>
  <c r="DF21" i="8"/>
  <c r="DF23" i="8"/>
  <c r="DF24" i="8"/>
  <c r="DF25" i="8"/>
  <c r="DF26" i="8"/>
  <c r="DF13" i="8"/>
  <c r="DF11" i="8"/>
  <c r="DF27" i="8"/>
  <c r="DF15" i="8"/>
  <c r="DF12" i="8"/>
  <c r="DF10" i="8"/>
  <c r="DF9" i="8"/>
  <c r="FR22" i="8"/>
  <c r="FR21" i="8"/>
  <c r="FR23" i="8"/>
  <c r="FR24" i="8"/>
  <c r="FR25" i="8"/>
  <c r="FR13" i="8"/>
  <c r="FR11" i="8"/>
  <c r="FR26" i="8"/>
  <c r="FR15" i="8"/>
  <c r="FR12" i="8"/>
  <c r="FR10" i="8"/>
  <c r="FR27" i="8"/>
  <c r="FR9" i="8"/>
  <c r="ID21" i="8"/>
  <c r="ID22" i="8"/>
  <c r="ID23" i="8"/>
  <c r="ID24" i="8"/>
  <c r="ID25" i="8"/>
  <c r="ID13" i="8"/>
  <c r="ID11" i="8"/>
  <c r="ID27" i="8"/>
  <c r="ID15" i="8"/>
  <c r="ID12" i="8"/>
  <c r="ID10" i="8"/>
  <c r="ID26" i="8"/>
  <c r="ID9" i="8"/>
  <c r="KP21" i="8"/>
  <c r="KP22" i="8"/>
  <c r="KP24" i="8"/>
  <c r="KP23" i="8"/>
  <c r="KP25" i="8"/>
  <c r="KP13" i="8"/>
  <c r="KP26" i="8"/>
  <c r="KP15" i="8"/>
  <c r="KP12" i="8"/>
  <c r="KP11" i="8"/>
  <c r="KP10" i="8"/>
  <c r="KP27" i="8"/>
  <c r="KP9" i="8"/>
  <c r="AR21" i="8"/>
  <c r="AR22" i="8"/>
  <c r="AR23" i="8"/>
  <c r="AR25" i="8"/>
  <c r="AR27" i="8"/>
  <c r="AR24" i="8"/>
  <c r="AR26" i="8"/>
  <c r="AR11" i="8"/>
  <c r="AR15" i="8"/>
  <c r="AR13" i="8"/>
  <c r="AR12" i="8"/>
  <c r="AR10" i="8"/>
  <c r="AR9" i="8"/>
  <c r="DY21" i="8"/>
  <c r="DY24" i="8"/>
  <c r="DY25" i="8"/>
  <c r="DY22" i="8"/>
  <c r="DY27" i="8"/>
  <c r="DY15" i="8"/>
  <c r="DY23" i="8"/>
  <c r="DY13" i="8"/>
  <c r="DY12" i="8"/>
  <c r="DY26" i="8"/>
  <c r="DY11" i="8"/>
  <c r="DY9" i="8"/>
  <c r="DY10" i="8"/>
  <c r="HG21" i="8"/>
  <c r="HG22" i="8"/>
  <c r="HG23" i="8"/>
  <c r="HG25" i="8"/>
  <c r="HG26" i="8"/>
  <c r="HG24" i="8"/>
  <c r="HG12" i="8"/>
  <c r="HG15" i="8"/>
  <c r="HG27" i="8"/>
  <c r="HG13" i="8"/>
  <c r="HG10" i="8"/>
  <c r="HG9" i="8"/>
  <c r="HG11" i="8"/>
  <c r="KN21" i="8"/>
  <c r="KN23" i="8"/>
  <c r="KN22" i="8"/>
  <c r="KN25" i="8"/>
  <c r="KN26" i="8"/>
  <c r="KN27" i="8"/>
  <c r="KN24" i="8"/>
  <c r="KN15" i="8"/>
  <c r="KN12" i="8"/>
  <c r="KN11" i="8"/>
  <c r="KN13" i="8"/>
  <c r="KN10" i="8"/>
  <c r="KN9" i="8"/>
  <c r="NK22" i="8"/>
  <c r="NK23" i="8"/>
  <c r="NK25" i="8"/>
  <c r="NK21" i="8"/>
  <c r="NK26" i="8"/>
  <c r="NK27" i="8"/>
  <c r="NK24" i="8"/>
  <c r="NK12" i="8"/>
  <c r="NK15" i="8"/>
  <c r="NK11" i="8"/>
  <c r="NK13" i="8"/>
  <c r="NK10" i="8"/>
  <c r="NK9" i="8"/>
  <c r="X17" i="8"/>
  <c r="X21" i="8"/>
  <c r="X11" i="8"/>
  <c r="X10" i="8"/>
  <c r="X18" i="8"/>
  <c r="X15" i="8"/>
  <c r="X13" i="8"/>
  <c r="X12" i="8"/>
  <c r="X23" i="8"/>
  <c r="X9" i="8"/>
  <c r="X22" i="8"/>
  <c r="DE21" i="8"/>
  <c r="DE22" i="8"/>
  <c r="DE23" i="8"/>
  <c r="DE24" i="8"/>
  <c r="DE25" i="8"/>
  <c r="DE26" i="8"/>
  <c r="DE15" i="8"/>
  <c r="DE27" i="8"/>
  <c r="DE13" i="8"/>
  <c r="DE12" i="8"/>
  <c r="DE9" i="8"/>
  <c r="DE10" i="8"/>
  <c r="DE11" i="8"/>
  <c r="GR21" i="8"/>
  <c r="GR23" i="8"/>
  <c r="GR22" i="8"/>
  <c r="GR24" i="8"/>
  <c r="GR26" i="8"/>
  <c r="GR27" i="8"/>
  <c r="GR25" i="8"/>
  <c r="GR11" i="8"/>
  <c r="GR15" i="8"/>
  <c r="GR13" i="8"/>
  <c r="GR12" i="8"/>
  <c r="GR10" i="8"/>
  <c r="GR9" i="8"/>
  <c r="BE21" i="8"/>
  <c r="BE22" i="8"/>
  <c r="BE24" i="8"/>
  <c r="BE25" i="8"/>
  <c r="BE26" i="8"/>
  <c r="BE23" i="8"/>
  <c r="BE15" i="8"/>
  <c r="BE27" i="8"/>
  <c r="BE13" i="8"/>
  <c r="BE11" i="8"/>
  <c r="BE12" i="8"/>
  <c r="BE9" i="8"/>
  <c r="BE10" i="8"/>
  <c r="EM21" i="8"/>
  <c r="EM23" i="8"/>
  <c r="EM22" i="8"/>
  <c r="EM24" i="8"/>
  <c r="EM13" i="8"/>
  <c r="EM25" i="8"/>
  <c r="EM12" i="8"/>
  <c r="EM15" i="8"/>
  <c r="EM27" i="8"/>
  <c r="EM11" i="8"/>
  <c r="EM10" i="8"/>
  <c r="EM9" i="8"/>
  <c r="EM26" i="8"/>
  <c r="HT21" i="8"/>
  <c r="HT22" i="8"/>
  <c r="HT23" i="8"/>
  <c r="HT26" i="8"/>
  <c r="HT27" i="8"/>
  <c r="HT24" i="8"/>
  <c r="HT25" i="8"/>
  <c r="HT11" i="8"/>
  <c r="HT15" i="8"/>
  <c r="HT13" i="8"/>
  <c r="HT12" i="8"/>
  <c r="HT10" i="8"/>
  <c r="HT9" i="8"/>
  <c r="LA21" i="8"/>
  <c r="LA22" i="8"/>
  <c r="LA23" i="8"/>
  <c r="LA24" i="8"/>
  <c r="LA25" i="8"/>
  <c r="LA15" i="8"/>
  <c r="LA26" i="8"/>
  <c r="LA27" i="8"/>
  <c r="LA13" i="8"/>
  <c r="LA12" i="8"/>
  <c r="LA9" i="8"/>
  <c r="LA10" i="8"/>
  <c r="LA11" i="8"/>
  <c r="NN21" i="8"/>
  <c r="NN22" i="8"/>
  <c r="NN23" i="8"/>
  <c r="NN24" i="8"/>
  <c r="NN25" i="8"/>
  <c r="NN27" i="8"/>
  <c r="NN15" i="8"/>
  <c r="NN13" i="8"/>
  <c r="NN26" i="8"/>
  <c r="NN11" i="8"/>
  <c r="NN10" i="8"/>
  <c r="NN9" i="8"/>
  <c r="NN12" i="8"/>
  <c r="ES21" i="8"/>
  <c r="ES22" i="8"/>
  <c r="ES24" i="8"/>
  <c r="ES25" i="8"/>
  <c r="ES23" i="8"/>
  <c r="ES15" i="8"/>
  <c r="ES26" i="8"/>
  <c r="ES27" i="8"/>
  <c r="ES9" i="8"/>
  <c r="ES12" i="8"/>
  <c r="ES10" i="8"/>
  <c r="ES13" i="8"/>
  <c r="ES11" i="8"/>
  <c r="KE21" i="8"/>
  <c r="KE22" i="8"/>
  <c r="KE24" i="8"/>
  <c r="KE23" i="8"/>
  <c r="KE25" i="8"/>
  <c r="KE26" i="8"/>
  <c r="KE27" i="8"/>
  <c r="KE12" i="8"/>
  <c r="KE13" i="8"/>
  <c r="KE11" i="8"/>
  <c r="KE10" i="8"/>
  <c r="KE15" i="8"/>
  <c r="KE9" i="8"/>
  <c r="NB21" i="8"/>
  <c r="NB22" i="8"/>
  <c r="NB24" i="8"/>
  <c r="NB23" i="8"/>
  <c r="NB25" i="8"/>
  <c r="NB13" i="8"/>
  <c r="NB27" i="8"/>
  <c r="NB15" i="8"/>
  <c r="NB12" i="8"/>
  <c r="NB11" i="8"/>
  <c r="NB10" i="8"/>
  <c r="NB26" i="8"/>
  <c r="NB9" i="8"/>
  <c r="DM21" i="8"/>
  <c r="DM22" i="8"/>
  <c r="DM24" i="8"/>
  <c r="DM25" i="8"/>
  <c r="DM23" i="8"/>
  <c r="DM15" i="8"/>
  <c r="DM26" i="8"/>
  <c r="DM13" i="8"/>
  <c r="DM9" i="8"/>
  <c r="DM27" i="8"/>
  <c r="DM10" i="8"/>
  <c r="DM11" i="8"/>
  <c r="DM12" i="8"/>
  <c r="JW21" i="8"/>
  <c r="JW22" i="8"/>
  <c r="JW23" i="8"/>
  <c r="JW24" i="8"/>
  <c r="JW25" i="8"/>
  <c r="JW27" i="8"/>
  <c r="JW26" i="8"/>
  <c r="JW15" i="8"/>
  <c r="JW12" i="8"/>
  <c r="JW13" i="8"/>
  <c r="JW11" i="8"/>
  <c r="JW10" i="8"/>
  <c r="JW9" i="8"/>
  <c r="BN22" i="8"/>
  <c r="BN23" i="8"/>
  <c r="BN21" i="8"/>
  <c r="BN25" i="8"/>
  <c r="BN24" i="8"/>
  <c r="BN27" i="8"/>
  <c r="BN15" i="8"/>
  <c r="BN26" i="8"/>
  <c r="BN13" i="8"/>
  <c r="BN12" i="8"/>
  <c r="BN10" i="8"/>
  <c r="BN9" i="8"/>
  <c r="BN11" i="8"/>
  <c r="DZ22" i="8"/>
  <c r="DZ23" i="8"/>
  <c r="DZ21" i="8"/>
  <c r="DZ25" i="8"/>
  <c r="DZ26" i="8"/>
  <c r="DZ24" i="8"/>
  <c r="DZ15" i="8"/>
  <c r="DZ13" i="8"/>
  <c r="DZ12" i="8"/>
  <c r="DZ27" i="8"/>
  <c r="DZ10" i="8"/>
  <c r="DZ9" i="8"/>
  <c r="DZ11" i="8"/>
  <c r="GL22" i="8"/>
  <c r="GL23" i="8"/>
  <c r="GL21" i="8"/>
  <c r="GL25" i="8"/>
  <c r="GL26" i="8"/>
  <c r="GL24" i="8"/>
  <c r="GL27" i="8"/>
  <c r="GL15" i="8"/>
  <c r="GL13" i="8"/>
  <c r="GL12" i="8"/>
  <c r="GL10" i="8"/>
  <c r="GL9" i="8"/>
  <c r="GL11" i="8"/>
  <c r="IX23" i="8"/>
  <c r="IX21" i="8"/>
  <c r="IX22" i="8"/>
  <c r="IX25" i="8"/>
  <c r="IX26" i="8"/>
  <c r="IX24" i="8"/>
  <c r="IX15" i="8"/>
  <c r="IX12" i="8"/>
  <c r="IX27" i="8"/>
  <c r="IX10" i="8"/>
  <c r="IX13" i="8"/>
  <c r="IX9" i="8"/>
  <c r="IX11" i="8"/>
  <c r="LJ23" i="8"/>
  <c r="LJ22" i="8"/>
  <c r="LJ25" i="8"/>
  <c r="LJ21" i="8"/>
  <c r="LJ26" i="8"/>
  <c r="LJ24" i="8"/>
  <c r="LJ27" i="8"/>
  <c r="LJ15" i="8"/>
  <c r="LJ11" i="8"/>
  <c r="LJ10" i="8"/>
  <c r="LJ13" i="8"/>
  <c r="LJ12" i="8"/>
  <c r="LJ9" i="8"/>
  <c r="EE21" i="8"/>
  <c r="EE23" i="8"/>
  <c r="EE22" i="8"/>
  <c r="EE25" i="8"/>
  <c r="EE24" i="8"/>
  <c r="EE26" i="8"/>
  <c r="EE13" i="8"/>
  <c r="EE27" i="8"/>
  <c r="EE12" i="8"/>
  <c r="EE15" i="8"/>
  <c r="EE11" i="8"/>
  <c r="EE10" i="8"/>
  <c r="EE9" i="8"/>
  <c r="NO22" i="8"/>
  <c r="NO21" i="8"/>
  <c r="NO24" i="8"/>
  <c r="NO27" i="8"/>
  <c r="NO23" i="8"/>
  <c r="NO25" i="8"/>
  <c r="NO15" i="8"/>
  <c r="NO12" i="8"/>
  <c r="NO13" i="8"/>
  <c r="NO10" i="8"/>
  <c r="NO9" i="8"/>
  <c r="NO11" i="8"/>
  <c r="NO26" i="8"/>
  <c r="HY21" i="8"/>
  <c r="HY22" i="8"/>
  <c r="HY24" i="8"/>
  <c r="HY25" i="8"/>
  <c r="HY23" i="8"/>
  <c r="HY15" i="8"/>
  <c r="HY26" i="8"/>
  <c r="HY27" i="8"/>
  <c r="HY13" i="8"/>
  <c r="HY11" i="8"/>
  <c r="HY12" i="8"/>
  <c r="HY9" i="8"/>
  <c r="HY10" i="8"/>
  <c r="IZ21" i="8"/>
  <c r="IZ22" i="8"/>
  <c r="IZ23" i="8"/>
  <c r="IZ26" i="8"/>
  <c r="IZ27" i="8"/>
  <c r="IZ24" i="8"/>
  <c r="IZ11" i="8"/>
  <c r="IZ25" i="8"/>
  <c r="IZ13" i="8"/>
  <c r="IZ15" i="8"/>
  <c r="IZ12" i="8"/>
  <c r="IZ10" i="8"/>
  <c r="IZ9" i="8"/>
  <c r="BS21" i="8"/>
  <c r="BS23" i="8"/>
  <c r="BS22" i="8"/>
  <c r="BS25" i="8"/>
  <c r="BS24" i="8"/>
  <c r="BS26" i="8"/>
  <c r="BS13" i="8"/>
  <c r="BS27" i="8"/>
  <c r="BS12" i="8"/>
  <c r="BS11" i="8"/>
  <c r="BS10" i="8"/>
  <c r="BS9" i="8"/>
  <c r="BS15" i="8"/>
  <c r="EZ21" i="8"/>
  <c r="EZ22" i="8"/>
  <c r="EZ23" i="8"/>
  <c r="EZ25" i="8"/>
  <c r="EZ26" i="8"/>
  <c r="EZ27" i="8"/>
  <c r="EZ24" i="8"/>
  <c r="EZ11" i="8"/>
  <c r="EZ12" i="8"/>
  <c r="EZ10" i="8"/>
  <c r="EZ9" i="8"/>
  <c r="EZ15" i="8"/>
  <c r="EZ13" i="8"/>
  <c r="IG21" i="8"/>
  <c r="IG24" i="8"/>
  <c r="IG25" i="8"/>
  <c r="IG22" i="8"/>
  <c r="IG23" i="8"/>
  <c r="IG27" i="8"/>
  <c r="IG15" i="8"/>
  <c r="IG26" i="8"/>
  <c r="IG13" i="8"/>
  <c r="IG12" i="8"/>
  <c r="IG11" i="8"/>
  <c r="IG9" i="8"/>
  <c r="IG10" i="8"/>
  <c r="LO21" i="8"/>
  <c r="LO22" i="8"/>
  <c r="LO23" i="8"/>
  <c r="LO25" i="8"/>
  <c r="LO24" i="8"/>
  <c r="LO26" i="8"/>
  <c r="LO27" i="8"/>
  <c r="LO12" i="8"/>
  <c r="LO13" i="8"/>
  <c r="LO11" i="8"/>
  <c r="LO10" i="8"/>
  <c r="LO9" i="8"/>
  <c r="LO15" i="8"/>
  <c r="HS21" i="8"/>
  <c r="HS22" i="8"/>
  <c r="HS23" i="8"/>
  <c r="HS24" i="8"/>
  <c r="HS25" i="8"/>
  <c r="HS26" i="8"/>
  <c r="HS27" i="8"/>
  <c r="HS12" i="8"/>
  <c r="HS13" i="8"/>
  <c r="HS11" i="8"/>
  <c r="HS15" i="8"/>
  <c r="HS10" i="8"/>
  <c r="HS9" i="8"/>
  <c r="AY21" i="8"/>
  <c r="AY22" i="8"/>
  <c r="AY23" i="8"/>
  <c r="AY24" i="8"/>
  <c r="AY13" i="8"/>
  <c r="AY26" i="8"/>
  <c r="AY12" i="8"/>
  <c r="AY27" i="8"/>
  <c r="AY15" i="8"/>
  <c r="AY11" i="8"/>
  <c r="AY25" i="8"/>
  <c r="AY10" i="8"/>
  <c r="AY9" i="8"/>
  <c r="EK22" i="8"/>
  <c r="EK21" i="8"/>
  <c r="EK23" i="8"/>
  <c r="EK24" i="8"/>
  <c r="EK25" i="8"/>
  <c r="EK26" i="8"/>
  <c r="EK15" i="8"/>
  <c r="EK27" i="8"/>
  <c r="EK12" i="8"/>
  <c r="EK9" i="8"/>
  <c r="EK13" i="8"/>
  <c r="EK10" i="8"/>
  <c r="EK11" i="8"/>
  <c r="JD21" i="8"/>
  <c r="JD23" i="8"/>
  <c r="JD22" i="8"/>
  <c r="JD24" i="8"/>
  <c r="JD26" i="8"/>
  <c r="JD27" i="8"/>
  <c r="JD25" i="8"/>
  <c r="JD11" i="8"/>
  <c r="JD15" i="8"/>
  <c r="JD13" i="8"/>
  <c r="JD12" i="8"/>
  <c r="JD10" i="8"/>
  <c r="JD9" i="8"/>
  <c r="CF21" i="8"/>
  <c r="CF27" i="8"/>
  <c r="CF22" i="8"/>
  <c r="CF25" i="8"/>
  <c r="CF26" i="8"/>
  <c r="CF23" i="8"/>
  <c r="CF13" i="8"/>
  <c r="CF11" i="8"/>
  <c r="CF12" i="8"/>
  <c r="CF24" i="8"/>
  <c r="CF10" i="8"/>
  <c r="CF9" i="8"/>
  <c r="CF15" i="8"/>
  <c r="FM21" i="8"/>
  <c r="FM24" i="8"/>
  <c r="FM25" i="8"/>
  <c r="FM15" i="8"/>
  <c r="FM26" i="8"/>
  <c r="FM27" i="8"/>
  <c r="FM22" i="8"/>
  <c r="FM13" i="8"/>
  <c r="FM23" i="8"/>
  <c r="FM11" i="8"/>
  <c r="FM12" i="8"/>
  <c r="FM9" i="8"/>
  <c r="FM10" i="8"/>
  <c r="IU21" i="8"/>
  <c r="IU22" i="8"/>
  <c r="IU23" i="8"/>
  <c r="IU25" i="8"/>
  <c r="IU26" i="8"/>
  <c r="IU27" i="8"/>
  <c r="IU12" i="8"/>
  <c r="IU13" i="8"/>
  <c r="IU10" i="8"/>
  <c r="IU9" i="8"/>
  <c r="IU15" i="8"/>
  <c r="IU24" i="8"/>
  <c r="IU11" i="8"/>
  <c r="MB21" i="8"/>
  <c r="MB22" i="8"/>
  <c r="MB23" i="8"/>
  <c r="MB26" i="8"/>
  <c r="MB27" i="8"/>
  <c r="MB25" i="8"/>
  <c r="MB11" i="8"/>
  <c r="MB13" i="8"/>
  <c r="MB12" i="8"/>
  <c r="MB10" i="8"/>
  <c r="MB9" i="8"/>
  <c r="MB15" i="8"/>
  <c r="MB24" i="8"/>
  <c r="LX21" i="8"/>
  <c r="LX24" i="8"/>
  <c r="LX22" i="8"/>
  <c r="LX26" i="8"/>
  <c r="LX27" i="8"/>
  <c r="LX23" i="8"/>
  <c r="LX15" i="8"/>
  <c r="LX11" i="8"/>
  <c r="LX25" i="8"/>
  <c r="LX13" i="8"/>
  <c r="LX12" i="8"/>
  <c r="LX10" i="8"/>
  <c r="LX9" i="8"/>
  <c r="AQ21" i="8"/>
  <c r="AQ23" i="8"/>
  <c r="AQ22" i="8"/>
  <c r="AQ24" i="8"/>
  <c r="AQ26" i="8"/>
  <c r="AQ27" i="8"/>
  <c r="AQ13" i="8"/>
  <c r="AQ25" i="8"/>
  <c r="AQ15" i="8"/>
  <c r="AQ12" i="8"/>
  <c r="AQ11" i="8"/>
  <c r="AQ10" i="8"/>
  <c r="AQ9" i="8"/>
  <c r="GE21" i="8"/>
  <c r="GE23" i="8"/>
  <c r="GE24" i="8"/>
  <c r="GE22" i="8"/>
  <c r="GE27" i="8"/>
  <c r="GE13" i="8"/>
  <c r="GE25" i="8"/>
  <c r="GE15" i="8"/>
  <c r="GE12" i="8"/>
  <c r="GE26" i="8"/>
  <c r="GE11" i="8"/>
  <c r="GE10" i="8"/>
  <c r="GE9" i="8"/>
  <c r="LH21" i="8"/>
  <c r="LH22" i="8"/>
  <c r="LH24" i="8"/>
  <c r="LH26" i="8"/>
  <c r="LH27" i="8"/>
  <c r="LH23" i="8"/>
  <c r="LH25" i="8"/>
  <c r="LH15" i="8"/>
  <c r="LH11" i="8"/>
  <c r="LH13" i="8"/>
  <c r="LH10" i="8"/>
  <c r="LH9" i="8"/>
  <c r="LH12" i="8"/>
  <c r="K10" i="8"/>
  <c r="K9" i="8"/>
  <c r="FT21" i="8"/>
  <c r="FT24" i="8"/>
  <c r="FT22" i="8"/>
  <c r="FT26" i="8"/>
  <c r="FT27" i="8"/>
  <c r="FT23" i="8"/>
  <c r="FT25" i="8"/>
  <c r="FT15" i="8"/>
  <c r="FT11" i="8"/>
  <c r="FT13" i="8"/>
  <c r="FT10" i="8"/>
  <c r="FT9" i="8"/>
  <c r="FT12" i="8"/>
  <c r="AL22" i="8"/>
  <c r="AL21" i="8"/>
  <c r="AL24" i="8"/>
  <c r="AL23" i="8"/>
  <c r="AL26" i="8"/>
  <c r="AL27" i="8"/>
  <c r="AL25" i="8"/>
  <c r="AL15" i="8"/>
  <c r="AL12" i="8"/>
  <c r="AL13" i="8"/>
  <c r="AL11" i="8"/>
  <c r="AL10" i="8"/>
  <c r="AL9" i="8"/>
  <c r="CX22" i="8"/>
  <c r="CX21" i="8"/>
  <c r="CX24" i="8"/>
  <c r="CX23" i="8"/>
  <c r="CX27" i="8"/>
  <c r="CX26" i="8"/>
  <c r="CX25" i="8"/>
  <c r="CX15" i="8"/>
  <c r="CX12" i="8"/>
  <c r="CX13" i="8"/>
  <c r="CX11" i="8"/>
  <c r="CX10" i="8"/>
  <c r="CX9" i="8"/>
  <c r="FJ22" i="8"/>
  <c r="FJ21" i="8"/>
  <c r="FJ24" i="8"/>
  <c r="FJ23" i="8"/>
  <c r="FJ27" i="8"/>
  <c r="FJ15" i="8"/>
  <c r="FJ12" i="8"/>
  <c r="FJ13" i="8"/>
  <c r="FJ11" i="8"/>
  <c r="FJ10" i="8"/>
  <c r="FJ26" i="8"/>
  <c r="FJ9" i="8"/>
  <c r="FJ25" i="8"/>
  <c r="HV21" i="8"/>
  <c r="HV24" i="8"/>
  <c r="HV22" i="8"/>
  <c r="HV23" i="8"/>
  <c r="HV27" i="8"/>
  <c r="HV25" i="8"/>
  <c r="HV15" i="8"/>
  <c r="HV12" i="8"/>
  <c r="HV26" i="8"/>
  <c r="HV13" i="8"/>
  <c r="HV11" i="8"/>
  <c r="HV10" i="8"/>
  <c r="HV9" i="8"/>
  <c r="KH21" i="8"/>
  <c r="KH24" i="8"/>
  <c r="KH22" i="8"/>
  <c r="KH27" i="8"/>
  <c r="KH23" i="8"/>
  <c r="KH25" i="8"/>
  <c r="KH15" i="8"/>
  <c r="KH12" i="8"/>
  <c r="KH13" i="8"/>
  <c r="KH11" i="8"/>
  <c r="KH10" i="8"/>
  <c r="KH26" i="8"/>
  <c r="KH9" i="8"/>
  <c r="L10" i="8"/>
  <c r="L11" i="8"/>
  <c r="L9" i="8"/>
  <c r="CS21" i="8"/>
  <c r="CS24" i="8"/>
  <c r="CS25" i="8"/>
  <c r="CS27" i="8"/>
  <c r="CS15" i="8"/>
  <c r="CS23" i="8"/>
  <c r="CS26" i="8"/>
  <c r="CS22" i="8"/>
  <c r="CS12" i="8"/>
  <c r="CS13" i="8"/>
  <c r="CS11" i="8"/>
  <c r="CS9" i="8"/>
  <c r="CS10" i="8"/>
  <c r="GA21" i="8"/>
  <c r="GA23" i="8"/>
  <c r="GA22" i="8"/>
  <c r="GA25" i="8"/>
  <c r="GA26" i="8"/>
  <c r="GA13" i="8"/>
  <c r="GA27" i="8"/>
  <c r="GA24" i="8"/>
  <c r="GA12" i="8"/>
  <c r="GA15" i="8"/>
  <c r="GA11" i="8"/>
  <c r="GA10" i="8"/>
  <c r="GA9" i="8"/>
  <c r="JH21" i="8"/>
  <c r="JH25" i="8"/>
  <c r="JH26" i="8"/>
  <c r="JH27" i="8"/>
  <c r="JH22" i="8"/>
  <c r="JH23" i="8"/>
  <c r="JH24" i="8"/>
  <c r="JH11" i="8"/>
  <c r="JH12" i="8"/>
  <c r="JH15" i="8"/>
  <c r="JH13" i="8"/>
  <c r="JH10" i="8"/>
  <c r="JH9" i="8"/>
  <c r="MM21" i="8"/>
  <c r="MM22" i="8"/>
  <c r="MM23" i="8"/>
  <c r="MM24" i="8"/>
  <c r="MM25" i="8"/>
  <c r="MM12" i="8"/>
  <c r="MM27" i="8"/>
  <c r="MM15" i="8"/>
  <c r="MM13" i="8"/>
  <c r="MM10" i="8"/>
  <c r="MM9" i="8"/>
  <c r="MM26" i="8"/>
  <c r="MM11" i="8"/>
  <c r="JI21" i="8"/>
  <c r="JI23" i="8"/>
  <c r="JI24" i="8"/>
  <c r="JI25" i="8"/>
  <c r="JI22" i="8"/>
  <c r="JI26" i="8"/>
  <c r="JI15" i="8"/>
  <c r="JI27" i="8"/>
  <c r="JI13" i="8"/>
  <c r="JI12" i="8"/>
  <c r="JI9" i="8"/>
  <c r="JI10" i="8"/>
  <c r="JI11" i="8"/>
  <c r="BY21" i="8"/>
  <c r="BY22" i="8"/>
  <c r="BY23" i="8"/>
  <c r="BY24" i="8"/>
  <c r="BY25" i="8"/>
  <c r="BY26" i="8"/>
  <c r="BY15" i="8"/>
  <c r="BY27" i="8"/>
  <c r="BY12" i="8"/>
  <c r="BY9" i="8"/>
  <c r="BY13" i="8"/>
  <c r="BY10" i="8"/>
  <c r="BY11" i="8"/>
  <c r="FL21" i="8"/>
  <c r="FL22" i="8"/>
  <c r="FL23" i="8"/>
  <c r="FL24" i="8"/>
  <c r="FL26" i="8"/>
  <c r="FL27" i="8"/>
  <c r="FL25" i="8"/>
  <c r="FL11" i="8"/>
  <c r="FL12" i="8"/>
  <c r="FL15" i="8"/>
  <c r="FL13" i="8"/>
  <c r="FL10" i="8"/>
  <c r="FL9" i="8"/>
  <c r="Y24" i="8"/>
  <c r="Y23" i="8"/>
  <c r="Y21" i="8"/>
  <c r="Y18" i="8"/>
  <c r="Y15" i="8"/>
  <c r="Y22" i="8"/>
  <c r="Y17" i="8"/>
  <c r="Y13" i="8"/>
  <c r="Y11" i="8"/>
  <c r="Y12" i="8"/>
  <c r="Y9" i="8"/>
  <c r="Y10" i="8"/>
  <c r="DG21" i="8"/>
  <c r="DG23" i="8"/>
  <c r="DG22" i="8"/>
  <c r="DG24" i="8"/>
  <c r="DG25" i="8"/>
  <c r="DG13" i="8"/>
  <c r="DG26" i="8"/>
  <c r="DG27" i="8"/>
  <c r="DG12" i="8"/>
  <c r="DG15" i="8"/>
  <c r="DG11" i="8"/>
  <c r="DG10" i="8"/>
  <c r="DG9" i="8"/>
  <c r="GN21" i="8"/>
  <c r="GN22" i="8"/>
  <c r="GN23" i="8"/>
  <c r="GN26" i="8"/>
  <c r="GN27" i="8"/>
  <c r="GN24" i="8"/>
  <c r="GN25" i="8"/>
  <c r="GN13" i="8"/>
  <c r="GN11" i="8"/>
  <c r="GN15" i="8"/>
  <c r="GN12" i="8"/>
  <c r="GN10" i="8"/>
  <c r="GN9" i="8"/>
  <c r="JU21" i="8"/>
  <c r="JU22" i="8"/>
  <c r="JU24" i="8"/>
  <c r="JU25" i="8"/>
  <c r="JU23" i="8"/>
  <c r="JU15" i="8"/>
  <c r="JU13" i="8"/>
  <c r="JU11" i="8"/>
  <c r="JU27" i="8"/>
  <c r="JU12" i="8"/>
  <c r="JU9" i="8"/>
  <c r="JU26" i="8"/>
  <c r="JU10" i="8"/>
  <c r="MW21" i="8"/>
  <c r="MW22" i="8"/>
  <c r="MW23" i="8"/>
  <c r="MW24" i="8"/>
  <c r="MW25" i="8"/>
  <c r="MW15" i="8"/>
  <c r="MW26" i="8"/>
  <c r="MW27" i="8"/>
  <c r="MW13" i="8"/>
  <c r="MW12" i="8"/>
  <c r="MW9" i="8"/>
  <c r="MW10" i="8"/>
  <c r="MW11" i="8"/>
  <c r="JQ21" i="8"/>
  <c r="JQ24" i="8"/>
  <c r="JQ25" i="8"/>
  <c r="JQ22" i="8"/>
  <c r="JQ23" i="8"/>
  <c r="JQ15" i="8"/>
  <c r="JQ26" i="8"/>
  <c r="JQ27" i="8"/>
  <c r="JQ13" i="8"/>
  <c r="JQ9" i="8"/>
  <c r="JQ12" i="8"/>
  <c r="JQ10" i="8"/>
  <c r="JQ11" i="8"/>
  <c r="MN21" i="8"/>
  <c r="MN24" i="8"/>
  <c r="MN22" i="8"/>
  <c r="MN26" i="8"/>
  <c r="MN27" i="8"/>
  <c r="MN23" i="8"/>
  <c r="MN25" i="8"/>
  <c r="MN15" i="8"/>
  <c r="MN11" i="8"/>
  <c r="MN13" i="8"/>
  <c r="MN10" i="8"/>
  <c r="MN9" i="8"/>
  <c r="MN12" i="8"/>
  <c r="CB21" i="8"/>
  <c r="CB24" i="8"/>
  <c r="CB23" i="8"/>
  <c r="CB22" i="8"/>
  <c r="CB26" i="8"/>
  <c r="CB27" i="8"/>
  <c r="CB25" i="8"/>
  <c r="CB15" i="8"/>
  <c r="CB11" i="8"/>
  <c r="CB13" i="8"/>
  <c r="CB12" i="8"/>
  <c r="CB10" i="8"/>
  <c r="CB9" i="8"/>
  <c r="IK21" i="8"/>
  <c r="IK24" i="8"/>
  <c r="IK25" i="8"/>
  <c r="IK22" i="8"/>
  <c r="IK23" i="8"/>
  <c r="IK15" i="8"/>
  <c r="IK13" i="8"/>
  <c r="IK26" i="8"/>
  <c r="IK9" i="8"/>
  <c r="IK10" i="8"/>
  <c r="IK27" i="8"/>
  <c r="IK11" i="8"/>
  <c r="IK12" i="8"/>
  <c r="MJ21" i="8"/>
  <c r="MJ22" i="8"/>
  <c r="MJ23" i="8"/>
  <c r="MJ25" i="8"/>
  <c r="MJ26" i="8"/>
  <c r="MJ27" i="8"/>
  <c r="MJ24" i="8"/>
  <c r="MJ12" i="8"/>
  <c r="MJ11" i="8"/>
  <c r="MJ13" i="8"/>
  <c r="MJ15" i="8"/>
  <c r="MJ10" i="8"/>
  <c r="MJ9" i="8"/>
  <c r="BQ21" i="8"/>
  <c r="BQ24" i="8"/>
  <c r="BQ25" i="8"/>
  <c r="BQ26" i="8"/>
  <c r="BQ22" i="8"/>
  <c r="BQ23" i="8"/>
  <c r="BQ15" i="8"/>
  <c r="BQ27" i="8"/>
  <c r="BQ13" i="8"/>
  <c r="BQ9" i="8"/>
  <c r="BQ11" i="8"/>
  <c r="BQ10" i="8"/>
  <c r="BQ12" i="8"/>
  <c r="AP22" i="8"/>
  <c r="AP21" i="8"/>
  <c r="AP23" i="8"/>
  <c r="AP25" i="8"/>
  <c r="AP26" i="8"/>
  <c r="AP27" i="8"/>
  <c r="AP24" i="8"/>
  <c r="AP10" i="8"/>
  <c r="AP9" i="8"/>
  <c r="AP12" i="8"/>
  <c r="AP11" i="8"/>
  <c r="AP15" i="8"/>
  <c r="AP13" i="8"/>
  <c r="DB22" i="8"/>
  <c r="DB23" i="8"/>
  <c r="DB21" i="8"/>
  <c r="DB25" i="8"/>
  <c r="DB26" i="8"/>
  <c r="DB27" i="8"/>
  <c r="DB24" i="8"/>
  <c r="DB10" i="8"/>
  <c r="DB15" i="8"/>
  <c r="DB13" i="8"/>
  <c r="DB9" i="8"/>
  <c r="DB12" i="8"/>
  <c r="DB11" i="8"/>
  <c r="FN22" i="8"/>
  <c r="FN21" i="8"/>
  <c r="FN23" i="8"/>
  <c r="FN25" i="8"/>
  <c r="FN26" i="8"/>
  <c r="FN27" i="8"/>
  <c r="FN10" i="8"/>
  <c r="FN9" i="8"/>
  <c r="FN24" i="8"/>
  <c r="FN15" i="8"/>
  <c r="FN13" i="8"/>
  <c r="FN12" i="8"/>
  <c r="FN11" i="8"/>
  <c r="HZ21" i="8"/>
  <c r="HZ22" i="8"/>
  <c r="HZ23" i="8"/>
  <c r="HZ25" i="8"/>
  <c r="HZ26" i="8"/>
  <c r="HZ27" i="8"/>
  <c r="HZ13" i="8"/>
  <c r="HZ24" i="8"/>
  <c r="HZ10" i="8"/>
  <c r="HZ9" i="8"/>
  <c r="HZ12" i="8"/>
  <c r="HZ15" i="8"/>
  <c r="HZ11" i="8"/>
  <c r="KL21" i="8"/>
  <c r="KL22" i="8"/>
  <c r="KL23" i="8"/>
  <c r="KL25" i="8"/>
  <c r="KL26" i="8"/>
  <c r="KL27" i="8"/>
  <c r="KL24" i="8"/>
  <c r="KL13" i="8"/>
  <c r="KL11" i="8"/>
  <c r="KL10" i="8"/>
  <c r="KL9" i="8"/>
  <c r="KL15" i="8"/>
  <c r="KL12" i="8"/>
  <c r="AM21" i="8"/>
  <c r="AM23" i="8"/>
  <c r="AM22" i="8"/>
  <c r="AM25" i="8"/>
  <c r="AM24" i="8"/>
  <c r="AM13" i="8"/>
  <c r="AM26" i="8"/>
  <c r="AM12" i="8"/>
  <c r="AM27" i="8"/>
  <c r="AM15" i="8"/>
  <c r="AM11" i="8"/>
  <c r="AM10" i="8"/>
  <c r="AM9" i="8"/>
  <c r="DT21" i="8"/>
  <c r="DT22" i="8"/>
  <c r="DT23" i="8"/>
  <c r="DT25" i="8"/>
  <c r="DT26" i="8"/>
  <c r="DT27" i="8"/>
  <c r="DT24" i="8"/>
  <c r="DT11" i="8"/>
  <c r="DT12" i="8"/>
  <c r="DT15" i="8"/>
  <c r="DT13" i="8"/>
  <c r="DT10" i="8"/>
  <c r="DT9" i="8"/>
  <c r="HA21" i="8"/>
  <c r="HA24" i="8"/>
  <c r="HA25" i="8"/>
  <c r="HA22" i="8"/>
  <c r="HA23" i="8"/>
  <c r="HA27" i="8"/>
  <c r="HA15" i="8"/>
  <c r="HA13" i="8"/>
  <c r="HA12" i="8"/>
  <c r="HA11" i="8"/>
  <c r="HA9" i="8"/>
  <c r="HA10" i="8"/>
  <c r="HA26" i="8"/>
  <c r="KI21" i="8"/>
  <c r="KI22" i="8"/>
  <c r="KI23" i="8"/>
  <c r="KI25" i="8"/>
  <c r="KI24" i="8"/>
  <c r="KI26" i="8"/>
  <c r="KI12" i="8"/>
  <c r="KI27" i="8"/>
  <c r="KI15" i="8"/>
  <c r="KI11" i="8"/>
  <c r="KI10" i="8"/>
  <c r="KI9" i="8"/>
  <c r="KI13" i="8"/>
  <c r="NG21" i="8"/>
  <c r="NG22" i="8"/>
  <c r="NG24" i="8"/>
  <c r="NG23" i="8"/>
  <c r="NG25" i="8"/>
  <c r="NG12" i="8"/>
  <c r="NG26" i="8"/>
  <c r="NG15" i="8"/>
  <c r="NG13" i="8"/>
  <c r="NG27" i="8"/>
  <c r="NG11" i="8"/>
  <c r="NG10" i="8"/>
  <c r="NG9" i="8"/>
  <c r="S13" i="8"/>
  <c r="S17" i="8"/>
  <c r="S12" i="8"/>
  <c r="S11" i="8"/>
  <c r="S15" i="8"/>
  <c r="S18" i="8"/>
  <c r="S10" i="8"/>
  <c r="S9" i="8"/>
  <c r="CZ21" i="8"/>
  <c r="CZ22" i="8"/>
  <c r="CZ23" i="8"/>
  <c r="CZ24" i="8"/>
  <c r="CZ26" i="8"/>
  <c r="CZ27" i="8"/>
  <c r="CZ25" i="8"/>
  <c r="CZ11" i="8"/>
  <c r="CZ12" i="8"/>
  <c r="CZ15" i="8"/>
  <c r="CZ13" i="8"/>
  <c r="CZ10" i="8"/>
  <c r="CZ9" i="8"/>
  <c r="GM21" i="8"/>
  <c r="GM22" i="8"/>
  <c r="GM23" i="8"/>
  <c r="GM24" i="8"/>
  <c r="GM13" i="8"/>
  <c r="GM12" i="8"/>
  <c r="GM11" i="8"/>
  <c r="GM27" i="8"/>
  <c r="GM15" i="8"/>
  <c r="GM25" i="8"/>
  <c r="GM10" i="8"/>
  <c r="GM26" i="8"/>
  <c r="GM9" i="8"/>
  <c r="AZ21" i="8"/>
  <c r="AZ23" i="8"/>
  <c r="AZ22" i="8"/>
  <c r="AZ27" i="8"/>
  <c r="AZ25" i="8"/>
  <c r="AZ24" i="8"/>
  <c r="AZ26" i="8"/>
  <c r="AZ13" i="8"/>
  <c r="AZ11" i="8"/>
  <c r="AZ10" i="8"/>
  <c r="AZ15" i="8"/>
  <c r="AZ12" i="8"/>
  <c r="AZ9" i="8"/>
  <c r="EG21" i="8"/>
  <c r="EG24" i="8"/>
  <c r="EG25" i="8"/>
  <c r="EG22" i="8"/>
  <c r="EG23" i="8"/>
  <c r="EG15" i="8"/>
  <c r="EG13" i="8"/>
  <c r="EG27" i="8"/>
  <c r="EG11" i="8"/>
  <c r="EG26" i="8"/>
  <c r="EG12" i="8"/>
  <c r="EG9" i="8"/>
  <c r="EG10" i="8"/>
  <c r="HO21" i="8"/>
  <c r="HO22" i="8"/>
  <c r="HO23" i="8"/>
  <c r="HO24" i="8"/>
  <c r="HO12" i="8"/>
  <c r="HO25" i="8"/>
  <c r="HO27" i="8"/>
  <c r="HO15" i="8"/>
  <c r="HO13" i="8"/>
  <c r="HO26" i="8"/>
  <c r="HO10" i="8"/>
  <c r="HO9" i="8"/>
  <c r="HO11" i="8"/>
  <c r="KV21" i="8"/>
  <c r="KV22" i="8"/>
  <c r="KV23" i="8"/>
  <c r="KV26" i="8"/>
  <c r="KV27" i="8"/>
  <c r="KV24" i="8"/>
  <c r="KV11" i="8"/>
  <c r="KV15" i="8"/>
  <c r="KV13" i="8"/>
  <c r="KV25" i="8"/>
  <c r="KV12" i="8"/>
  <c r="KV10" i="8"/>
  <c r="KV9" i="8"/>
  <c r="NQ23" i="8"/>
  <c r="NQ24" i="8"/>
  <c r="NQ25" i="8"/>
  <c r="NQ21" i="8"/>
  <c r="NQ22" i="8"/>
  <c r="NQ26" i="8"/>
  <c r="NQ15" i="8"/>
  <c r="NQ13" i="8"/>
  <c r="NQ27" i="8"/>
  <c r="NQ9" i="8"/>
  <c r="NQ11" i="8"/>
  <c r="NQ12" i="8"/>
  <c r="NQ10" i="8"/>
  <c r="FO21" i="8"/>
  <c r="FO23" i="8"/>
  <c r="FO22" i="8"/>
  <c r="FO24" i="8"/>
  <c r="FO27" i="8"/>
  <c r="FO13" i="8"/>
  <c r="FO25" i="8"/>
  <c r="FO15" i="8"/>
  <c r="FO12" i="8"/>
  <c r="FO26" i="8"/>
  <c r="FO11" i="8"/>
  <c r="FO10" i="8"/>
  <c r="FO9" i="8"/>
  <c r="KO23" i="8"/>
  <c r="KO24" i="8"/>
  <c r="KO25" i="8"/>
  <c r="KO21" i="8"/>
  <c r="KO22" i="8"/>
  <c r="KO26" i="8"/>
  <c r="KO15" i="8"/>
  <c r="KO13" i="8"/>
  <c r="KO27" i="8"/>
  <c r="KO9" i="8"/>
  <c r="KO12" i="8"/>
  <c r="KO11" i="8"/>
  <c r="KO10" i="8"/>
  <c r="NJ21" i="8"/>
  <c r="NJ24" i="8"/>
  <c r="NJ23" i="8"/>
  <c r="NJ27" i="8"/>
  <c r="NJ22" i="8"/>
  <c r="NJ26" i="8"/>
  <c r="NJ15" i="8"/>
  <c r="NJ12" i="8"/>
  <c r="NJ25" i="8"/>
  <c r="NJ13" i="8"/>
  <c r="NJ11" i="8"/>
  <c r="NJ10" i="8"/>
  <c r="NJ9" i="8"/>
  <c r="EI21" i="8"/>
  <c r="EI23" i="8"/>
  <c r="EI22" i="8"/>
  <c r="EI24" i="8"/>
  <c r="EI25" i="8"/>
  <c r="EI27" i="8"/>
  <c r="EI13" i="8"/>
  <c r="EI26" i="8"/>
  <c r="EI15" i="8"/>
  <c r="EI12" i="8"/>
  <c r="EI11" i="8"/>
  <c r="EI10" i="8"/>
  <c r="EI9" i="8"/>
  <c r="KJ21" i="8"/>
  <c r="KJ24" i="8"/>
  <c r="KJ26" i="8"/>
  <c r="KJ27" i="8"/>
  <c r="KJ22" i="8"/>
  <c r="KJ23" i="8"/>
  <c r="KJ25" i="8"/>
  <c r="KJ13" i="8"/>
  <c r="KJ11" i="8"/>
  <c r="KJ15" i="8"/>
  <c r="KJ12" i="8"/>
  <c r="KJ10" i="8"/>
  <c r="KJ9" i="8"/>
  <c r="BJ22" i="8"/>
  <c r="BJ21" i="8"/>
  <c r="BJ24" i="8"/>
  <c r="BJ23" i="8"/>
  <c r="BJ25" i="8"/>
  <c r="BJ27" i="8"/>
  <c r="BJ26" i="8"/>
  <c r="BJ13" i="8"/>
  <c r="BJ11" i="8"/>
  <c r="BJ15" i="8"/>
  <c r="BJ12" i="8"/>
  <c r="BJ10" i="8"/>
  <c r="BJ9" i="8"/>
  <c r="DV22" i="8"/>
  <c r="DV21" i="8"/>
  <c r="DV24" i="8"/>
  <c r="DV25" i="8"/>
  <c r="DV23" i="8"/>
  <c r="DV26" i="8"/>
  <c r="DV27" i="8"/>
  <c r="DV13" i="8"/>
  <c r="DV11" i="8"/>
  <c r="DV15" i="8"/>
  <c r="DV12" i="8"/>
  <c r="DV10" i="8"/>
  <c r="DV9" i="8"/>
  <c r="GH22" i="8"/>
  <c r="GH21" i="8"/>
  <c r="GH24" i="8"/>
  <c r="GH23" i="8"/>
  <c r="GH25" i="8"/>
  <c r="GH26" i="8"/>
  <c r="GH27" i="8"/>
  <c r="GH13" i="8"/>
  <c r="GH11" i="8"/>
  <c r="GH15" i="8"/>
  <c r="GH12" i="8"/>
  <c r="GH10" i="8"/>
  <c r="GH9" i="8"/>
  <c r="IT21" i="8"/>
  <c r="IT22" i="8"/>
  <c r="IT24" i="8"/>
  <c r="IT25" i="8"/>
  <c r="IT26" i="8"/>
  <c r="IT27" i="8"/>
  <c r="IT13" i="8"/>
  <c r="IT11" i="8"/>
  <c r="IT15" i="8"/>
  <c r="IT12" i="8"/>
  <c r="IT10" i="8"/>
  <c r="IT23" i="8"/>
  <c r="IT9" i="8"/>
  <c r="LF21" i="8"/>
  <c r="LF22" i="8"/>
  <c r="LF24" i="8"/>
  <c r="LF26" i="8"/>
  <c r="LF27" i="8"/>
  <c r="LF23" i="8"/>
  <c r="LF13" i="8"/>
  <c r="LF15" i="8"/>
  <c r="LF12" i="8"/>
  <c r="LF11" i="8"/>
  <c r="LF10" i="8"/>
  <c r="LF25" i="8"/>
  <c r="LF9" i="8"/>
  <c r="BM21" i="8"/>
  <c r="BM24" i="8"/>
  <c r="BM25" i="8"/>
  <c r="BM26" i="8"/>
  <c r="BM23" i="8"/>
  <c r="BM22" i="8"/>
  <c r="BM27" i="8"/>
  <c r="BM15" i="8"/>
  <c r="BM13" i="8"/>
  <c r="BM12" i="8"/>
  <c r="BM11" i="8"/>
  <c r="BM9" i="8"/>
  <c r="BM10" i="8"/>
  <c r="EU21" i="8"/>
  <c r="EU23" i="8"/>
  <c r="EU22" i="8"/>
  <c r="EU25" i="8"/>
  <c r="EU26" i="8"/>
  <c r="EU13" i="8"/>
  <c r="EU24" i="8"/>
  <c r="EU12" i="8"/>
  <c r="EU27" i="8"/>
  <c r="EU15" i="8"/>
  <c r="EU10" i="8"/>
  <c r="EU9" i="8"/>
  <c r="EU11" i="8"/>
  <c r="IB21" i="8"/>
  <c r="IB22" i="8"/>
  <c r="IB25" i="8"/>
  <c r="IB26" i="8"/>
  <c r="IB27" i="8"/>
  <c r="IB23" i="8"/>
  <c r="IB24" i="8"/>
  <c r="IB11" i="8"/>
  <c r="IB15" i="8"/>
  <c r="IB12" i="8"/>
  <c r="IB13" i="8"/>
  <c r="IB10" i="8"/>
  <c r="IB9" i="8"/>
  <c r="LI21" i="8"/>
  <c r="LI23" i="8"/>
  <c r="LI24" i="8"/>
  <c r="LI25" i="8"/>
  <c r="LI22" i="8"/>
  <c r="LI27" i="8"/>
  <c r="LI15" i="8"/>
  <c r="LI13" i="8"/>
  <c r="LI12" i="8"/>
  <c r="LI26" i="8"/>
  <c r="LI9" i="8"/>
  <c r="LI11" i="8"/>
  <c r="LI10" i="8"/>
  <c r="HM23" i="8"/>
  <c r="HM24" i="8"/>
  <c r="HM25" i="8"/>
  <c r="HM21" i="8"/>
  <c r="HM22" i="8"/>
  <c r="HM26" i="8"/>
  <c r="HM15" i="8"/>
  <c r="HM27" i="8"/>
  <c r="HM13" i="8"/>
  <c r="HM12" i="8"/>
  <c r="HM9" i="8"/>
  <c r="HM11" i="8"/>
  <c r="HM10" i="8"/>
  <c r="AS21" i="8"/>
  <c r="AS22" i="8"/>
  <c r="AS23" i="8"/>
  <c r="AS24" i="8"/>
  <c r="AS25" i="8"/>
  <c r="AS26" i="8"/>
  <c r="AS15" i="8"/>
  <c r="AS13" i="8"/>
  <c r="AS12" i="8"/>
  <c r="AS27" i="8"/>
  <c r="AS9" i="8"/>
  <c r="AS10" i="8"/>
  <c r="AS11" i="8"/>
  <c r="EF21" i="8"/>
  <c r="EF22" i="8"/>
  <c r="EF23" i="8"/>
  <c r="EF24" i="8"/>
  <c r="EF26" i="8"/>
  <c r="EF27" i="8"/>
  <c r="EF11" i="8"/>
  <c r="EF25" i="8"/>
  <c r="EF15" i="8"/>
  <c r="EF13" i="8"/>
  <c r="EF12" i="8"/>
  <c r="EF10" i="8"/>
  <c r="EF9" i="8"/>
  <c r="IN21" i="8"/>
  <c r="IN23" i="8"/>
  <c r="IN22" i="8"/>
  <c r="IN24" i="8"/>
  <c r="IN26" i="8"/>
  <c r="IN27" i="8"/>
  <c r="IN25" i="8"/>
  <c r="IN11" i="8"/>
  <c r="IN13" i="8"/>
  <c r="IN12" i="8"/>
  <c r="IN15" i="8"/>
  <c r="IN10" i="8"/>
  <c r="IN9" i="8"/>
  <c r="CA21" i="8"/>
  <c r="CA23" i="8"/>
  <c r="CA22" i="8"/>
  <c r="CA24" i="8"/>
  <c r="CA13" i="8"/>
  <c r="CA26" i="8"/>
  <c r="CA12" i="8"/>
  <c r="CA25" i="8"/>
  <c r="CA27" i="8"/>
  <c r="CA15" i="8"/>
  <c r="CA11" i="8"/>
  <c r="CA10" i="8"/>
  <c r="CA9" i="8"/>
  <c r="FH21" i="8"/>
  <c r="FH22" i="8"/>
  <c r="FH23" i="8"/>
  <c r="FH26" i="8"/>
  <c r="FH27" i="8"/>
  <c r="FH24" i="8"/>
  <c r="FH25" i="8"/>
  <c r="FH13" i="8"/>
  <c r="FH11" i="8"/>
  <c r="FH15" i="8"/>
  <c r="FH12" i="8"/>
  <c r="FH10" i="8"/>
  <c r="FH9" i="8"/>
  <c r="IO21" i="8"/>
  <c r="IO22" i="8"/>
  <c r="IO24" i="8"/>
  <c r="IO25" i="8"/>
  <c r="IO23" i="8"/>
  <c r="IO15" i="8"/>
  <c r="IO26" i="8"/>
  <c r="IO27" i="8"/>
  <c r="IO13" i="8"/>
  <c r="IO11" i="8"/>
  <c r="IO12" i="8"/>
  <c r="IO9" i="8"/>
  <c r="IO10" i="8"/>
  <c r="LW21" i="8"/>
  <c r="LW22" i="8"/>
  <c r="LW23" i="8"/>
  <c r="LW24" i="8"/>
  <c r="LW25" i="8"/>
  <c r="LW12" i="8"/>
  <c r="LW27" i="8"/>
  <c r="LW15" i="8"/>
  <c r="LW13" i="8"/>
  <c r="LW26" i="8"/>
  <c r="LW10" i="8"/>
  <c r="LW9" i="8"/>
  <c r="LW11" i="8"/>
  <c r="MH21" i="8"/>
  <c r="MH23" i="8"/>
  <c r="MH24" i="8"/>
  <c r="MH26" i="8"/>
  <c r="MH27" i="8"/>
  <c r="MH22" i="8"/>
  <c r="MH13" i="8"/>
  <c r="MH25" i="8"/>
  <c r="MH15" i="8"/>
  <c r="MH11" i="8"/>
  <c r="MH10" i="8"/>
  <c r="MH9" i="8"/>
  <c r="MH12" i="8"/>
  <c r="BL21" i="8"/>
  <c r="BL22" i="8"/>
  <c r="BL23" i="8"/>
  <c r="BL24" i="8"/>
  <c r="BL26" i="8"/>
  <c r="BL27" i="8"/>
  <c r="BL15" i="8"/>
  <c r="BL11" i="8"/>
  <c r="BL25" i="8"/>
  <c r="BL12" i="8"/>
  <c r="BL10" i="8"/>
  <c r="BL9" i="8"/>
  <c r="BL13" i="8"/>
  <c r="GZ21" i="8"/>
  <c r="GZ24" i="8"/>
  <c r="GZ22" i="8"/>
  <c r="GZ26" i="8"/>
  <c r="GZ27" i="8"/>
  <c r="GZ23" i="8"/>
  <c r="GZ25" i="8"/>
  <c r="GZ15" i="8"/>
  <c r="GZ11" i="8"/>
  <c r="GZ13" i="8"/>
  <c r="GZ12" i="8"/>
  <c r="GZ10" i="8"/>
  <c r="GZ9" i="8"/>
  <c r="LS21" i="8"/>
  <c r="LS22" i="8"/>
  <c r="LS24" i="8"/>
  <c r="LS23" i="8"/>
  <c r="LS27" i="8"/>
  <c r="LS25" i="8"/>
  <c r="LS26" i="8"/>
  <c r="LS15" i="8"/>
  <c r="LS12" i="8"/>
  <c r="LS13" i="8"/>
  <c r="LS10" i="8"/>
  <c r="LS9" i="8"/>
  <c r="LS11" i="8"/>
  <c r="AF17" i="8"/>
  <c r="AF25" i="8"/>
  <c r="AF23" i="8"/>
  <c r="AF24" i="8"/>
  <c r="AF22" i="8"/>
  <c r="AF15" i="8"/>
  <c r="AF11" i="8"/>
  <c r="AF10" i="8"/>
  <c r="AF26" i="8"/>
  <c r="AF18" i="8"/>
  <c r="AF13" i="8"/>
  <c r="AF27" i="8"/>
  <c r="AF21" i="8"/>
  <c r="AF9" i="8"/>
  <c r="AF12" i="8"/>
  <c r="GO21" i="8"/>
  <c r="GO24" i="8"/>
  <c r="GO25" i="8"/>
  <c r="GO15" i="8"/>
  <c r="GO26" i="8"/>
  <c r="GO27" i="8"/>
  <c r="GO22" i="8"/>
  <c r="GO23" i="8"/>
  <c r="GO13" i="8"/>
  <c r="GO9" i="8"/>
  <c r="GO11" i="8"/>
  <c r="GO10" i="8"/>
  <c r="GO12" i="8"/>
  <c r="R17" i="8"/>
  <c r="R15" i="8"/>
  <c r="R12" i="8"/>
  <c r="R13" i="8"/>
  <c r="R10" i="8"/>
  <c r="R11" i="8"/>
  <c r="R9" i="8"/>
  <c r="CD22" i="8"/>
  <c r="CD21" i="8"/>
  <c r="CD23" i="8"/>
  <c r="CD25" i="8"/>
  <c r="CD24" i="8"/>
  <c r="CD26" i="8"/>
  <c r="CD27" i="8"/>
  <c r="CD15" i="8"/>
  <c r="CD12" i="8"/>
  <c r="CD13" i="8"/>
  <c r="CD10" i="8"/>
  <c r="CD11" i="8"/>
  <c r="CD9" i="8"/>
  <c r="EP22" i="8"/>
  <c r="EP21" i="8"/>
  <c r="EP23" i="8"/>
  <c r="EP25" i="8"/>
  <c r="EP24" i="8"/>
  <c r="EP26" i="8"/>
  <c r="EP15" i="8"/>
  <c r="EP12" i="8"/>
  <c r="EP13" i="8"/>
  <c r="EP10" i="8"/>
  <c r="EP11" i="8"/>
  <c r="EP9" i="8"/>
  <c r="EP27" i="8"/>
  <c r="HB21" i="8"/>
  <c r="HB23" i="8"/>
  <c r="HB25" i="8"/>
  <c r="HB22" i="8"/>
  <c r="HB24" i="8"/>
  <c r="HB26" i="8"/>
  <c r="HB27" i="8"/>
  <c r="HB15" i="8"/>
  <c r="HB12" i="8"/>
  <c r="HB10" i="8"/>
  <c r="HB11" i="8"/>
  <c r="HB9" i="8"/>
  <c r="HB13" i="8"/>
  <c r="JN21" i="8"/>
  <c r="JN23" i="8"/>
  <c r="JN25" i="8"/>
  <c r="JN22" i="8"/>
  <c r="JN24" i="8"/>
  <c r="JN26" i="8"/>
  <c r="JN15" i="8"/>
  <c r="JN12" i="8"/>
  <c r="JN10" i="8"/>
  <c r="JN27" i="8"/>
  <c r="JN11" i="8"/>
  <c r="JN9" i="8"/>
  <c r="JN13" i="8"/>
  <c r="LZ21" i="8"/>
  <c r="LZ23" i="8"/>
  <c r="LZ25" i="8"/>
  <c r="LZ24" i="8"/>
  <c r="LZ26" i="8"/>
  <c r="LZ22" i="8"/>
  <c r="LZ27" i="8"/>
  <c r="LZ15" i="8"/>
  <c r="LZ11" i="8"/>
  <c r="LZ10" i="8"/>
  <c r="LZ12" i="8"/>
  <c r="LZ9" i="8"/>
  <c r="LZ13" i="8"/>
</calcChain>
</file>

<file path=xl/sharedStrings.xml><?xml version="1.0" encoding="utf-8"?>
<sst xmlns="http://schemas.openxmlformats.org/spreadsheetml/2006/main" count="1582" uniqueCount="461">
  <si>
    <t>A</t>
  </si>
  <si>
    <t>AD</t>
  </si>
  <si>
    <t>D</t>
  </si>
  <si>
    <t>ADD</t>
  </si>
  <si>
    <t>ADD.R</t>
  </si>
  <si>
    <t>R</t>
  </si>
  <si>
    <t>ADD.S</t>
  </si>
  <si>
    <t>S</t>
  </si>
  <si>
    <t>ADE</t>
  </si>
  <si>
    <t>E</t>
  </si>
  <si>
    <t>ADV</t>
  </si>
  <si>
    <t>V</t>
  </si>
  <si>
    <t>ADZ</t>
  </si>
  <si>
    <t>Z</t>
  </si>
  <si>
    <t>AR</t>
  </si>
  <si>
    <t>ARA</t>
  </si>
  <si>
    <t>Arquetas</t>
  </si>
  <si>
    <t>ARC</t>
  </si>
  <si>
    <t>C</t>
  </si>
  <si>
    <t>ARC.E</t>
  </si>
  <si>
    <t>Tuberias</t>
  </si>
  <si>
    <t>ARC.P</t>
  </si>
  <si>
    <t>P</t>
  </si>
  <si>
    <t>Cimentaciones</t>
  </si>
  <si>
    <t>CC</t>
  </si>
  <si>
    <t>CCM</t>
  </si>
  <si>
    <t>CCP</t>
  </si>
  <si>
    <t>CCT</t>
  </si>
  <si>
    <t>T</t>
  </si>
  <si>
    <t>CP</t>
  </si>
  <si>
    <t>CPE</t>
  </si>
  <si>
    <t>CPI</t>
  </si>
  <si>
    <t>I</t>
  </si>
  <si>
    <t>CPP</t>
  </si>
  <si>
    <t>CR</t>
  </si>
  <si>
    <t>CRC</t>
  </si>
  <si>
    <t>CRI</t>
  </si>
  <si>
    <t>CRR</t>
  </si>
  <si>
    <t>CRZ</t>
  </si>
  <si>
    <t>CS</t>
  </si>
  <si>
    <t>Superficiales</t>
  </si>
  <si>
    <t>CSC</t>
  </si>
  <si>
    <t>CSL</t>
  </si>
  <si>
    <t>L</t>
  </si>
  <si>
    <t>CSV</t>
  </si>
  <si>
    <t>Vigas</t>
  </si>
  <si>
    <t>CSZ</t>
  </si>
  <si>
    <t>Zapatas</t>
  </si>
  <si>
    <t>Estructuras</t>
  </si>
  <si>
    <t>EA</t>
  </si>
  <si>
    <t>EAE</t>
  </si>
  <si>
    <t>EAF</t>
  </si>
  <si>
    <t>F</t>
  </si>
  <si>
    <t>Forjados</t>
  </si>
  <si>
    <t>EAS</t>
  </si>
  <si>
    <t>Soportes</t>
  </si>
  <si>
    <t>EAT</t>
  </si>
  <si>
    <t>EAV</t>
  </si>
  <si>
    <t>EAZ</t>
  </si>
  <si>
    <t>Zancas</t>
  </si>
  <si>
    <t>EF</t>
  </si>
  <si>
    <t>Fabrica</t>
  </si>
  <si>
    <t>EFB</t>
  </si>
  <si>
    <t>B</t>
  </si>
  <si>
    <t>EFH</t>
  </si>
  <si>
    <t>H</t>
  </si>
  <si>
    <t>Hormigon</t>
  </si>
  <si>
    <t>EFL</t>
  </si>
  <si>
    <t>Ladrillo</t>
  </si>
  <si>
    <t>EFP</t>
  </si>
  <si>
    <t>EH</t>
  </si>
  <si>
    <t>EHA</t>
  </si>
  <si>
    <t>EHF</t>
  </si>
  <si>
    <t>EHL</t>
  </si>
  <si>
    <t>EHM</t>
  </si>
  <si>
    <t>EHN</t>
  </si>
  <si>
    <t>N</t>
  </si>
  <si>
    <t>EHS</t>
  </si>
  <si>
    <t>EHV</t>
  </si>
  <si>
    <t>EHZ</t>
  </si>
  <si>
    <t>EL</t>
  </si>
  <si>
    <t>ELE</t>
  </si>
  <si>
    <t>ELS</t>
  </si>
  <si>
    <t>ELT</t>
  </si>
  <si>
    <t>ELV</t>
  </si>
  <si>
    <t>EM</t>
  </si>
  <si>
    <t>EMA</t>
  </si>
  <si>
    <t>EME</t>
  </si>
  <si>
    <t>EML</t>
  </si>
  <si>
    <t>EMT</t>
  </si>
  <si>
    <t>EP</t>
  </si>
  <si>
    <t>EPC</t>
  </si>
  <si>
    <t>EPF</t>
  </si>
  <si>
    <t>EPV</t>
  </si>
  <si>
    <t>ER</t>
  </si>
  <si>
    <t>ERF</t>
  </si>
  <si>
    <t>ERS</t>
  </si>
  <si>
    <t>ERV</t>
  </si>
  <si>
    <t>EX</t>
  </si>
  <si>
    <t>X</t>
  </si>
  <si>
    <t>EXS</t>
  </si>
  <si>
    <t>EXV</t>
  </si>
  <si>
    <t>Fachadas</t>
  </si>
  <si>
    <t>FC</t>
  </si>
  <si>
    <t>Carpinteria</t>
  </si>
  <si>
    <t>FCA</t>
  </si>
  <si>
    <t>Aluminio</t>
  </si>
  <si>
    <t>FCH</t>
  </si>
  <si>
    <t>FCI</t>
  </si>
  <si>
    <t>FCM</t>
  </si>
  <si>
    <t>FCP</t>
  </si>
  <si>
    <t>FD</t>
  </si>
  <si>
    <t>Defensas</t>
  </si>
  <si>
    <t>FDB</t>
  </si>
  <si>
    <t>Barandillas</t>
  </si>
  <si>
    <t>FDC</t>
  </si>
  <si>
    <t>FDP</t>
  </si>
  <si>
    <t>FDZ</t>
  </si>
  <si>
    <t>FF</t>
  </si>
  <si>
    <t>FFB</t>
  </si>
  <si>
    <t>FFL</t>
  </si>
  <si>
    <t>FFV</t>
  </si>
  <si>
    <t>FP</t>
  </si>
  <si>
    <t>FPC</t>
  </si>
  <si>
    <t>FPP</t>
  </si>
  <si>
    <t>FV</t>
  </si>
  <si>
    <t>FVE</t>
  </si>
  <si>
    <t>FVP</t>
  </si>
  <si>
    <t>FVT</t>
  </si>
  <si>
    <t>Instalaciones</t>
  </si>
  <si>
    <t>IC</t>
  </si>
  <si>
    <t>Calefaccion,Climatizacion y ACS</t>
  </si>
  <si>
    <t>ICA</t>
  </si>
  <si>
    <t>ICA.T</t>
  </si>
  <si>
    <t>ICA.C</t>
  </si>
  <si>
    <t>ICA.B</t>
  </si>
  <si>
    <t>ICG</t>
  </si>
  <si>
    <t>G</t>
  </si>
  <si>
    <t>ICG.S</t>
  </si>
  <si>
    <t>ICS</t>
  </si>
  <si>
    <t>Sistema de conduccion de agua</t>
  </si>
  <si>
    <t>ICS.P</t>
  </si>
  <si>
    <t>ICS.T</t>
  </si>
  <si>
    <t>Tuberia</t>
  </si>
  <si>
    <t>ICS.B</t>
  </si>
  <si>
    <t>ICS.C</t>
  </si>
  <si>
    <t>ICS.E</t>
  </si>
  <si>
    <t>ICS.D</t>
  </si>
  <si>
    <t>ICS.I</t>
  </si>
  <si>
    <t>ICS.V</t>
  </si>
  <si>
    <t>ICS.A</t>
  </si>
  <si>
    <t>ICS.R</t>
  </si>
  <si>
    <t>ICS.N</t>
  </si>
  <si>
    <t>ICR</t>
  </si>
  <si>
    <t>Sistema de conduccion de aire</t>
  </si>
  <si>
    <t>ICR.V</t>
  </si>
  <si>
    <t>ICR.E</t>
  </si>
  <si>
    <t>ICR.C</t>
  </si>
  <si>
    <t>Conducto</t>
  </si>
  <si>
    <t>ICR.CC</t>
  </si>
  <si>
    <t>Circular</t>
  </si>
  <si>
    <t>ICR.CR</t>
  </si>
  <si>
    <t>Rectangular</t>
  </si>
  <si>
    <t>ICR.R</t>
  </si>
  <si>
    <t>ICR.D</t>
  </si>
  <si>
    <t>ICR.S</t>
  </si>
  <si>
    <t>ICR.B</t>
  </si>
  <si>
    <t>ICR.P</t>
  </si>
  <si>
    <t>ICR.T</t>
  </si>
  <si>
    <t>ICR.Q</t>
  </si>
  <si>
    <t>Q</t>
  </si>
  <si>
    <t>ICR.F</t>
  </si>
  <si>
    <t>ICR.A</t>
  </si>
  <si>
    <t>ICV</t>
  </si>
  <si>
    <t>ICF</t>
  </si>
  <si>
    <t>ICF.F</t>
  </si>
  <si>
    <t>ICF.C</t>
  </si>
  <si>
    <t>ICU</t>
  </si>
  <si>
    <t>ICU.S</t>
  </si>
  <si>
    <t>ICU.C</t>
  </si>
  <si>
    <t>ICU.H</t>
  </si>
  <si>
    <t>ICU.P</t>
  </si>
  <si>
    <t>ICU.A</t>
  </si>
  <si>
    <t>ICU.T</t>
  </si>
  <si>
    <t>ICU.L</t>
  </si>
  <si>
    <t>ICU.G</t>
  </si>
  <si>
    <t>ID</t>
  </si>
  <si>
    <t>IDA</t>
  </si>
  <si>
    <t>IDC</t>
  </si>
  <si>
    <t>IDF</t>
  </si>
  <si>
    <t>IDL</t>
  </si>
  <si>
    <t>Liquidos</t>
  </si>
  <si>
    <t>IE</t>
  </si>
  <si>
    <t>Electricas</t>
  </si>
  <si>
    <t>IEA</t>
  </si>
  <si>
    <t>IEB</t>
  </si>
  <si>
    <t>IEC</t>
  </si>
  <si>
    <t>IED</t>
  </si>
  <si>
    <t>IEF</t>
  </si>
  <si>
    <t>IEF.I</t>
  </si>
  <si>
    <t>IEF.M</t>
  </si>
  <si>
    <t>IEL</t>
  </si>
  <si>
    <t>IEM</t>
  </si>
  <si>
    <t>IEM.C</t>
  </si>
  <si>
    <t>IEM.CE</t>
  </si>
  <si>
    <t>IEM.CP</t>
  </si>
  <si>
    <t>Empotrado</t>
  </si>
  <si>
    <t>IEM.I</t>
  </si>
  <si>
    <t>IEM.IE</t>
  </si>
  <si>
    <t>IEM.IP</t>
  </si>
  <si>
    <t>IEM.P</t>
  </si>
  <si>
    <t>IEM.PE</t>
  </si>
  <si>
    <t>IEM.PP</t>
  </si>
  <si>
    <t>IEM.T</t>
  </si>
  <si>
    <t>IEM.TE</t>
  </si>
  <si>
    <t>IEM.TP</t>
  </si>
  <si>
    <t>IEO</t>
  </si>
  <si>
    <t>O</t>
  </si>
  <si>
    <t>Canalizacion</t>
  </si>
  <si>
    <t>IEO.B</t>
  </si>
  <si>
    <t>IEO.C</t>
  </si>
  <si>
    <t>IEO.T</t>
  </si>
  <si>
    <t>Tubo</t>
  </si>
  <si>
    <t>IEO.TE</t>
  </si>
  <si>
    <t>IEO.TS</t>
  </si>
  <si>
    <t>Superficie</t>
  </si>
  <si>
    <t>IEO.TT</t>
  </si>
  <si>
    <t>Enterrado</t>
  </si>
  <si>
    <t>IEP</t>
  </si>
  <si>
    <t>Puesta a tierra</t>
  </si>
  <si>
    <t>IEP.C</t>
  </si>
  <si>
    <t>Conductor de tierra</t>
  </si>
  <si>
    <t>IEP.T</t>
  </si>
  <si>
    <t>IEP.TL</t>
  </si>
  <si>
    <t>IEP.TP</t>
  </si>
  <si>
    <t>IEP.P</t>
  </si>
  <si>
    <t>IEP.A</t>
  </si>
  <si>
    <t>IEQ</t>
  </si>
  <si>
    <t>IEQ.B</t>
  </si>
  <si>
    <t>IEQ.C</t>
  </si>
  <si>
    <t>IER</t>
  </si>
  <si>
    <t>IER.G</t>
  </si>
  <si>
    <t>IEX</t>
  </si>
  <si>
    <t>IEX.G</t>
  </si>
  <si>
    <t>IEX.M</t>
  </si>
  <si>
    <t>IEX.S</t>
  </si>
  <si>
    <t>IF</t>
  </si>
  <si>
    <t>Fontaneria</t>
  </si>
  <si>
    <t>IFA</t>
  </si>
  <si>
    <t>IFC</t>
  </si>
  <si>
    <t>IFC.B</t>
  </si>
  <si>
    <t>IFC.C</t>
  </si>
  <si>
    <t>IFD</t>
  </si>
  <si>
    <t>IFD.A</t>
  </si>
  <si>
    <t>IFD.E</t>
  </si>
  <si>
    <t>IFD.S</t>
  </si>
  <si>
    <t>IFE</t>
  </si>
  <si>
    <t>IFE.A</t>
  </si>
  <si>
    <t>IFE.F</t>
  </si>
  <si>
    <t>IFE.L</t>
  </si>
  <si>
    <t>IFE.P</t>
  </si>
  <si>
    <t>IFE.R</t>
  </si>
  <si>
    <t>IFE.V</t>
  </si>
  <si>
    <t>IFG</t>
  </si>
  <si>
    <t>IFI</t>
  </si>
  <si>
    <t>Instalacion interior</t>
  </si>
  <si>
    <t>IFI.C</t>
  </si>
  <si>
    <t>IFI.T</t>
  </si>
  <si>
    <t>IFS</t>
  </si>
  <si>
    <t>IFT</t>
  </si>
  <si>
    <t>IFT.D</t>
  </si>
  <si>
    <t>IFT.F</t>
  </si>
  <si>
    <t>IG</t>
  </si>
  <si>
    <t>Gas</t>
  </si>
  <si>
    <t>IGA</t>
  </si>
  <si>
    <t>Aire Comprimido</t>
  </si>
  <si>
    <t>IGL</t>
  </si>
  <si>
    <t>IGN</t>
  </si>
  <si>
    <t>Gas Natural</t>
  </si>
  <si>
    <t>IGO</t>
  </si>
  <si>
    <t>Oxigeno</t>
  </si>
  <si>
    <t>IGV</t>
  </si>
  <si>
    <t>Vacio</t>
  </si>
  <si>
    <t>IGW</t>
  </si>
  <si>
    <t>W</t>
  </si>
  <si>
    <t>Vapor</t>
  </si>
  <si>
    <t>II</t>
  </si>
  <si>
    <t>IIC</t>
  </si>
  <si>
    <t>IIC.D</t>
  </si>
  <si>
    <t>IIC.I</t>
  </si>
  <si>
    <t>IIE</t>
  </si>
  <si>
    <t>IIE.L</t>
  </si>
  <si>
    <t>III</t>
  </si>
  <si>
    <t>III.C</t>
  </si>
  <si>
    <t>III.D</t>
  </si>
  <si>
    <t>III.DE</t>
  </si>
  <si>
    <t>III.DS</t>
  </si>
  <si>
    <t>III.L</t>
  </si>
  <si>
    <t>III.LE</t>
  </si>
  <si>
    <t>III.LP</t>
  </si>
  <si>
    <t>III.LS</t>
  </si>
  <si>
    <t>III.P</t>
  </si>
  <si>
    <t>III.PC</t>
  </si>
  <si>
    <t>III.PE</t>
  </si>
  <si>
    <t>IO</t>
  </si>
  <si>
    <t>IOA</t>
  </si>
  <si>
    <t>IOA.L</t>
  </si>
  <si>
    <t>IOB</t>
  </si>
  <si>
    <t>IOB.A</t>
  </si>
  <si>
    <t>IOB.B</t>
  </si>
  <si>
    <t>IOB.D</t>
  </si>
  <si>
    <t>IOB.F</t>
  </si>
  <si>
    <t>IOB.H</t>
  </si>
  <si>
    <t>IOB.T</t>
  </si>
  <si>
    <t>IOB.V</t>
  </si>
  <si>
    <t>IOB.G</t>
  </si>
  <si>
    <t>IOC</t>
  </si>
  <si>
    <t>IOD</t>
  </si>
  <si>
    <t>IOD.C</t>
  </si>
  <si>
    <t>IOD.CA</t>
  </si>
  <si>
    <t>IOD.CC</t>
  </si>
  <si>
    <t>IOD.D</t>
  </si>
  <si>
    <t>IOD.DC</t>
  </si>
  <si>
    <t>IOD.DA</t>
  </si>
  <si>
    <t>IOD.E</t>
  </si>
  <si>
    <t>IOD.F</t>
  </si>
  <si>
    <t>IOD.J</t>
  </si>
  <si>
    <t>IOD.P</t>
  </si>
  <si>
    <t>IOD.PA</t>
  </si>
  <si>
    <t>IOD.PC</t>
  </si>
  <si>
    <t>IOD.S</t>
  </si>
  <si>
    <t>IOD.T</t>
  </si>
  <si>
    <t>IOS</t>
  </si>
  <si>
    <t>IOS.E</t>
  </si>
  <si>
    <t>IOS.M</t>
  </si>
  <si>
    <t>IOT</t>
  </si>
  <si>
    <t>IOT.C</t>
  </si>
  <si>
    <t>IOT.D</t>
  </si>
  <si>
    <t>IOT.P</t>
  </si>
  <si>
    <t>IOT.R</t>
  </si>
  <si>
    <t>IOX</t>
  </si>
  <si>
    <t>IOJ</t>
  </si>
  <si>
    <t>IOJ.C</t>
  </si>
  <si>
    <t>IP</t>
  </si>
  <si>
    <t>IPP</t>
  </si>
  <si>
    <t>IPR</t>
  </si>
  <si>
    <t>IPX</t>
  </si>
  <si>
    <t>IQ</t>
  </si>
  <si>
    <t>IQA</t>
  </si>
  <si>
    <t>IQE</t>
  </si>
  <si>
    <t>IQM</t>
  </si>
  <si>
    <t>IQP</t>
  </si>
  <si>
    <t>IQT</t>
  </si>
  <si>
    <t>IS</t>
  </si>
  <si>
    <t>Saneamiento</t>
  </si>
  <si>
    <t>ISA</t>
  </si>
  <si>
    <t>ISB</t>
  </si>
  <si>
    <t>Bajantes</t>
  </si>
  <si>
    <t>ISB.T</t>
  </si>
  <si>
    <t>Terminal de aireacion</t>
  </si>
  <si>
    <t>ISB.V</t>
  </si>
  <si>
    <t>Valvulas de aireacion</t>
  </si>
  <si>
    <t>ISC</t>
  </si>
  <si>
    <t>ISD</t>
  </si>
  <si>
    <t>ISD.B</t>
  </si>
  <si>
    <t>ISD.S</t>
  </si>
  <si>
    <t>ISD.T</t>
  </si>
  <si>
    <t>ISD.V</t>
  </si>
  <si>
    <t>ISE</t>
  </si>
  <si>
    <t>ISE.P</t>
  </si>
  <si>
    <t>ISI</t>
  </si>
  <si>
    <t>ISI.S</t>
  </si>
  <si>
    <t>ISI.R</t>
  </si>
  <si>
    <t>ISS</t>
  </si>
  <si>
    <t>Colectores suspendidos</t>
  </si>
  <si>
    <t>ISS.R</t>
  </si>
  <si>
    <t>Registro limpieza</t>
  </si>
  <si>
    <t>ISS.V</t>
  </si>
  <si>
    <t>Valvula antirretorno</t>
  </si>
  <si>
    <t>IST</t>
  </si>
  <si>
    <t>ISP</t>
  </si>
  <si>
    <t>Pozo de registro</t>
  </si>
  <si>
    <t>IT</t>
  </si>
  <si>
    <t>ITA</t>
  </si>
  <si>
    <t>ITC</t>
  </si>
  <si>
    <t>ITD</t>
  </si>
  <si>
    <t>ITM</t>
  </si>
  <si>
    <t>ITQ</t>
  </si>
  <si>
    <t>ITV</t>
  </si>
  <si>
    <t>PM</t>
  </si>
  <si>
    <t>PMA</t>
  </si>
  <si>
    <t>PML</t>
  </si>
  <si>
    <t>PMM</t>
  </si>
  <si>
    <t>PP</t>
  </si>
  <si>
    <t>PPA</t>
  </si>
  <si>
    <t>PPM</t>
  </si>
  <si>
    <t>PPV</t>
  </si>
  <si>
    <t>PT</t>
  </si>
  <si>
    <t>PTL</t>
  </si>
  <si>
    <t>PTP</t>
  </si>
  <si>
    <t>QA</t>
  </si>
  <si>
    <t>QAA</t>
  </si>
  <si>
    <t>QAN</t>
  </si>
  <si>
    <t>QAT</t>
  </si>
  <si>
    <t>QL</t>
  </si>
  <si>
    <t>QLC</t>
  </si>
  <si>
    <t>QLH</t>
  </si>
  <si>
    <t>QT</t>
  </si>
  <si>
    <t>QTF</t>
  </si>
  <si>
    <t>QTG</t>
  </si>
  <si>
    <t>QTL</t>
  </si>
  <si>
    <t>QTP</t>
  </si>
  <si>
    <t>QTS</t>
  </si>
  <si>
    <t>QTT</t>
  </si>
  <si>
    <t>QTZ</t>
  </si>
  <si>
    <t>RE</t>
  </si>
  <si>
    <t>REP</t>
  </si>
  <si>
    <t>REZ</t>
  </si>
  <si>
    <t>RP</t>
  </si>
  <si>
    <t>RPA</t>
  </si>
  <si>
    <t>RPC</t>
  </si>
  <si>
    <t>RPE</t>
  </si>
  <si>
    <t>RPF</t>
  </si>
  <si>
    <t>RPG</t>
  </si>
  <si>
    <t>RPL</t>
  </si>
  <si>
    <t>RPP</t>
  </si>
  <si>
    <t>RPR</t>
  </si>
  <si>
    <t>RPT</t>
  </si>
  <si>
    <t>RS</t>
  </si>
  <si>
    <t>RSB</t>
  </si>
  <si>
    <t>RSE</t>
  </si>
  <si>
    <t>RSI</t>
  </si>
  <si>
    <t>RSL</t>
  </si>
  <si>
    <t>RSM</t>
  </si>
  <si>
    <t>RSP</t>
  </si>
  <si>
    <t>RSS</t>
  </si>
  <si>
    <t>RST</t>
  </si>
  <si>
    <t>RT</t>
  </si>
  <si>
    <t>RTC</t>
  </si>
  <si>
    <t>RTM</t>
  </si>
  <si>
    <t>RTP</t>
  </si>
  <si>
    <t>DESCRIPCIÓN</t>
  </si>
  <si>
    <t>CÓDIGO</t>
  </si>
  <si>
    <t>Código</t>
  </si>
  <si>
    <t>ÍNDICE DE GRAVEDAD</t>
  </si>
  <si>
    <t xml:space="preserve">CLASIFICACIÓN DE ELEMENTOS </t>
  </si>
  <si>
    <t>IND.GRAVEDAD</t>
  </si>
  <si>
    <t>PRIORIDAD</t>
  </si>
  <si>
    <t>Índice Gravedad</t>
  </si>
  <si>
    <t>Descripción</t>
  </si>
  <si>
    <t>Nivel (N)</t>
  </si>
  <si>
    <t>Código N1</t>
  </si>
  <si>
    <t>Descripción N1</t>
  </si>
  <si>
    <t>Código N2</t>
  </si>
  <si>
    <t>Descripción N2</t>
  </si>
  <si>
    <t>Código N3</t>
  </si>
  <si>
    <t>Descripción N3</t>
  </si>
  <si>
    <t>Código N4</t>
  </si>
  <si>
    <t>Descripción N4</t>
  </si>
  <si>
    <t>Código N5</t>
  </si>
  <si>
    <t>Descripción 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</si>
</sst>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name val="Tahoma"/>
      <family val="2"/>
    </font>
    <font>
      <b/>
      <sz val="6"/>
      <color rgb="FF000000"/>
      <name val="Tahoma"/>
      <family val="2"/>
    </font>
    <font>
      <b/>
      <sz val="9"/>
      <color rgb="FFE48D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F4F3"/>
        <bgColor indexed="64"/>
      </patternFill>
    </fill>
    <fill>
      <patternFill patternType="solid">
        <fgColor rgb="FFE48D00"/>
        <bgColor indexed="64"/>
      </patternFill>
    </fill>
    <fill>
      <patternFill patternType="solid">
        <fgColor rgb="FF80C9C2"/>
        <bgColor indexed="64"/>
      </patternFill>
    </fill>
    <fill>
      <patternFill patternType="solid">
        <fgColor rgb="FFC0E3E0"/>
        <bgColor indexed="64"/>
      </patternFill>
    </fill>
    <fill>
      <patternFill patternType="solid">
        <fgColor rgb="FFE6F4F3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rgb="FFE6F4F3"/>
      </right>
      <top style="thin">
        <color rgb="FFE6F4F3"/>
      </top>
      <bottom style="thin">
        <color rgb="FFE6F4F3"/>
      </bottom>
      <diagonal/>
    </border>
    <border>
      <left style="thin">
        <color rgb="FFE6F4F3"/>
      </left>
      <right style="thin">
        <color rgb="FFE6F4F3"/>
      </right>
      <top style="thin">
        <color rgb="FFE6F4F3"/>
      </top>
      <bottom style="thin">
        <color rgb="FFE6F4F3"/>
      </bottom>
      <diagonal/>
    </border>
    <border>
      <left style="thin">
        <color rgb="FFE6F4F3"/>
      </left>
      <right style="hair">
        <color auto="1"/>
      </right>
      <top style="thin">
        <color rgb="FFE6F4F3"/>
      </top>
      <bottom style="thin">
        <color rgb="FFE6F4F3"/>
      </bottom>
      <diagonal/>
    </border>
    <border>
      <left/>
      <right style="thin">
        <color rgb="FFE6F4F3"/>
      </right>
      <top style="thin">
        <color rgb="FFE6F4F3"/>
      </top>
      <bottom style="hair">
        <color auto="1"/>
      </bottom>
      <diagonal/>
    </border>
    <border>
      <left style="thin">
        <color rgb="FFE6F4F3"/>
      </left>
      <right style="thin">
        <color rgb="FFE6F4F3"/>
      </right>
      <top style="thin">
        <color rgb="FFE6F4F3"/>
      </top>
      <bottom style="hair">
        <color auto="1"/>
      </bottom>
      <diagonal/>
    </border>
    <border>
      <left style="thin">
        <color rgb="FFE6F4F3"/>
      </left>
      <right style="hair">
        <color auto="1"/>
      </right>
      <top style="thin">
        <color rgb="FFE6F4F3"/>
      </top>
      <bottom style="hair">
        <color auto="1"/>
      </bottom>
      <diagonal/>
    </border>
    <border>
      <left/>
      <right style="thin">
        <color rgb="FFE6F4F3"/>
      </right>
      <top/>
      <bottom style="thin">
        <color rgb="FFE6F4F3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rgb="FFE6F4F3"/>
      </right>
      <top/>
      <bottom/>
      <diagonal/>
    </border>
    <border>
      <left style="thin">
        <color rgb="FFE6F4F3"/>
      </left>
      <right/>
      <top/>
      <bottom style="thin">
        <color rgb="FFE6F4F3"/>
      </bottom>
      <diagonal/>
    </border>
    <border>
      <left/>
      <right/>
      <top/>
      <bottom style="thin">
        <color rgb="FFE6F4F3"/>
      </bottom>
      <diagonal/>
    </border>
    <border>
      <left/>
      <right style="hair">
        <color auto="1"/>
      </right>
      <top/>
      <bottom style="thin">
        <color rgb="FFE6F4F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47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textRotation="90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left" textRotation="90"/>
    </xf>
    <xf numFmtId="0" fontId="6" fillId="0" borderId="0" xfId="1" applyFont="1" applyAlignment="1">
      <alignment horizontal="center" textRotation="90"/>
    </xf>
    <xf numFmtId="0" fontId="4" fillId="2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left" textRotation="90"/>
    </xf>
    <xf numFmtId="0" fontId="4" fillId="0" borderId="2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textRotation="90"/>
    </xf>
    <xf numFmtId="0" fontId="4" fillId="0" borderId="7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5" borderId="18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horizontal="center" vertical="center"/>
    </xf>
    <xf numFmtId="0" fontId="4" fillId="3" borderId="25" xfId="1" applyFont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4" fillId="3" borderId="22" xfId="1" applyFont="1" applyFill="1" applyBorder="1" applyAlignment="1">
      <alignment horizontal="center" vertical="center"/>
    </xf>
    <xf numFmtId="0" fontId="4" fillId="3" borderId="23" xfId="1" applyFont="1" applyFill="1" applyBorder="1" applyAlignment="1">
      <alignment horizontal="center" vertical="center"/>
    </xf>
    <xf numFmtId="0" fontId="4" fillId="3" borderId="24" xfId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6" fillId="0" borderId="2" xfId="1" applyFont="1" applyBorder="1" applyAlignment="1">
      <alignment horizontal="left" textRotation="90"/>
    </xf>
    <xf numFmtId="0" fontId="6" fillId="0" borderId="1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/>
    <xf numFmtId="0" fontId="6" fillId="3" borderId="9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5" borderId="20" xfId="1" applyFont="1" applyFill="1" applyBorder="1" applyAlignment="1">
      <alignment horizontal="center" vertical="center"/>
    </xf>
    <xf numFmtId="0" fontId="6" fillId="6" borderId="2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21" fillId="3" borderId="26" xfId="1" applyFont="1" applyFill="1" applyBorder="1" applyAlignment="1">
      <alignment horizontal="left" vertical="center"/>
    </xf>
    <xf numFmtId="0" fontId="21" fillId="3" borderId="24" xfId="1" applyFont="1" applyFill="1" applyBorder="1" applyAlignment="1">
      <alignment horizontal="center" textRotation="90" wrapText="1"/>
    </xf>
    <xf numFmtId="0" fontId="21" fillId="3" borderId="24" xfId="1" applyFont="1" applyFill="1" applyBorder="1" applyAlignment="1">
      <alignment horizontal="center" textRotation="90"/>
    </xf>
    <xf numFmtId="0" fontId="18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7" fillId="0" borderId="3" xfId="1" applyFont="1" applyBorder="1" applyAlignment="1">
      <alignment horizontal="left" textRotation="90"/>
    </xf>
    <xf numFmtId="0" fontId="16" fillId="0" borderId="3" xfId="1" applyFont="1" applyBorder="1" applyAlignment="1">
      <alignment horizontal="left" textRotation="90"/>
    </xf>
    <xf numFmtId="0" fontId="16" fillId="0" borderId="7" xfId="1" applyFont="1" applyBorder="1" applyAlignment="1">
      <alignment horizontal="left" textRotation="90"/>
    </xf>
    <xf numFmtId="0" fontId="17" fillId="13" borderId="3" xfId="1" applyFont="1" applyFill="1" applyBorder="1" applyAlignment="1">
      <alignment horizontal="left" vertical="center"/>
    </xf>
    <xf numFmtId="0" fontId="17" fillId="16" borderId="3" xfId="1" applyFont="1" applyFill="1" applyBorder="1" applyAlignment="1">
      <alignment horizontal="left" vertical="center"/>
    </xf>
    <xf numFmtId="0" fontId="17" fillId="16" borderId="3" xfId="1" applyFont="1" applyFill="1" applyBorder="1" applyAlignment="1">
      <alignment horizontal="left" textRotation="90"/>
    </xf>
    <xf numFmtId="0" fontId="17" fillId="12" borderId="3" xfId="1" applyFont="1" applyFill="1" applyBorder="1" applyAlignment="1">
      <alignment horizontal="left" vertical="center"/>
    </xf>
    <xf numFmtId="0" fontId="17" fillId="9" borderId="3" xfId="1" applyFont="1" applyFill="1" applyBorder="1" applyAlignment="1">
      <alignment horizontal="left" vertical="center"/>
    </xf>
    <xf numFmtId="0" fontId="17" fillId="9" borderId="3" xfId="1" applyFont="1" applyFill="1" applyBorder="1" applyAlignment="1">
      <alignment horizontal="left" textRotation="90"/>
    </xf>
    <xf numFmtId="0" fontId="17" fillId="12" borderId="3" xfId="1" applyFont="1" applyFill="1" applyBorder="1" applyAlignment="1">
      <alignment horizontal="left" textRotation="90"/>
    </xf>
    <xf numFmtId="0" fontId="17" fillId="15" borderId="3" xfId="1" applyFont="1" applyFill="1" applyBorder="1" applyAlignment="1">
      <alignment horizontal="left" vertical="center"/>
    </xf>
    <xf numFmtId="0" fontId="17" fillId="15" borderId="3" xfId="1" applyFont="1" applyFill="1" applyBorder="1" applyAlignment="1">
      <alignment horizontal="left" textRotation="90"/>
    </xf>
    <xf numFmtId="0" fontId="17" fillId="13" borderId="3" xfId="1" applyFont="1" applyFill="1" applyBorder="1" applyAlignment="1">
      <alignment horizontal="left" textRotation="90"/>
    </xf>
    <xf numFmtId="0" fontId="17" fillId="12" borderId="5" xfId="1" applyFont="1" applyFill="1" applyBorder="1" applyAlignment="1">
      <alignment horizontal="left" vertical="center"/>
    </xf>
    <xf numFmtId="0" fontId="17" fillId="12" borderId="7" xfId="1" applyFont="1" applyFill="1" applyBorder="1" applyAlignment="1">
      <alignment horizontal="left" textRotation="90"/>
    </xf>
    <xf numFmtId="0" fontId="10" fillId="8" borderId="9" xfId="2" applyFont="1" applyFill="1" applyBorder="1" applyAlignment="1">
      <alignment horizontal="center" vertical="center" wrapText="1"/>
    </xf>
    <xf numFmtId="0" fontId="10" fillId="8" borderId="9" xfId="2" applyFont="1" applyFill="1" applyBorder="1" applyAlignment="1">
      <alignment horizontal="center" wrapText="1"/>
    </xf>
    <xf numFmtId="0" fontId="26" fillId="8" borderId="9" xfId="2" applyFont="1" applyFill="1" applyBorder="1" applyAlignment="1">
      <alignment wrapText="1"/>
    </xf>
    <xf numFmtId="0" fontId="27" fillId="8" borderId="9" xfId="2" applyFont="1" applyFill="1" applyBorder="1" applyAlignment="1">
      <alignment wrapText="1"/>
    </xf>
    <xf numFmtId="0" fontId="14" fillId="8" borderId="9" xfId="2" applyFont="1" applyFill="1" applyBorder="1" applyAlignment="1">
      <alignment wrapText="1"/>
    </xf>
    <xf numFmtId="0" fontId="10" fillId="8" borderId="9" xfId="2" applyFont="1" applyFill="1" applyBorder="1" applyAlignment="1">
      <alignment wrapText="1"/>
    </xf>
    <xf numFmtId="0" fontId="13" fillId="18" borderId="9" xfId="2" applyFont="1" applyFill="1" applyBorder="1" applyAlignment="1">
      <alignment wrapText="1"/>
    </xf>
    <xf numFmtId="0" fontId="12" fillId="17" borderId="9" xfId="2" applyFont="1" applyFill="1" applyBorder="1" applyAlignment="1">
      <alignment wrapText="1"/>
    </xf>
    <xf numFmtId="0" fontId="26" fillId="17" borderId="9" xfId="2" applyFont="1" applyFill="1" applyBorder="1" applyAlignment="1">
      <alignment wrapText="1"/>
    </xf>
    <xf numFmtId="0" fontId="11" fillId="16" borderId="9" xfId="2" applyFont="1" applyFill="1" applyBorder="1" applyAlignment="1">
      <alignment wrapText="1"/>
    </xf>
    <xf numFmtId="0" fontId="27" fillId="16" borderId="9" xfId="2" applyFont="1" applyFill="1" applyBorder="1" applyAlignment="1">
      <alignment wrapText="1"/>
    </xf>
    <xf numFmtId="0" fontId="13" fillId="11" borderId="9" xfId="2" applyFont="1" applyFill="1" applyBorder="1" applyAlignment="1">
      <alignment wrapText="1"/>
    </xf>
    <xf numFmtId="0" fontId="12" fillId="10" borderId="9" xfId="2" applyFont="1" applyFill="1" applyBorder="1" applyAlignment="1">
      <alignment wrapText="1"/>
    </xf>
    <xf numFmtId="0" fontId="26" fillId="10" borderId="9" xfId="2" applyFont="1" applyFill="1" applyBorder="1" applyAlignment="1">
      <alignment wrapText="1"/>
    </xf>
    <xf numFmtId="0" fontId="11" fillId="9" borderId="9" xfId="2" applyFont="1" applyFill="1" applyBorder="1" applyAlignment="1">
      <alignment wrapText="1"/>
    </xf>
    <xf numFmtId="0" fontId="27" fillId="9" borderId="9" xfId="2" applyFont="1" applyFill="1" applyBorder="1" applyAlignment="1">
      <alignment wrapText="1"/>
    </xf>
    <xf numFmtId="0" fontId="13" fillId="14" borderId="9" xfId="2" applyFont="1" applyFill="1" applyBorder="1" applyAlignment="1">
      <alignment wrapText="1"/>
    </xf>
    <xf numFmtId="0" fontId="12" fillId="13" borderId="9" xfId="2" applyFont="1" applyFill="1" applyBorder="1" applyAlignment="1">
      <alignment wrapText="1"/>
    </xf>
    <xf numFmtId="0" fontId="26" fillId="13" borderId="9" xfId="2" applyFont="1" applyFill="1" applyBorder="1" applyAlignment="1">
      <alignment wrapText="1"/>
    </xf>
    <xf numFmtId="0" fontId="11" fillId="12" borderId="9" xfId="2" applyFont="1" applyFill="1" applyBorder="1" applyAlignment="1">
      <alignment wrapText="1"/>
    </xf>
    <xf numFmtId="0" fontId="27" fillId="12" borderId="9" xfId="2" applyFont="1" applyFill="1" applyBorder="1" applyAlignment="1">
      <alignment wrapText="1"/>
    </xf>
    <xf numFmtId="0" fontId="14" fillId="15" borderId="9" xfId="2" applyFont="1" applyFill="1" applyBorder="1" applyAlignment="1">
      <alignment wrapText="1"/>
    </xf>
    <xf numFmtId="0" fontId="9" fillId="8" borderId="9" xfId="2" applyFill="1" applyBorder="1"/>
    <xf numFmtId="0" fontId="15" fillId="8" borderId="9" xfId="2" applyFont="1" applyFill="1" applyBorder="1" applyAlignment="1">
      <alignment horizontal="center" wrapText="1"/>
    </xf>
    <xf numFmtId="0" fontId="20" fillId="3" borderId="30" xfId="1" applyFont="1" applyFill="1" applyBorder="1" applyAlignment="1">
      <alignment horizontal="center" vertical="center" textRotation="90"/>
    </xf>
    <xf numFmtId="0" fontId="20" fillId="3" borderId="28" xfId="1" applyFont="1" applyFill="1" applyBorder="1" applyAlignment="1">
      <alignment horizontal="center" vertical="center" textRotation="90"/>
    </xf>
    <xf numFmtId="0" fontId="19" fillId="3" borderId="31" xfId="1" applyFont="1" applyFill="1" applyBorder="1" applyAlignment="1">
      <alignment horizontal="center" vertical="center"/>
    </xf>
    <xf numFmtId="0" fontId="19" fillId="3" borderId="32" xfId="1" applyFont="1" applyFill="1" applyBorder="1" applyAlignment="1">
      <alignment horizontal="center" vertical="center"/>
    </xf>
    <xf numFmtId="0" fontId="19" fillId="3" borderId="33" xfId="1" applyFont="1" applyFill="1" applyBorder="1" applyAlignment="1">
      <alignment horizontal="center" vertical="center"/>
    </xf>
    <xf numFmtId="0" fontId="4" fillId="3" borderId="23" xfId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textRotation="90"/>
    </xf>
    <xf numFmtId="0" fontId="7" fillId="3" borderId="15" xfId="1" applyFont="1" applyFill="1" applyBorder="1" applyAlignment="1">
      <alignment horizontal="center" vertical="center" textRotation="90"/>
    </xf>
    <xf numFmtId="0" fontId="7" fillId="3" borderId="9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19" fillId="7" borderId="23" xfId="1" applyFont="1" applyFill="1" applyBorder="1" applyAlignment="1">
      <alignment horizontal="center" textRotation="90"/>
    </xf>
    <xf numFmtId="0" fontId="19" fillId="7" borderId="23" xfId="1" applyFont="1" applyFill="1" applyBorder="1" applyAlignment="1">
      <alignment horizontal="left" vertical="center"/>
    </xf>
    <xf numFmtId="0" fontId="3" fillId="19" borderId="0" xfId="1" applyFill="1" applyBorder="1"/>
    <xf numFmtId="0" fontId="3" fillId="0" borderId="0" xfId="1" applyBorder="1"/>
    <xf numFmtId="0" fontId="24" fillId="0" borderId="0" xfId="1" applyFont="1" applyBorder="1"/>
    <xf numFmtId="0" fontId="25" fillId="0" borderId="0" xfId="1" applyFont="1" applyBorder="1"/>
    <xf numFmtId="0" fontId="28" fillId="0" borderId="0" xfId="1" applyFont="1" applyBorder="1"/>
    <xf numFmtId="0" fontId="29" fillId="0" borderId="0" xfId="1" applyFont="1" applyBorder="1"/>
    <xf numFmtId="0" fontId="30" fillId="0" borderId="0" xfId="1" applyFont="1" applyBorder="1"/>
    <xf numFmtId="0" fontId="22" fillId="19" borderId="34" xfId="2" applyFont="1" applyFill="1" applyBorder="1" applyAlignment="1">
      <alignment horizontal="center" vertical="center" wrapText="1"/>
    </xf>
    <xf numFmtId="0" fontId="22" fillId="19" borderId="35" xfId="2" applyFont="1" applyFill="1" applyBorder="1" applyAlignment="1">
      <alignment horizontal="center" vertical="center" wrapText="1"/>
    </xf>
    <xf numFmtId="0" fontId="22" fillId="19" borderId="35" xfId="2" applyFont="1" applyFill="1" applyBorder="1" applyAlignment="1">
      <alignment horizontal="center" vertical="center"/>
    </xf>
    <xf numFmtId="0" fontId="23" fillId="19" borderId="35" xfId="2" applyFont="1" applyFill="1" applyBorder="1" applyAlignment="1">
      <alignment horizontal="center" vertical="center"/>
    </xf>
    <xf numFmtId="0" fontId="22" fillId="19" borderId="36" xfId="2" applyFont="1" applyFill="1" applyBorder="1" applyAlignment="1">
      <alignment horizontal="center" vertical="center"/>
    </xf>
    <xf numFmtId="0" fontId="10" fillId="8" borderId="37" xfId="2" applyFont="1" applyFill="1" applyBorder="1" applyAlignment="1">
      <alignment wrapText="1"/>
    </xf>
    <xf numFmtId="0" fontId="10" fillId="8" borderId="38" xfId="2" applyFont="1" applyFill="1" applyBorder="1" applyAlignment="1">
      <alignment wrapText="1"/>
    </xf>
    <xf numFmtId="0" fontId="15" fillId="8" borderId="38" xfId="2" applyFont="1" applyFill="1" applyBorder="1" applyAlignment="1">
      <alignment wrapText="1"/>
    </xf>
    <xf numFmtId="0" fontId="10" fillId="8" borderId="39" xfId="2" applyFont="1" applyFill="1" applyBorder="1" applyAlignment="1">
      <alignment wrapText="1"/>
    </xf>
    <xf numFmtId="0" fontId="11" fillId="12" borderId="40" xfId="2" applyFont="1" applyFill="1" applyBorder="1" applyAlignment="1">
      <alignment wrapText="1"/>
    </xf>
    <xf numFmtId="0" fontId="10" fillId="8" borderId="40" xfId="2" applyFont="1" applyFill="1" applyBorder="1" applyAlignment="1">
      <alignment horizontal="center" vertical="center" wrapText="1"/>
    </xf>
    <xf numFmtId="0" fontId="10" fillId="8" borderId="40" xfId="2" applyFont="1" applyFill="1" applyBorder="1" applyAlignment="1">
      <alignment horizontal="center" wrapText="1"/>
    </xf>
    <xf numFmtId="0" fontId="13" fillId="14" borderId="40" xfId="2" applyFont="1" applyFill="1" applyBorder="1" applyAlignment="1">
      <alignment wrapText="1"/>
    </xf>
    <xf numFmtId="0" fontId="26" fillId="13" borderId="40" xfId="2" applyFont="1" applyFill="1" applyBorder="1" applyAlignment="1">
      <alignment wrapText="1"/>
    </xf>
    <xf numFmtId="0" fontId="27" fillId="12" borderId="40" xfId="2" applyFont="1" applyFill="1" applyBorder="1" applyAlignment="1">
      <alignment wrapText="1"/>
    </xf>
    <xf numFmtId="0" fontId="14" fillId="8" borderId="40" xfId="2" applyFont="1" applyFill="1" applyBorder="1" applyAlignment="1">
      <alignment wrapText="1"/>
    </xf>
    <xf numFmtId="0" fontId="10" fillId="8" borderId="41" xfId="2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E48D00"/>
        </patternFill>
      </fill>
    </dxf>
    <dxf>
      <fill>
        <patternFill>
          <bgColor rgb="FF80C9C2"/>
        </patternFill>
      </fill>
    </dxf>
    <dxf>
      <fill>
        <patternFill>
          <bgColor rgb="FFC0E3E0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E48D00"/>
      <color rgb="FFC0E3E0"/>
      <color rgb="FF80C9C2"/>
      <color rgb="FFE6F4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748393</xdr:colOff>
      <xdr:row>1</xdr:row>
      <xdr:rowOff>610271</xdr:rowOff>
    </xdr:from>
    <xdr:to>
      <xdr:col>2</xdr:col>
      <xdr:colOff>3156856</xdr:colOff>
      <xdr:row>1</xdr:row>
      <xdr:rowOff>3201618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0EFEBBD-93B3-4F74-9747-3F2E3C2D1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643" y="936842"/>
          <a:ext cx="2408463" cy="259134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ku/Google%20Drive/MASTER%20BIM%20MANAGEMENT/B16-TFM/ENTREGAS/V03/ANEXOS/3D/ANEXO-MATRIZ_DE_INTERFERENC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ICACIÓN DE ELEMENTOS"/>
      <sheetName val="MATRIZ DE INTERFERENCIAS"/>
    </sheetNames>
    <sheetDataSet>
      <sheetData sheetId="0">
        <row r="36">
          <cell r="A36" t="str">
            <v>CSV</v>
          </cell>
          <cell r="B36" t="str">
            <v>Cimentaciones.Superficiales.Vigas</v>
          </cell>
          <cell r="C36" t="str">
            <v>A</v>
          </cell>
        </row>
        <row r="37">
          <cell r="A37" t="str">
            <v>CSZ</v>
          </cell>
          <cell r="B37" t="str">
            <v>Cimentaciones.Superficiales.Zapatas</v>
          </cell>
          <cell r="C37" t="str">
            <v>A</v>
          </cell>
        </row>
        <row r="38">
          <cell r="A38" t="str">
            <v>E</v>
          </cell>
          <cell r="B38" t="str">
            <v>Estructuras</v>
          </cell>
        </row>
        <row r="39">
          <cell r="A39" t="str">
            <v>EA</v>
          </cell>
          <cell r="B39" t="str">
            <v>Estructuras.Acero</v>
          </cell>
        </row>
        <row r="40">
          <cell r="A40" t="str">
            <v>EAE</v>
          </cell>
          <cell r="B40" t="str">
            <v>Estructuras.Acero.Espaciales</v>
          </cell>
          <cell r="C40" t="str">
            <v>A</v>
          </cell>
        </row>
        <row r="41">
          <cell r="A41" t="str">
            <v>EAF</v>
          </cell>
          <cell r="B41" t="str">
            <v>Estructuras.Acero.Forjados</v>
          </cell>
          <cell r="C41" t="str">
            <v>A</v>
          </cell>
        </row>
        <row r="42">
          <cell r="A42" t="str">
            <v>EAS</v>
          </cell>
          <cell r="B42" t="str">
            <v>Estructuras.Acero.Soportes</v>
          </cell>
          <cell r="C42" t="str">
            <v>A</v>
          </cell>
        </row>
        <row r="43">
          <cell r="A43" t="str">
            <v>EAT</v>
          </cell>
          <cell r="B43" t="str">
            <v>Estructuras.Acero.Trianguladas</v>
          </cell>
          <cell r="C43" t="str">
            <v>A</v>
          </cell>
        </row>
        <row r="44">
          <cell r="A44" t="str">
            <v>EAV</v>
          </cell>
          <cell r="B44" t="str">
            <v>Estructuras.Acero.Vigas</v>
          </cell>
          <cell r="C44" t="str">
            <v>A</v>
          </cell>
        </row>
        <row r="45">
          <cell r="A45" t="str">
            <v>EAZ</v>
          </cell>
          <cell r="B45" t="str">
            <v>Estructuras.Acero.Zancas</v>
          </cell>
          <cell r="C45" t="str">
            <v>A</v>
          </cell>
        </row>
        <row r="46">
          <cell r="A46" t="str">
            <v>EF</v>
          </cell>
          <cell r="B46" t="str">
            <v>Estructuras.Fabrica</v>
          </cell>
        </row>
        <row r="47">
          <cell r="A47" t="str">
            <v>EFB</v>
          </cell>
          <cell r="B47" t="str">
            <v>Estructuras.Fabrica.Bloques</v>
          </cell>
          <cell r="C47" t="str">
            <v>A</v>
          </cell>
        </row>
        <row r="48">
          <cell r="A48" t="str">
            <v>EFH</v>
          </cell>
          <cell r="B48" t="str">
            <v>Estructuras.Fabrica.Hormigon</v>
          </cell>
          <cell r="C48" t="str">
            <v>A</v>
          </cell>
        </row>
        <row r="49">
          <cell r="A49" t="str">
            <v>EFL</v>
          </cell>
          <cell r="B49" t="str">
            <v>Estructuras.Fabrica.Ladrillo</v>
          </cell>
          <cell r="C49" t="str">
            <v>A</v>
          </cell>
        </row>
        <row r="50">
          <cell r="A50" t="str">
            <v>EFP</v>
          </cell>
          <cell r="B50" t="str">
            <v>Estructuras.Fabrica.Piedra</v>
          </cell>
          <cell r="C50" t="str">
            <v>A</v>
          </cell>
        </row>
        <row r="51">
          <cell r="A51" t="str">
            <v>EH</v>
          </cell>
          <cell r="B51" t="str">
            <v>Estructuras.Hormigon</v>
          </cell>
        </row>
        <row r="52">
          <cell r="A52" t="str">
            <v>EHA</v>
          </cell>
          <cell r="B52" t="str">
            <v>Estructuras.Hormigon.Armaduras</v>
          </cell>
          <cell r="C52" t="str">
            <v>A</v>
          </cell>
        </row>
        <row r="53">
          <cell r="A53" t="str">
            <v>EHF</v>
          </cell>
          <cell r="B53" t="str">
            <v>Estructuras.Hormigon.Forjados</v>
          </cell>
          <cell r="C53" t="str">
            <v>A</v>
          </cell>
        </row>
        <row r="54">
          <cell r="A54" t="str">
            <v>EHL</v>
          </cell>
          <cell r="B54" t="str">
            <v>Estructuras.Hormigon.Losas</v>
          </cell>
          <cell r="C54" t="str">
            <v>A</v>
          </cell>
        </row>
        <row r="55">
          <cell r="A55" t="str">
            <v>EHM</v>
          </cell>
          <cell r="B55" t="str">
            <v>Estructuras.Hormigon.Membranas</v>
          </cell>
          <cell r="C55" t="str">
            <v>A</v>
          </cell>
        </row>
        <row r="56">
          <cell r="A56" t="str">
            <v>EHN</v>
          </cell>
          <cell r="B56" t="str">
            <v>Estructuras.Hormigon.Nucleos rigidizadores</v>
          </cell>
          <cell r="C56" t="str">
            <v>A</v>
          </cell>
        </row>
        <row r="57">
          <cell r="A57" t="str">
            <v>EHS</v>
          </cell>
          <cell r="B57" t="str">
            <v>Estructuras.Hormigon.Soportes</v>
          </cell>
          <cell r="C57" t="str">
            <v>A</v>
          </cell>
        </row>
        <row r="58">
          <cell r="A58" t="str">
            <v>EHV</v>
          </cell>
          <cell r="B58" t="str">
            <v>Estructuras.Hormigon.Vigas</v>
          </cell>
          <cell r="C58" t="str">
            <v>A</v>
          </cell>
        </row>
        <row r="59">
          <cell r="A59" t="str">
            <v>EHZ</v>
          </cell>
          <cell r="B59" t="str">
            <v>Estructuras.Hormigon.Zancas</v>
          </cell>
          <cell r="C59" t="str">
            <v>A</v>
          </cell>
        </row>
        <row r="60">
          <cell r="A60" t="str">
            <v>EL</v>
          </cell>
          <cell r="B60" t="str">
            <v>Estructuras.Ligeras</v>
          </cell>
        </row>
        <row r="61">
          <cell r="A61" t="str">
            <v>ELE</v>
          </cell>
          <cell r="B61" t="str">
            <v>Estructuras.Ligeras.Espaciales</v>
          </cell>
          <cell r="C61" t="str">
            <v>A</v>
          </cell>
        </row>
        <row r="62">
          <cell r="A62" t="str">
            <v>ELS</v>
          </cell>
          <cell r="B62" t="str">
            <v>Estructuras.Ligeras.Soportes</v>
          </cell>
          <cell r="C62" t="str">
            <v>A</v>
          </cell>
        </row>
        <row r="63">
          <cell r="A63" t="str">
            <v>ELT</v>
          </cell>
          <cell r="B63" t="str">
            <v>Estructuras.Ligeras.Trianguladas</v>
          </cell>
          <cell r="C63" t="str">
            <v>A</v>
          </cell>
        </row>
        <row r="64">
          <cell r="A64" t="str">
            <v>ELV</v>
          </cell>
          <cell r="B64" t="str">
            <v>Estructuras.Ligeras.Vigas</v>
          </cell>
          <cell r="C64" t="str">
            <v>A</v>
          </cell>
        </row>
        <row r="65">
          <cell r="A65" t="str">
            <v>EM</v>
          </cell>
          <cell r="B65" t="str">
            <v>Estructuras.Madera</v>
          </cell>
        </row>
        <row r="66">
          <cell r="A66" t="str">
            <v>EMA</v>
          </cell>
          <cell r="B66" t="str">
            <v>Estructuras.Madera.Apuntalamientos</v>
          </cell>
          <cell r="C66" t="str">
            <v>A</v>
          </cell>
        </row>
        <row r="67">
          <cell r="A67" t="str">
            <v>EME</v>
          </cell>
          <cell r="B67" t="str">
            <v>Estructuras.Madera.Encofrados</v>
          </cell>
          <cell r="C67" t="str">
            <v>A</v>
          </cell>
        </row>
        <row r="68">
          <cell r="A68" t="str">
            <v>EML</v>
          </cell>
          <cell r="B68" t="str">
            <v>Estructuras.Madera.Laminadas</v>
          </cell>
          <cell r="C68" t="str">
            <v>A</v>
          </cell>
        </row>
        <row r="69">
          <cell r="A69" t="str">
            <v>EMT</v>
          </cell>
          <cell r="B69" t="str">
            <v>Estructuras.Madera.Trianguladas</v>
          </cell>
          <cell r="C69" t="str">
            <v>A</v>
          </cell>
        </row>
        <row r="70">
          <cell r="A70" t="str">
            <v>EP</v>
          </cell>
          <cell r="B70" t="str">
            <v>Estructuras.Pretensado</v>
          </cell>
        </row>
        <row r="71">
          <cell r="A71" t="str">
            <v>EPC</v>
          </cell>
          <cell r="B71" t="str">
            <v>Estructuras.Pretensado.Cubiertas</v>
          </cell>
          <cell r="C71" t="str">
            <v>A</v>
          </cell>
        </row>
        <row r="72">
          <cell r="A72" t="str">
            <v>EPF</v>
          </cell>
          <cell r="B72" t="str">
            <v>Estructuras.Pretensado.Forjados</v>
          </cell>
          <cell r="C72" t="str">
            <v>A</v>
          </cell>
        </row>
        <row r="73">
          <cell r="A73" t="str">
            <v>EPV</v>
          </cell>
          <cell r="B73" t="str">
            <v>Estructuras.Pretensado.Vigas</v>
          </cell>
          <cell r="C73" t="str">
            <v>A</v>
          </cell>
        </row>
        <row r="74">
          <cell r="A74" t="str">
            <v>ER</v>
          </cell>
          <cell r="B74" t="str">
            <v>Estructuras.Refuerzos</v>
          </cell>
        </row>
        <row r="75">
          <cell r="A75" t="str">
            <v>ERF</v>
          </cell>
          <cell r="B75" t="str">
            <v>Estructuras.Refuerzos.Forjados</v>
          </cell>
          <cell r="C75" t="str">
            <v>A</v>
          </cell>
        </row>
        <row r="76">
          <cell r="A76" t="str">
            <v>ERS</v>
          </cell>
          <cell r="B76" t="str">
            <v>Estructuras.Refuerzos.Soportes</v>
          </cell>
          <cell r="C76" t="str">
            <v>A</v>
          </cell>
        </row>
        <row r="77">
          <cell r="A77" t="str">
            <v>ERV</v>
          </cell>
          <cell r="B77" t="str">
            <v>Estructuras.Refuerzos.Vigas</v>
          </cell>
          <cell r="C77" t="str">
            <v>A</v>
          </cell>
        </row>
        <row r="78">
          <cell r="A78" t="str">
            <v>EX</v>
          </cell>
          <cell r="B78" t="str">
            <v>Estructuras.Mixtas</v>
          </cell>
        </row>
        <row r="79">
          <cell r="A79" t="str">
            <v>EXS</v>
          </cell>
          <cell r="B79" t="str">
            <v>Estructuras.Mixtas.Soportes</v>
          </cell>
          <cell r="C79" t="str">
            <v>A</v>
          </cell>
        </row>
        <row r="80">
          <cell r="A80" t="str">
            <v>EXV</v>
          </cell>
          <cell r="B80" t="str">
            <v>Estructuras.Mixtas.Vigas</v>
          </cell>
          <cell r="C80" t="str">
            <v>A</v>
          </cell>
        </row>
        <row r="81">
          <cell r="A81" t="str">
            <v>F</v>
          </cell>
          <cell r="B81" t="str">
            <v>Fachadas</v>
          </cell>
        </row>
        <row r="82">
          <cell r="A82" t="str">
            <v>FC</v>
          </cell>
          <cell r="B82" t="str">
            <v>Fachadas.Carpinteria</v>
          </cell>
        </row>
        <row r="83">
          <cell r="A83" t="str">
            <v>FCA</v>
          </cell>
          <cell r="B83" t="str">
            <v>Fachadas.Carpinteria.Aluminio</v>
          </cell>
          <cell r="C83" t="str">
            <v>C</v>
          </cell>
        </row>
        <row r="84">
          <cell r="A84" t="str">
            <v>FCH</v>
          </cell>
          <cell r="B84" t="str">
            <v>Fachadas.Carpinteria.Hormigon</v>
          </cell>
          <cell r="C84" t="str">
            <v>C</v>
          </cell>
        </row>
        <row r="85">
          <cell r="A85" t="str">
            <v>FCI</v>
          </cell>
          <cell r="B85" t="str">
            <v>Fachadas.Carpinteria.Metalica</v>
          </cell>
          <cell r="C85" t="str">
            <v>C</v>
          </cell>
        </row>
        <row r="86">
          <cell r="A86" t="str">
            <v>FCM</v>
          </cell>
          <cell r="B86" t="str">
            <v>Fachadas.Carpinteria.Madera</v>
          </cell>
          <cell r="C86" t="str">
            <v>C</v>
          </cell>
        </row>
        <row r="87">
          <cell r="A87" t="str">
            <v>FCP</v>
          </cell>
          <cell r="B87" t="str">
            <v>Fachadas.Carpinteria.Plastico</v>
          </cell>
          <cell r="C87" t="str">
            <v>C</v>
          </cell>
        </row>
        <row r="88">
          <cell r="A88" t="str">
            <v>FD</v>
          </cell>
          <cell r="B88" t="str">
            <v>Fachadas.Defensas</v>
          </cell>
        </row>
        <row r="89">
          <cell r="A89" t="str">
            <v>FDB</v>
          </cell>
          <cell r="B89" t="str">
            <v>Fachadas.Defensas.Barandillas</v>
          </cell>
          <cell r="C89" t="str">
            <v>C</v>
          </cell>
        </row>
        <row r="90">
          <cell r="A90" t="str">
            <v>FDC</v>
          </cell>
          <cell r="B90" t="str">
            <v>Fachadas.Defensas.Cierres</v>
          </cell>
          <cell r="C90" t="str">
            <v>C</v>
          </cell>
        </row>
        <row r="91">
          <cell r="A91" t="str">
            <v>FDP</v>
          </cell>
          <cell r="B91" t="str">
            <v>Fachadas.Defensas.Persianas</v>
          </cell>
          <cell r="C91" t="str">
            <v>C</v>
          </cell>
        </row>
        <row r="92">
          <cell r="A92" t="str">
            <v>FDZ</v>
          </cell>
          <cell r="B92" t="str">
            <v>Fachadas.Defensas.Celosias</v>
          </cell>
          <cell r="C92" t="str">
            <v>C</v>
          </cell>
        </row>
        <row r="93">
          <cell r="A93" t="str">
            <v>FF</v>
          </cell>
          <cell r="B93" t="str">
            <v>Fachadas.Fabrica</v>
          </cell>
        </row>
        <row r="94">
          <cell r="A94" t="str">
            <v>FFB</v>
          </cell>
          <cell r="B94" t="str">
            <v>Fachadas.Fabrica.Bloques</v>
          </cell>
          <cell r="C94" t="str">
            <v>B</v>
          </cell>
        </row>
        <row r="95">
          <cell r="A95" t="str">
            <v>FFL</v>
          </cell>
          <cell r="B95" t="str">
            <v>Fachadas.Fabrica.Ladrillo</v>
          </cell>
          <cell r="C95" t="str">
            <v>B</v>
          </cell>
        </row>
        <row r="96">
          <cell r="A96" t="str">
            <v>FFV</v>
          </cell>
          <cell r="B96" t="str">
            <v>Fachadas.Fabrica.Vidrio</v>
          </cell>
          <cell r="C96" t="str">
            <v>B</v>
          </cell>
        </row>
        <row r="97">
          <cell r="A97" t="str">
            <v>FP</v>
          </cell>
          <cell r="B97" t="str">
            <v>Fachadas.Prefabricadas</v>
          </cell>
        </row>
        <row r="98">
          <cell r="A98" t="str">
            <v>FPC</v>
          </cell>
          <cell r="B98" t="str">
            <v>Fachadas.Prefabricadas.Muros Cortina</v>
          </cell>
          <cell r="C98" t="str">
            <v>A</v>
          </cell>
        </row>
        <row r="99">
          <cell r="A99" t="str">
            <v>FPP</v>
          </cell>
          <cell r="B99" t="str">
            <v>Fachadas.Prefabricadas.Paneles</v>
          </cell>
          <cell r="C99" t="str">
            <v>A</v>
          </cell>
        </row>
        <row r="100">
          <cell r="A100" t="str">
            <v>FV</v>
          </cell>
          <cell r="B100" t="str">
            <v>Fachadas.Vidrios</v>
          </cell>
        </row>
        <row r="101">
          <cell r="A101" t="str">
            <v>FVE</v>
          </cell>
          <cell r="B101" t="str">
            <v>Fachadas.Vidrios.Especiales</v>
          </cell>
          <cell r="C101" t="str">
            <v>C</v>
          </cell>
        </row>
        <row r="102">
          <cell r="A102" t="str">
            <v>FVP</v>
          </cell>
          <cell r="B102" t="str">
            <v>Fachadas.Vidrios.Planos</v>
          </cell>
          <cell r="C102" t="str">
            <v>C</v>
          </cell>
        </row>
        <row r="103">
          <cell r="A103" t="str">
            <v>FVT</v>
          </cell>
          <cell r="B103" t="str">
            <v>Fachadas.Vidrios.Templados</v>
          </cell>
          <cell r="C103" t="str">
            <v>C</v>
          </cell>
        </row>
        <row r="104">
          <cell r="A104" t="str">
            <v>I</v>
          </cell>
          <cell r="B104" t="str">
            <v>Instalaciones</v>
          </cell>
        </row>
        <row r="105">
          <cell r="A105" t="str">
            <v>IC</v>
          </cell>
          <cell r="B105" t="str">
            <v>Instalaciones.Calefaccion,Climatizacion y ACS</v>
          </cell>
        </row>
        <row r="106">
          <cell r="A106" t="str">
            <v>ICA</v>
          </cell>
          <cell r="B106" t="str">
            <v>Instalaciones.Calefaccion,Climatizacion y ACS.Agua caliente</v>
          </cell>
          <cell r="C106" t="str">
            <v>B</v>
          </cell>
        </row>
        <row r="107">
          <cell r="A107" t="str">
            <v>ICA.T</v>
          </cell>
          <cell r="B107" t="str">
            <v>Instalaciones.Calefaccion,Climatizacion y ACS.Agua caliente.Termo electrico</v>
          </cell>
          <cell r="C107" t="str">
            <v>B</v>
          </cell>
        </row>
        <row r="108">
          <cell r="A108" t="str">
            <v>ICA.C</v>
          </cell>
          <cell r="B108" t="str">
            <v>Instalaciones.Calefaccion,Climatizacion y ACS.Agua caliente.Calentador de agua a gas</v>
          </cell>
          <cell r="C108" t="str">
            <v>B</v>
          </cell>
        </row>
        <row r="109">
          <cell r="A109" t="str">
            <v>ICA.B</v>
          </cell>
          <cell r="B109" t="str">
            <v>Instalaciones.Calefaccion,Climatizacion y ACS.Agua caliente.Bomba de calor</v>
          </cell>
          <cell r="C109" t="str">
            <v>B</v>
          </cell>
        </row>
        <row r="110">
          <cell r="A110" t="str">
            <v>ICG</v>
          </cell>
          <cell r="B110" t="str">
            <v>Instalaciones.Calefaccion,Climatizacion y ACS.Calderas a gas</v>
          </cell>
        </row>
        <row r="111">
          <cell r="A111" t="str">
            <v>ICG.S</v>
          </cell>
          <cell r="B111" t="str">
            <v>Instalaciones.Calefaccion,Climatizacion y ACS.Calderas a gas.Sistema de calderas a gas para exterior</v>
          </cell>
          <cell r="C111" t="str">
            <v>B</v>
          </cell>
        </row>
        <row r="112">
          <cell r="A112" t="str">
            <v>ICS</v>
          </cell>
          <cell r="B112" t="str">
            <v>Instalaciones.Calefaccion,Climatizacion y ACS.Sistema de conduccion de agua</v>
          </cell>
        </row>
        <row r="113">
          <cell r="A113" t="str">
            <v>ICS.P</v>
          </cell>
          <cell r="B113" t="str">
            <v>Instalaciones.Calefaccion,Climatizacion y ACS.Sistema de conduccion de agua.Punto de llenado/vaciado</v>
          </cell>
          <cell r="C113" t="str">
            <v>B</v>
          </cell>
        </row>
        <row r="114">
          <cell r="A114" t="str">
            <v>ICS.T</v>
          </cell>
          <cell r="B114" t="str">
            <v>Instalaciones.Calefaccion,Climatizacion y ACS.Sistema de conduccion de agua.Tuberia</v>
          </cell>
          <cell r="C114" t="str">
            <v>C</v>
          </cell>
        </row>
        <row r="115">
          <cell r="A115" t="str">
            <v>ICS.B</v>
          </cell>
          <cell r="B115" t="str">
            <v>Instalaciones.Calefaccion,Climatizacion y ACS.Sistema de conduccion de agua.Bomba de circulacion</v>
          </cell>
          <cell r="C115" t="str">
            <v>B</v>
          </cell>
        </row>
        <row r="116">
          <cell r="A116" t="str">
            <v>ICS.C</v>
          </cell>
          <cell r="B116" t="str">
            <v>Instalaciones.Calefaccion,Climatizacion y ACS.Sistema de conduccion de agua.Colector de distribucion</v>
          </cell>
          <cell r="C116" t="str">
            <v>B</v>
          </cell>
        </row>
        <row r="117">
          <cell r="A117" t="str">
            <v>ICS.E</v>
          </cell>
          <cell r="B117" t="str">
            <v>Instalaciones.Calefaccion,Climatizacion y ACS.Sistema de conduccion de agua.Vaso de expansion</v>
          </cell>
          <cell r="C117" t="str">
            <v>B</v>
          </cell>
        </row>
        <row r="118">
          <cell r="A118" t="str">
            <v>ICS.D</v>
          </cell>
          <cell r="B118" t="str">
            <v>Instalaciones.Calefaccion,Climatizacion y ACS.Sistema de conduccion de agua.Deposito de inercia</v>
          </cell>
          <cell r="C118" t="str">
            <v>B</v>
          </cell>
        </row>
        <row r="119">
          <cell r="A119" t="str">
            <v>ICS.I</v>
          </cell>
          <cell r="B119" t="str">
            <v>Instalaciones.Calefaccion,Climatizacion y ACS.Sistema de conduccion de agua.Intercambiador de placas</v>
          </cell>
          <cell r="C119" t="str">
            <v>B</v>
          </cell>
        </row>
        <row r="120">
          <cell r="A120" t="str">
            <v>ICS.V</v>
          </cell>
          <cell r="B120" t="str">
            <v>Instalaciones.Calefaccion,Climatizacion y ACS.Sistema de conduccion de agua.Valvula</v>
          </cell>
          <cell r="C120" t="str">
            <v>B</v>
          </cell>
        </row>
        <row r="121">
          <cell r="A121" t="str">
            <v>ICS.A</v>
          </cell>
          <cell r="B121" t="str">
            <v>Instalaciones.Calefaccion,Climatizacion y ACS.Sistema de conduccion de agua.Purgador de aire</v>
          </cell>
          <cell r="C121" t="str">
            <v>B</v>
          </cell>
        </row>
        <row r="122">
          <cell r="A122" t="str">
            <v>ICS.R</v>
          </cell>
          <cell r="B122" t="str">
            <v>Instalaciones.Calefaccion,Climatizacion y ACS.Sistema de conduccion de agua.Regulador de caudal</v>
          </cell>
          <cell r="C122" t="str">
            <v>B</v>
          </cell>
        </row>
        <row r="123">
          <cell r="A123" t="str">
            <v>ICS.N</v>
          </cell>
          <cell r="B123" t="str">
            <v>Instalaciones.Calefaccion,Climatizacion y ACS.Sistema de conduccion de agua.Contador</v>
          </cell>
          <cell r="C123" t="str">
            <v>B</v>
          </cell>
        </row>
        <row r="124">
          <cell r="A124" t="str">
            <v>ICR</v>
          </cell>
          <cell r="B124" t="str">
            <v>Instalaciones.Calefaccion,Climatizacion y ACS.Sistema de conduccion de aire</v>
          </cell>
        </row>
        <row r="125">
          <cell r="A125" t="str">
            <v>ICR.V</v>
          </cell>
          <cell r="B125" t="str">
            <v>Instalaciones.Calefaccion,Climatizacion y ACS.Sistema de conduccion de aire.Ventilador</v>
          </cell>
          <cell r="C125" t="str">
            <v>B</v>
          </cell>
        </row>
        <row r="126">
          <cell r="A126" t="str">
            <v>ICR.E</v>
          </cell>
          <cell r="B126" t="str">
            <v>Instalaciones.Calefaccion,Climatizacion y ACS.Sistema de conduccion de aire.Extractor</v>
          </cell>
          <cell r="C126" t="str">
            <v>B</v>
          </cell>
        </row>
        <row r="127">
          <cell r="A127" t="str">
            <v>ICR.C</v>
          </cell>
          <cell r="B127" t="str">
            <v>Instalaciones.Calefaccion,Climatizacion y ACS.Sistema de conduccion de aire.Conducto</v>
          </cell>
          <cell r="C127" t="str">
            <v>B</v>
          </cell>
        </row>
        <row r="128">
          <cell r="A128" t="str">
            <v>ICR.CC</v>
          </cell>
          <cell r="B128" t="str">
            <v>Instalaciones.Calefaccion,Climatizacion y ACS.Sistema de conduccion de aire.Conducto.Circular</v>
          </cell>
        </row>
        <row r="129">
          <cell r="A129" t="str">
            <v>ICR.CR</v>
          </cell>
          <cell r="B129" t="str">
            <v>Instalaciones.Calefaccion,Climatizacion y ACS.Sistema de conduccion de aire.Conducto.Rectangular</v>
          </cell>
        </row>
        <row r="130">
          <cell r="A130" t="str">
            <v>ICR.R</v>
          </cell>
          <cell r="B130" t="str">
            <v>Instalaciones.Calefaccion,Climatizacion y ACS.Sistema de conduccion de aire.Rejilla</v>
          </cell>
        </row>
        <row r="131">
          <cell r="A131" t="str">
            <v>ICR.D</v>
          </cell>
          <cell r="B131" t="str">
            <v>Instalaciones.Calefaccion,Climatizacion y ACS.Sistema de conduccion de aire.Difusor</v>
          </cell>
        </row>
        <row r="132">
          <cell r="A132" t="str">
            <v>ICR.S</v>
          </cell>
          <cell r="B132" t="str">
            <v>Instalaciones.Calefaccion,Climatizacion y ACS.Sistema de conduccion de aire.Silenciador</v>
          </cell>
        </row>
        <row r="133">
          <cell r="A133" t="str">
            <v>ICR.B</v>
          </cell>
          <cell r="B133" t="str">
            <v>Instalaciones.Calefaccion,Climatizacion y ACS.Sistema de conduccion de aire.Boca de ventilacion</v>
          </cell>
        </row>
        <row r="134">
          <cell r="A134" t="str">
            <v>ICR.P</v>
          </cell>
          <cell r="B134" t="str">
            <v>Instalaciones.Calefaccion,Climatizacion y ACS.Sistema de conduccion de aire.Compuerta de sobrepresion</v>
          </cell>
        </row>
        <row r="135">
          <cell r="A135" t="str">
            <v>ICR.T</v>
          </cell>
          <cell r="B135" t="str">
            <v>Instalaciones.Calefaccion,Climatizacion y ACS.Sistema de conduccion de aire.Tobera</v>
          </cell>
        </row>
        <row r="136">
          <cell r="A136" t="str">
            <v>ICR.Q</v>
          </cell>
          <cell r="B136" t="str">
            <v>Instalaciones.Calefaccion,Climatizacion y ACS.Sistema de conduccion de aire.Regulador de caudal</v>
          </cell>
        </row>
        <row r="137">
          <cell r="A137" t="str">
            <v>ICR.F</v>
          </cell>
          <cell r="B137" t="str">
            <v>Instalaciones.Calefaccion,Climatizacion y ACS.Sistema de conduccion de aire.Tubo flexible</v>
          </cell>
        </row>
        <row r="138">
          <cell r="A138" t="str">
            <v>ICR.A</v>
          </cell>
          <cell r="B138" t="str">
            <v>Instalaciones.Calefaccion,Climatizacion y ACS.Sistema de conduccion de aire.Recuperador de aire</v>
          </cell>
        </row>
        <row r="139">
          <cell r="A139" t="str">
            <v>ICV</v>
          </cell>
          <cell r="B139" t="str">
            <v>Instalaciones.Calefaccion,Climatizacion y ACS.Unidades centralizadas de climatizacion</v>
          </cell>
        </row>
        <row r="140">
          <cell r="A140" t="str">
            <v>ICF</v>
          </cell>
          <cell r="B140" t="str">
            <v>Instalaciones.Calefaccion,Climatizacion y ACS.Unidades no autonomas de climatizacion</v>
          </cell>
        </row>
        <row r="141">
          <cell r="A141" t="str">
            <v>ICF.F</v>
          </cell>
          <cell r="B141" t="str">
            <v>Instalaciones.Calefaccion,Climatizacion y ACS.Unidades no autonomas de climatizacion.Fancoil</v>
          </cell>
        </row>
        <row r="142">
          <cell r="A142" t="str">
            <v>ICF.C</v>
          </cell>
          <cell r="B142" t="str">
            <v>Instalaciones.Calefaccion,Climatizacion y ACS.Unidades no autonomas de climatizacion.Cortina de aire</v>
          </cell>
        </row>
        <row r="143">
          <cell r="A143" t="str">
            <v>ICU</v>
          </cell>
          <cell r="B143" t="str">
            <v>Instalaciones.Calefaccion,Climatizacion y ACS.Geotermia</v>
          </cell>
        </row>
        <row r="144">
          <cell r="A144" t="str">
            <v>ICU.S</v>
          </cell>
          <cell r="B144" t="str">
            <v>Instalaciones.Calefaccion,Climatizacion y ACS.Geotermia.Sonda geotermica vertical</v>
          </cell>
        </row>
        <row r="145">
          <cell r="A145" t="str">
            <v>ICU.C</v>
          </cell>
          <cell r="B145" t="str">
            <v>Instalaciones.Calefaccion,Climatizacion y ACS.Geotermia.Cesta geotermica</v>
          </cell>
        </row>
        <row r="146">
          <cell r="A146" t="str">
            <v>ICU.H</v>
          </cell>
          <cell r="B146" t="str">
            <v>Instalaciones.Calefaccion,Climatizacion y ACS.Geotermia.Captador geotermico horizontal</v>
          </cell>
        </row>
        <row r="147">
          <cell r="A147" t="str">
            <v>ICU.P</v>
          </cell>
          <cell r="B147" t="str">
            <v>Instalaciones.Calefaccion,Climatizacion y ACS.Geotermia.Pilote geotermico</v>
          </cell>
        </row>
        <row r="148">
          <cell r="A148" t="str">
            <v>ICU.A</v>
          </cell>
          <cell r="B148" t="str">
            <v>Instalaciones.Calefaccion,Climatizacion y ACS.Geotermia.Arqueta prefabricada con colector</v>
          </cell>
        </row>
        <row r="149">
          <cell r="A149" t="str">
            <v>ICU.T</v>
          </cell>
          <cell r="B149" t="str">
            <v>Instalaciones.Calefaccion,Climatizacion y ACS.Geotermia.Tuberia para circuito distribucion de agua</v>
          </cell>
          <cell r="C149" t="str">
            <v>C</v>
          </cell>
        </row>
        <row r="150">
          <cell r="A150" t="str">
            <v>ICU.L</v>
          </cell>
          <cell r="B150" t="str">
            <v>Instalaciones.Calefaccion,Climatizacion y ACS.Geotermia.Colector en sala tecnica</v>
          </cell>
        </row>
        <row r="151">
          <cell r="A151" t="str">
            <v>ICU.G</v>
          </cell>
          <cell r="B151" t="str">
            <v>Instalaciones.Calefaccion,Climatizacion y ACS.Geotermia.Grupo de impulsion</v>
          </cell>
        </row>
        <row r="152">
          <cell r="A152" t="str">
            <v>ID</v>
          </cell>
          <cell r="B152" t="str">
            <v>Instalaciones.Depositos</v>
          </cell>
        </row>
        <row r="153">
          <cell r="A153" t="str">
            <v>IDA</v>
          </cell>
          <cell r="B153" t="str">
            <v>Instalaciones.Depositos.Agua</v>
          </cell>
        </row>
        <row r="154">
          <cell r="A154" t="str">
            <v>IDC</v>
          </cell>
          <cell r="B154" t="str">
            <v>Instalaciones.Depositos.Carbon</v>
          </cell>
        </row>
        <row r="155">
          <cell r="A155" t="str">
            <v>IDF</v>
          </cell>
          <cell r="B155" t="str">
            <v>Instalaciones.Depositos.Gasoleo</v>
          </cell>
        </row>
        <row r="156">
          <cell r="A156" t="str">
            <v>IDL</v>
          </cell>
          <cell r="B156" t="str">
            <v>Instalaciones.Depositos.Liquidos</v>
          </cell>
        </row>
        <row r="157">
          <cell r="A157" t="str">
            <v>IE</v>
          </cell>
          <cell r="B157" t="str">
            <v>Instalaciones.Electricas</v>
          </cell>
        </row>
        <row r="158">
          <cell r="A158" t="str">
            <v>IEA</v>
          </cell>
          <cell r="B158" t="str">
            <v>Instalaciones.Electricas.Sistema de alimentacion initerrumpida (SAI)</v>
          </cell>
        </row>
        <row r="159">
          <cell r="A159" t="str">
            <v>IEB</v>
          </cell>
          <cell r="B159" t="str">
            <v>Instalaciones.Electricas.Recarga de vehiculos electricos</v>
          </cell>
        </row>
        <row r="160">
          <cell r="A160" t="str">
            <v>IEC</v>
          </cell>
          <cell r="B160" t="str">
            <v>Instalaciones.Electricas.Cajas generales de proteccion</v>
          </cell>
        </row>
        <row r="161">
          <cell r="A161" t="str">
            <v>IED</v>
          </cell>
          <cell r="B161" t="str">
            <v>Instalaciones.Electricas.Derivacion individual</v>
          </cell>
        </row>
        <row r="162">
          <cell r="A162" t="str">
            <v>IEF</v>
          </cell>
          <cell r="B162" t="str">
            <v>Instalaciones.Electricas.Solar Fotovoltaica</v>
          </cell>
        </row>
        <row r="163">
          <cell r="A163" t="str">
            <v>IEF.I</v>
          </cell>
          <cell r="B163" t="str">
            <v>Instalaciones.Electricas.Solar Fotovoltaica.Inversor fotovoltaico</v>
          </cell>
        </row>
        <row r="164">
          <cell r="A164" t="str">
            <v>IEF.M</v>
          </cell>
          <cell r="B164" t="str">
            <v>Instalaciones.Electricas.Solar Fotovoltaica.Modulo solar fotovoltaico</v>
          </cell>
        </row>
        <row r="165">
          <cell r="A165" t="str">
            <v>IEL</v>
          </cell>
          <cell r="B165" t="str">
            <v>Instalaciones.Electricas.Lineas generales de alimentacion</v>
          </cell>
        </row>
        <row r="166">
          <cell r="A166" t="str">
            <v>IEM</v>
          </cell>
          <cell r="B166" t="str">
            <v>Instalaciones.Electricas.Mecanismos</v>
          </cell>
        </row>
        <row r="167">
          <cell r="A167" t="str">
            <v>IEM.C</v>
          </cell>
          <cell r="B167" t="str">
            <v>Instalaciones.Electricas.Mecanismos.Conmutador</v>
          </cell>
        </row>
        <row r="168">
          <cell r="A168" t="str">
            <v>IEM.CE</v>
          </cell>
          <cell r="B168" t="str">
            <v>Instalaciones.Electricas.Mecanismos.Conmutador.Estanco</v>
          </cell>
        </row>
        <row r="169">
          <cell r="A169" t="str">
            <v>IEM.CP</v>
          </cell>
          <cell r="B169" t="str">
            <v>Instalaciones.Electricas.Mecanismos.Conmutador.Empotrado</v>
          </cell>
        </row>
        <row r="170">
          <cell r="A170" t="str">
            <v>IEM.I</v>
          </cell>
          <cell r="B170" t="str">
            <v>Instalaciones.Electricas.Mecanismos.Interruptor</v>
          </cell>
        </row>
        <row r="171">
          <cell r="A171" t="str">
            <v>IEM.IE</v>
          </cell>
          <cell r="B171" t="str">
            <v>Instalaciones.Electricas.Mecanismos.Interruptor.Estanco</v>
          </cell>
        </row>
        <row r="172">
          <cell r="A172" t="str">
            <v>IEM.IP</v>
          </cell>
          <cell r="B172" t="str">
            <v>Instalaciones.Electricas.Mecanismos.Interruptor.Empotrado</v>
          </cell>
        </row>
        <row r="173">
          <cell r="A173" t="str">
            <v>IEM.P</v>
          </cell>
          <cell r="B173" t="str">
            <v>Instalaciones.Electricas.Mecanismos.Pulsador</v>
          </cell>
        </row>
        <row r="174">
          <cell r="A174" t="str">
            <v>IEM.PE</v>
          </cell>
          <cell r="B174" t="str">
            <v>Instalaciones.Electricas.Mecanismos.Pulsador.Estanco</v>
          </cell>
        </row>
        <row r="175">
          <cell r="A175" t="str">
            <v>IEM.PP</v>
          </cell>
          <cell r="B175" t="str">
            <v>Instalaciones.Electricas.Mecanismos.Pulsador.Empotrado</v>
          </cell>
        </row>
        <row r="176">
          <cell r="A176" t="str">
            <v>IEM.T</v>
          </cell>
          <cell r="B176" t="str">
            <v>Instalaciones.Electricas.Mecanismos.Toma de corriente</v>
          </cell>
        </row>
        <row r="177">
          <cell r="A177" t="str">
            <v>IEM.TE</v>
          </cell>
          <cell r="B177" t="str">
            <v>Instalaciones.Electricas.Mecanismos.Toma de corriente.Estanco</v>
          </cell>
        </row>
        <row r="178">
          <cell r="A178" t="str">
            <v>IEM.TP</v>
          </cell>
          <cell r="B178" t="str">
            <v>Instalaciones.Electricas.Mecanismos.Toma de corriente.Empotrado</v>
          </cell>
        </row>
        <row r="179">
          <cell r="A179" t="str">
            <v>IEO</v>
          </cell>
          <cell r="B179" t="str">
            <v>Instalaciones.Electricas.Canalizacion</v>
          </cell>
        </row>
        <row r="180">
          <cell r="A180" t="str">
            <v>IEO.B</v>
          </cell>
          <cell r="B180" t="str">
            <v>Instalaciones.Electricas.Canalizacion.Bandeja</v>
          </cell>
        </row>
        <row r="181">
          <cell r="A181" t="str">
            <v>IEO.C</v>
          </cell>
          <cell r="B181" t="str">
            <v>Instalaciones.Electricas.Canalizacion.Canal protectora</v>
          </cell>
        </row>
        <row r="182">
          <cell r="A182" t="str">
            <v>IEO.T</v>
          </cell>
          <cell r="B182" t="str">
            <v>Instalaciones.Electricas.Canalizacion.Tubo</v>
          </cell>
          <cell r="C182" t="str">
            <v>C</v>
          </cell>
        </row>
        <row r="183">
          <cell r="A183" t="str">
            <v>IEO.TE</v>
          </cell>
          <cell r="B183" t="str">
            <v>Instalaciones.Electricas.Canalizacion.Tubo.Empotrado</v>
          </cell>
        </row>
        <row r="184">
          <cell r="A184" t="str">
            <v>IEO.TS</v>
          </cell>
          <cell r="B184" t="str">
            <v>Instalaciones.Electricas.Canalizacion.Tubo.Superficie</v>
          </cell>
        </row>
        <row r="185">
          <cell r="A185" t="str">
            <v>IEO.TT</v>
          </cell>
          <cell r="B185" t="str">
            <v>Instalaciones.Electricas.Canalizacion.Tubo.Enterrado</v>
          </cell>
        </row>
        <row r="186">
          <cell r="A186" t="str">
            <v>IEP</v>
          </cell>
          <cell r="B186" t="str">
            <v>Instalaciones.Electricas.Puesta a tierra</v>
          </cell>
        </row>
        <row r="187">
          <cell r="A187" t="str">
            <v>IEP.C</v>
          </cell>
          <cell r="B187" t="str">
            <v>Instalaciones.Electricas.Puesta a tierra.Conductor de tierra</v>
          </cell>
          <cell r="C187" t="str">
            <v>C</v>
          </cell>
        </row>
        <row r="188">
          <cell r="A188" t="str">
            <v>IEP.T</v>
          </cell>
          <cell r="B188" t="str">
            <v>Instalaciones.Electricas.Puesta a tierra.Toma de tierra</v>
          </cell>
        </row>
        <row r="189">
          <cell r="A189" t="str">
            <v>IEP.TL</v>
          </cell>
          <cell r="B189" t="str">
            <v>Instalaciones.Electricas.Puesta a tierra.Toma de tierra.Placa</v>
          </cell>
        </row>
        <row r="190">
          <cell r="A190" t="str">
            <v>IEP.TP</v>
          </cell>
          <cell r="B190" t="str">
            <v>Instalaciones.Electricas.Puesta a tierra.Toma de tierra.Pica</v>
          </cell>
        </row>
        <row r="191">
          <cell r="A191" t="str">
            <v>IEP.P</v>
          </cell>
          <cell r="B191" t="str">
            <v>Instalaciones.Electricas.Puesta a tierra.Puente de comprobacion</v>
          </cell>
        </row>
        <row r="192">
          <cell r="A192" t="str">
            <v>IEP.A</v>
          </cell>
          <cell r="B192" t="str">
            <v>Instalaciones.Electricas.Puesta a tierra.Arqueta de registro</v>
          </cell>
        </row>
        <row r="193">
          <cell r="A193" t="str">
            <v>IEQ</v>
          </cell>
          <cell r="B193" t="str">
            <v>Instalaciones.Electricas.Equipos corrector factor de potencia</v>
          </cell>
        </row>
        <row r="194">
          <cell r="A194" t="str">
            <v>IEQ.B</v>
          </cell>
          <cell r="B194" t="str">
            <v>Instalaciones.Electricas.Equipos corrector factor de potencia.Bateria de condensadores</v>
          </cell>
        </row>
        <row r="195">
          <cell r="A195" t="str">
            <v>IEQ.C</v>
          </cell>
          <cell r="B195" t="str">
            <v>Instalaciones.Electricas.Equipos corrector factor de potencia.Condensador</v>
          </cell>
        </row>
        <row r="196">
          <cell r="A196" t="str">
            <v>IER</v>
          </cell>
          <cell r="B196" t="str">
            <v>Instalaciones.Electricas.Generadores de energia electrica</v>
          </cell>
        </row>
        <row r="197">
          <cell r="A197" t="str">
            <v>IER.G</v>
          </cell>
          <cell r="B197" t="str">
            <v>Instalaciones.Electricas.Generadores de energia electrica.Grupo electrogeno</v>
          </cell>
        </row>
        <row r="198">
          <cell r="A198" t="str">
            <v>IEX</v>
          </cell>
          <cell r="B198" t="str">
            <v>Instalaciones.Electricas.Cuadros</v>
          </cell>
        </row>
        <row r="199">
          <cell r="A199" t="str">
            <v>IEX.G</v>
          </cell>
          <cell r="B199" t="str">
            <v>Instalaciones.Electricas.Cuadros.Cuadro general</v>
          </cell>
        </row>
        <row r="200">
          <cell r="A200" t="str">
            <v>IEX.M</v>
          </cell>
          <cell r="B200" t="str">
            <v>Instalaciones.Electricas.Cuadros.Cuadro de maniobra y proteccion</v>
          </cell>
        </row>
        <row r="201">
          <cell r="A201" t="str">
            <v>IEX.S</v>
          </cell>
          <cell r="B201" t="str">
            <v>Instalaciones.Electricas.Cuadros.Cuadro secundario</v>
          </cell>
        </row>
        <row r="202">
          <cell r="A202" t="str">
            <v>IF</v>
          </cell>
          <cell r="B202" t="str">
            <v>Instalaciones.Fontaneria</v>
          </cell>
        </row>
        <row r="203">
          <cell r="A203" t="str">
            <v>IFA</v>
          </cell>
          <cell r="B203" t="str">
            <v>Instalaciones.Fontaneria.Acometida</v>
          </cell>
        </row>
        <row r="204">
          <cell r="A204" t="str">
            <v>IFC</v>
          </cell>
          <cell r="B204" t="str">
            <v>Instalaciones.Fontaneria.Contadores</v>
          </cell>
        </row>
        <row r="205">
          <cell r="A205" t="str">
            <v>IFC.B</v>
          </cell>
          <cell r="B205" t="str">
            <v>Instalaciones.Fontaneria.Contadores.Bateria de contadores</v>
          </cell>
        </row>
        <row r="206">
          <cell r="A206" t="str">
            <v>IFC.C</v>
          </cell>
          <cell r="B206" t="str">
            <v>Instalaciones.Fontaneria.Contadores.Contador de agua</v>
          </cell>
        </row>
        <row r="207">
          <cell r="A207" t="str">
            <v>IFD</v>
          </cell>
          <cell r="B207" t="str">
            <v>Instalaciones.Fontaneria.Depositos</v>
          </cell>
        </row>
        <row r="208">
          <cell r="A208" t="str">
            <v>IFD.A</v>
          </cell>
          <cell r="B208" t="str">
            <v>Instalaciones.Fontaneria.Depositos.Auxiliar de Alimentacion</v>
          </cell>
        </row>
        <row r="209">
          <cell r="A209" t="str">
            <v>IFD.E</v>
          </cell>
          <cell r="B209" t="str">
            <v>Instalaciones.Fontaneria.Depositos.Prefabricado de Enterrado</v>
          </cell>
        </row>
        <row r="210">
          <cell r="A210" t="str">
            <v>IFD.S</v>
          </cell>
          <cell r="B210" t="str">
            <v>Instalaciones.Fontaneria.Depositos.Prefabricado de Superficie</v>
          </cell>
        </row>
        <row r="211">
          <cell r="A211" t="str">
            <v>IFE</v>
          </cell>
          <cell r="B211" t="str">
            <v>Instalaciones.Fontaneria.Elementos</v>
          </cell>
        </row>
        <row r="212">
          <cell r="A212" t="str">
            <v>IFE.A</v>
          </cell>
          <cell r="B212" t="str">
            <v>Instalaciones.Fontaneria.Elementos.Arqueta</v>
          </cell>
        </row>
        <row r="213">
          <cell r="A213" t="str">
            <v>IFE.F</v>
          </cell>
          <cell r="B213" t="str">
            <v>Instalaciones.Fontaneria.Elementos.Filtro</v>
          </cell>
        </row>
        <row r="214">
          <cell r="A214" t="str">
            <v>IFE.L</v>
          </cell>
          <cell r="B214" t="str">
            <v>Instalaciones.Fontaneria.Elementos.Valvula de limitadora de presion</v>
          </cell>
        </row>
        <row r="215">
          <cell r="A215" t="str">
            <v>IFE.P</v>
          </cell>
          <cell r="B215" t="str">
            <v>Instalaciones.Fontaneria.Elementos.Purgador</v>
          </cell>
        </row>
        <row r="216">
          <cell r="A216" t="str">
            <v>IFE.R</v>
          </cell>
          <cell r="B216" t="str">
            <v>Instalaciones.Fontaneria.Elementos.Valvula de retencion</v>
          </cell>
        </row>
        <row r="217">
          <cell r="A217" t="str">
            <v>IFE.V</v>
          </cell>
          <cell r="B217" t="str">
            <v>Instalaciones.Fontaneria.Elementos.Valvula de corte</v>
          </cell>
        </row>
        <row r="218">
          <cell r="A218" t="str">
            <v>IFG</v>
          </cell>
          <cell r="B218" t="str">
            <v>Instalaciones.Fontaneria.Grupos de Presion</v>
          </cell>
        </row>
        <row r="219">
          <cell r="A219" t="str">
            <v>IFI</v>
          </cell>
          <cell r="B219" t="str">
            <v>Instalaciones.Fontaneria.Instalacion interior</v>
          </cell>
        </row>
        <row r="220">
          <cell r="A220" t="str">
            <v>IFI.C</v>
          </cell>
          <cell r="B220" t="str">
            <v>Instalaciones.Fontaneria.Instalacion interior.Colector</v>
          </cell>
        </row>
        <row r="221">
          <cell r="A221" t="str">
            <v>IFI.T</v>
          </cell>
          <cell r="B221" t="str">
            <v>Instalaciones.Fontaneria.Instalacion interior.Tuberia</v>
          </cell>
          <cell r="C221" t="str">
            <v>C</v>
          </cell>
        </row>
        <row r="222">
          <cell r="A222" t="str">
            <v>IFS</v>
          </cell>
          <cell r="B222" t="str">
            <v>Instalaciones.Fontaneria.Sistema de Ahorro de Agua</v>
          </cell>
        </row>
        <row r="223">
          <cell r="A223" t="str">
            <v>IFT</v>
          </cell>
          <cell r="B223" t="str">
            <v>Instalaciones.Fontaneria.Tratamiento de agua</v>
          </cell>
        </row>
        <row r="224">
          <cell r="A224" t="str">
            <v>IFT.D</v>
          </cell>
          <cell r="B224" t="str">
            <v>Instalaciones.Fontaneria.Tratamiento de agua.Descalcificador</v>
          </cell>
        </row>
        <row r="225">
          <cell r="A225" t="str">
            <v>IFT.F</v>
          </cell>
          <cell r="B225" t="str">
            <v>Instalaciones.Fontaneria.Tratamiento de agua.Filtro</v>
          </cell>
        </row>
        <row r="226">
          <cell r="A226" t="str">
            <v>IG</v>
          </cell>
          <cell r="B226" t="str">
            <v>Instalaciones.Gas</v>
          </cell>
          <cell r="C226" t="str">
            <v>C</v>
          </cell>
        </row>
        <row r="227">
          <cell r="A227" t="str">
            <v>IGA</v>
          </cell>
          <cell r="B227" t="str">
            <v>Instalaciones.Gas.Aire Comprimido</v>
          </cell>
        </row>
        <row r="228">
          <cell r="A228" t="str">
            <v>IGL</v>
          </cell>
          <cell r="B228" t="str">
            <v>Instalaciones.Gas.Liquidos</v>
          </cell>
        </row>
        <row r="229">
          <cell r="A229" t="str">
            <v>IGN</v>
          </cell>
          <cell r="B229" t="str">
            <v>Instalaciones.Gas.Gas Natural</v>
          </cell>
        </row>
        <row r="230">
          <cell r="A230" t="str">
            <v>IGO</v>
          </cell>
          <cell r="B230" t="str">
            <v>Instalaciones.Gas.Oxigeno</v>
          </cell>
        </row>
        <row r="231">
          <cell r="A231" t="str">
            <v>IGV</v>
          </cell>
          <cell r="B231" t="str">
            <v>Instalaciones.Gas.Vacio</v>
          </cell>
        </row>
        <row r="232">
          <cell r="A232" t="str">
            <v>IGW</v>
          </cell>
          <cell r="B232" t="str">
            <v>Instalaciones.Gas.Vapor</v>
          </cell>
        </row>
        <row r="233">
          <cell r="A233" t="str">
            <v>II</v>
          </cell>
          <cell r="B233" t="str">
            <v>Instalaciones.Iluminacion</v>
          </cell>
        </row>
        <row r="234">
          <cell r="A234" t="str">
            <v>IIC</v>
          </cell>
          <cell r="B234" t="str">
            <v>Instalaciones.Iluminacion.Sistema de control y regulacion</v>
          </cell>
        </row>
        <row r="235">
          <cell r="A235" t="str">
            <v>IIC.D</v>
          </cell>
          <cell r="B235" t="str">
            <v>Instalaciones.Iluminacion.Sistema de control y regulacion.Detector de movimiento</v>
          </cell>
        </row>
        <row r="236">
          <cell r="A236" t="str">
            <v>IIC.I</v>
          </cell>
          <cell r="B236" t="str">
            <v>Instalaciones.Iluminacion.Sistema de control y regulacion.Interruptor crepuscular</v>
          </cell>
        </row>
        <row r="237">
          <cell r="A237" t="str">
            <v>IIE</v>
          </cell>
          <cell r="B237" t="str">
            <v>Instalaciones.Iluminacion.Exterior</v>
          </cell>
        </row>
        <row r="238">
          <cell r="A238" t="str">
            <v>IIE.L</v>
          </cell>
          <cell r="B238" t="str">
            <v>Instalaciones.Iluminacion.Exterior.Luminaria</v>
          </cell>
        </row>
        <row r="239">
          <cell r="A239" t="str">
            <v>III</v>
          </cell>
          <cell r="B239" t="str">
            <v>Instalaciones.Iluminacion.Interior</v>
          </cell>
        </row>
        <row r="240">
          <cell r="A240" t="str">
            <v>III.C</v>
          </cell>
          <cell r="B240" t="str">
            <v>Instalaciones.Iluminacion.Interior.Carril electrificado trifasico</v>
          </cell>
        </row>
        <row r="241">
          <cell r="A241" t="str">
            <v>III.D</v>
          </cell>
          <cell r="B241" t="str">
            <v>Instalaciones.Iluminacion.Interior.Downligth</v>
          </cell>
        </row>
        <row r="242">
          <cell r="A242" t="str">
            <v>III.DE</v>
          </cell>
          <cell r="B242" t="str">
            <v>Instalaciones.Iluminacion.Interior.Downligth.Empotrado</v>
          </cell>
        </row>
        <row r="243">
          <cell r="A243" t="str">
            <v>III.DS</v>
          </cell>
          <cell r="B243" t="str">
            <v>Instalaciones.Iluminacion.Interior.Downligth.Superficie</v>
          </cell>
        </row>
        <row r="244">
          <cell r="A244" t="str">
            <v>III.L</v>
          </cell>
          <cell r="B244" t="str">
            <v>Instalaciones.Iluminacion.Interior.Luminaria</v>
          </cell>
        </row>
        <row r="245">
          <cell r="A245" t="str">
            <v>III.LE</v>
          </cell>
          <cell r="B245" t="str">
            <v>Instalaciones.Iluminacion.Interior.Luminaria.Empotrada</v>
          </cell>
        </row>
        <row r="246">
          <cell r="A246" t="str">
            <v>III.LP</v>
          </cell>
          <cell r="B246" t="str">
            <v>Instalaciones.Iluminacion.Interior.Luminaria.Suspendida</v>
          </cell>
        </row>
        <row r="247">
          <cell r="A247" t="str">
            <v>III.LS</v>
          </cell>
          <cell r="B247" t="str">
            <v>Instalaciones.Iluminacion.Interior.Luminaria.Superficie</v>
          </cell>
        </row>
        <row r="248">
          <cell r="A248" t="str">
            <v>III.P</v>
          </cell>
          <cell r="B248" t="str">
            <v>Instalaciones.Iluminacion.Interior.Proyector</v>
          </cell>
        </row>
        <row r="249">
          <cell r="A249" t="str">
            <v>III.PC</v>
          </cell>
          <cell r="B249" t="str">
            <v>Instalaciones.Iluminacion.Interior.Proyector.Carril electrificado</v>
          </cell>
        </row>
        <row r="250">
          <cell r="A250" t="str">
            <v>III.PE</v>
          </cell>
          <cell r="B250" t="str">
            <v>Instalaciones.Iluminacion.Interior.Proyector.Empotrado</v>
          </cell>
        </row>
        <row r="251">
          <cell r="A251" t="str">
            <v>IO</v>
          </cell>
          <cell r="B251" t="str">
            <v>Instalaciones.Contraincendios</v>
          </cell>
        </row>
        <row r="252">
          <cell r="A252" t="str">
            <v>IOA</v>
          </cell>
          <cell r="B252" t="str">
            <v>Instalaciones.Contraincendios.Alumbrado de emergencia</v>
          </cell>
        </row>
        <row r="253">
          <cell r="A253" t="str">
            <v>IOA.L</v>
          </cell>
          <cell r="B253" t="str">
            <v>Instalaciones.Contraincendios.Alumbrado de emergencia.Luminaria de emergencia</v>
          </cell>
        </row>
        <row r="254">
          <cell r="A254" t="str">
            <v>IOB</v>
          </cell>
          <cell r="B254" t="str">
            <v>Instalaciones.Contraincendios.Sistema de abastecimiento de agua</v>
          </cell>
        </row>
        <row r="255">
          <cell r="A255" t="str">
            <v>IOB.A</v>
          </cell>
          <cell r="B255" t="str">
            <v>Instalaciones.Contraincendios.Sistema de abastecimiento de agua.Acometida</v>
          </cell>
        </row>
        <row r="256">
          <cell r="A256" t="str">
            <v>IOB.B</v>
          </cell>
          <cell r="B256" t="str">
            <v>Instalaciones.Contraincendios.Sistema de abastecimiento de agua.Boca de incendio equipada</v>
          </cell>
        </row>
        <row r="257">
          <cell r="A257" t="str">
            <v>IOB.D</v>
          </cell>
          <cell r="B257" t="str">
            <v>Instalaciones.Contraincendios.Sistema de abastecimiento de agua.Deposito</v>
          </cell>
        </row>
        <row r="258">
          <cell r="A258" t="str">
            <v>IOB.F</v>
          </cell>
          <cell r="B258" t="str">
            <v>Instalaciones.Contraincendios.Sistema de abastecimiento de agua.Filtro</v>
          </cell>
        </row>
        <row r="259">
          <cell r="A259" t="str">
            <v>IOB.H</v>
          </cell>
          <cell r="B259" t="str">
            <v>Instalaciones.Contraincendios.Sistema de abastecimiento de agua.Hidrante</v>
          </cell>
        </row>
        <row r="260">
          <cell r="A260" t="str">
            <v>IOB.T</v>
          </cell>
          <cell r="B260" t="str">
            <v>Instalaciones.Contraincendios.Sistema de abastecimiento de agua.Tuberia</v>
          </cell>
          <cell r="C260" t="str">
            <v>C</v>
          </cell>
        </row>
        <row r="261">
          <cell r="A261" t="str">
            <v>IOB.V</v>
          </cell>
          <cell r="B261" t="str">
            <v>Instalaciones.Contraincendios.Sistema de abastecimiento de agua.Valvula</v>
          </cell>
        </row>
        <row r="262">
          <cell r="A262" t="str">
            <v>IOB.G</v>
          </cell>
          <cell r="B262" t="str">
            <v>Instalaciones.Contraincendios.Sistema de abastecimiento de agua.Grupo de presion</v>
          </cell>
        </row>
        <row r="263">
          <cell r="A263" t="str">
            <v>IOC</v>
          </cell>
          <cell r="B263" t="str">
            <v>Instalaciones.Contraincendios.Columna Seca</v>
          </cell>
        </row>
        <row r="264">
          <cell r="A264" t="str">
            <v>IOD</v>
          </cell>
          <cell r="B264" t="str">
            <v>Instalaciones.Contraincendios.Deteccion y Alarma</v>
          </cell>
        </row>
        <row r="265">
          <cell r="A265" t="str">
            <v>IOD.C</v>
          </cell>
          <cell r="B265" t="str">
            <v>Instalaciones.Contraincendios.Deteccion y Alarma.Central Deteccion</v>
          </cell>
        </row>
        <row r="266">
          <cell r="A266" t="str">
            <v>IOD.CA</v>
          </cell>
          <cell r="B266" t="str">
            <v>Instalaciones.Contraincendios.Deteccion y Alarma.Central de Deteccion.Analogica</v>
          </cell>
        </row>
        <row r="267">
          <cell r="A267" t="str">
            <v>IOD.CC</v>
          </cell>
          <cell r="B267" t="str">
            <v>Instalaciones.Contraincendios.Deteccion y Alarma.Central de Deteccion.Convencional</v>
          </cell>
        </row>
        <row r="268">
          <cell r="A268" t="str">
            <v>IOD.D</v>
          </cell>
          <cell r="B268" t="str">
            <v>Instalaciones.Contraincendios.Deteccion y Alarma.Detector</v>
          </cell>
        </row>
        <row r="269">
          <cell r="A269" t="str">
            <v>IOD.DC</v>
          </cell>
          <cell r="B269" t="str">
            <v>Instalaciones.Contraincendios.Deteccion y Alarma.Detector.Convencional</v>
          </cell>
        </row>
        <row r="270">
          <cell r="A270" t="str">
            <v>IOD.DA</v>
          </cell>
          <cell r="B270" t="str">
            <v>Instalaciones.Contraincendios.Deteccion y Alarma.Detector.Analogico</v>
          </cell>
        </row>
        <row r="271">
          <cell r="A271" t="str">
            <v>IOD.E</v>
          </cell>
          <cell r="B271" t="str">
            <v>Instalaciones.Contraincendios.Deteccion y Alarma.Electroiman para retencion de puerta cortafuegos</v>
          </cell>
        </row>
        <row r="272">
          <cell r="A272" t="str">
            <v>IOD.F</v>
          </cell>
          <cell r="B272" t="str">
            <v>Instalaciones.Contraincendios.Deteccion y Alarma.Fuente de alimentacion</v>
          </cell>
        </row>
        <row r="273">
          <cell r="A273" t="str">
            <v>IOD.J</v>
          </cell>
          <cell r="B273" t="str">
            <v>Instalaciones.Contraincendios.Deteccion y Alarma.Caja de derivacion</v>
          </cell>
        </row>
        <row r="274">
          <cell r="A274" t="str">
            <v>IOD.P</v>
          </cell>
          <cell r="B274" t="str">
            <v>Instalaciones.Contraincendios.Deteccion y Alarma.Pulsador de alarma</v>
          </cell>
        </row>
        <row r="275">
          <cell r="A275" t="str">
            <v>IOD.PA</v>
          </cell>
          <cell r="B275" t="str">
            <v>Instalaciones.Contraincendios.Deteccion y Alarma.Pulsador de alarma.Analogico</v>
          </cell>
        </row>
        <row r="276">
          <cell r="A276" t="str">
            <v>IOD.PC</v>
          </cell>
          <cell r="B276" t="str">
            <v>Instalaciones.Contraincendios.Deteccion y Alarma.Pulsador de alarma.Convencional</v>
          </cell>
        </row>
        <row r="277">
          <cell r="A277" t="str">
            <v>IOD.S</v>
          </cell>
          <cell r="B277" t="str">
            <v>Instalaciones.Contraincendios.Deteccion y Alarma.Sirena</v>
          </cell>
        </row>
        <row r="278">
          <cell r="A278" t="str">
            <v>IOD.T</v>
          </cell>
          <cell r="B278" t="str">
            <v>Instalaciones.Contraincendios.Deteccion y Alarma.Tubo de proteccion de cableado</v>
          </cell>
          <cell r="C278" t="str">
            <v>C</v>
          </cell>
        </row>
        <row r="279">
          <cell r="A279" t="str">
            <v>IOS</v>
          </cell>
          <cell r="B279" t="str">
            <v>Instalaciones.Contraincendios.Señalizacion</v>
          </cell>
        </row>
        <row r="280">
          <cell r="A280" t="str">
            <v>IOS.E</v>
          </cell>
          <cell r="B280" t="str">
            <v>Instalaciones.Contraincendios.Señalizacion.Equipos contra incendios</v>
          </cell>
        </row>
        <row r="281">
          <cell r="A281" t="str">
            <v>IOS.M</v>
          </cell>
          <cell r="B281" t="str">
            <v>Instalaciones.Contraincendios.Señalizacion.Medios de evacuacion</v>
          </cell>
        </row>
        <row r="282">
          <cell r="A282" t="str">
            <v>IOT</v>
          </cell>
          <cell r="B282" t="str">
            <v>Instalaciones.Contraincendios.Sistemas de extincion fijos</v>
          </cell>
        </row>
        <row r="283">
          <cell r="A283" t="str">
            <v>IOT.C</v>
          </cell>
          <cell r="B283" t="str">
            <v>Instalaciones.Contraincendios.Sistemas de extincion fijos.Puesto de control de red de rociadores</v>
          </cell>
        </row>
        <row r="284">
          <cell r="A284" t="str">
            <v>IOT.D</v>
          </cell>
          <cell r="B284" t="str">
            <v>Instalaciones.Contraincendios.Sistemas de extincion fijos.Detector de flujo</v>
          </cell>
        </row>
        <row r="285">
          <cell r="A285" t="str">
            <v>IOT.P</v>
          </cell>
          <cell r="B285" t="str">
            <v>Instalaciones.Contraincendios.Sistemas de extincion fijos.Presostato</v>
          </cell>
        </row>
        <row r="286">
          <cell r="A286" t="str">
            <v>IOT.R</v>
          </cell>
          <cell r="B286" t="str">
            <v>Instalaciones.Contraincendios.Sistemas de extincion fijos.Rociador</v>
          </cell>
        </row>
        <row r="287">
          <cell r="A287" t="str">
            <v>IOX</v>
          </cell>
          <cell r="B287" t="str">
            <v>Instalaciones.Contraincendios.Extintores</v>
          </cell>
        </row>
        <row r="288">
          <cell r="A288" t="str">
            <v>IOJ</v>
          </cell>
          <cell r="B288" t="str">
            <v>Instalaciones.Contraincendios.Proteccion pasiva contraincendios</v>
          </cell>
        </row>
        <row r="289">
          <cell r="A289" t="str">
            <v>IOJ.C</v>
          </cell>
          <cell r="B289" t="str">
            <v>Instalaciones.Contraincendios.Proteccion pasiva contraincendios.Capleta cortafuegos</v>
          </cell>
        </row>
        <row r="290">
          <cell r="A290" t="str">
            <v>IP</v>
          </cell>
          <cell r="B290" t="str">
            <v>Instalaciones.Proteccion</v>
          </cell>
        </row>
        <row r="291">
          <cell r="A291" t="str">
            <v>IPP</v>
          </cell>
          <cell r="B291" t="str">
            <v>Instalaciones.Proteccion.Pararrayos</v>
          </cell>
        </row>
        <row r="292">
          <cell r="A292" t="str">
            <v>IPR</v>
          </cell>
          <cell r="B292" t="str">
            <v>Instalaciones.Proteccion.Robo</v>
          </cell>
        </row>
        <row r="293">
          <cell r="A293" t="str">
            <v>IPX</v>
          </cell>
          <cell r="B293" t="str">
            <v>Instalaciones.Proteccion.Radiaciones</v>
          </cell>
        </row>
        <row r="294">
          <cell r="A294" t="str">
            <v>IQ</v>
          </cell>
          <cell r="B294" t="str">
            <v>Instalaciones.Transporte</v>
          </cell>
        </row>
        <row r="295">
          <cell r="A295" t="str">
            <v>IQA</v>
          </cell>
          <cell r="B295" t="str">
            <v>Instalaciones.Transporte.Ascensores</v>
          </cell>
        </row>
        <row r="296">
          <cell r="A296" t="str">
            <v>IQE</v>
          </cell>
          <cell r="B296" t="str">
            <v>Instalaciones.Transporte.Escaleras mecanicas</v>
          </cell>
        </row>
        <row r="297">
          <cell r="A297" t="str">
            <v>IQM</v>
          </cell>
          <cell r="B297" t="str">
            <v>Instalaciones.Transporte.Montacargas</v>
          </cell>
        </row>
        <row r="298">
          <cell r="A298" t="str">
            <v>IQP</v>
          </cell>
          <cell r="B298" t="str">
            <v>Instalaciones.Transporte.Cintas transportadores</v>
          </cell>
        </row>
        <row r="299">
          <cell r="A299" t="str">
            <v>IQT</v>
          </cell>
          <cell r="B299" t="str">
            <v>Instalaciones.Transporte.Tubos neumaticos</v>
          </cell>
        </row>
        <row r="300">
          <cell r="A300" t="str">
            <v>IS</v>
          </cell>
          <cell r="B300" t="str">
            <v>Instalaciones.Saneamiento</v>
          </cell>
        </row>
        <row r="301">
          <cell r="A301" t="str">
            <v>ISA</v>
          </cell>
          <cell r="B301" t="str">
            <v>Instalaciones.Saneamiento.Arquetas</v>
          </cell>
          <cell r="C301" t="str">
            <v>A</v>
          </cell>
        </row>
        <row r="302">
          <cell r="A302" t="str">
            <v>ISB</v>
          </cell>
          <cell r="B302" t="str">
            <v>Instalaciones.Saneamiento.Bajantes</v>
          </cell>
          <cell r="C302" t="str">
            <v>B</v>
          </cell>
        </row>
        <row r="303">
          <cell r="A303" t="str">
            <v>ISB.T</v>
          </cell>
          <cell r="B303" t="str">
            <v>Instalaciones.Saneamiento.Bajantes.Terminal de aireacion</v>
          </cell>
        </row>
        <row r="304">
          <cell r="A304" t="str">
            <v>ISB.V</v>
          </cell>
          <cell r="B304" t="str">
            <v>Instalaciones.Saneamiento.Bajantes.Valvulas de aireacion</v>
          </cell>
        </row>
        <row r="305">
          <cell r="A305" t="str">
            <v>ISC</v>
          </cell>
          <cell r="B305" t="str">
            <v>Instalaciones.Saneamiento.Canalones</v>
          </cell>
        </row>
        <row r="306">
          <cell r="A306" t="str">
            <v>ISD</v>
          </cell>
          <cell r="B306" t="str">
            <v>Instalaciones.Saneamiento.Derivaciones individuales</v>
          </cell>
        </row>
        <row r="307">
          <cell r="A307" t="str">
            <v>ISD.B</v>
          </cell>
          <cell r="B307" t="str">
            <v>Instalaciones.Saneamiento.Derivaciones individuales.Bote sifonico</v>
          </cell>
        </row>
        <row r="308">
          <cell r="A308" t="str">
            <v>ISD.S</v>
          </cell>
          <cell r="B308" t="str">
            <v>Instalaciones.Saneamiento.Derivaciones individuales.Sifon individual</v>
          </cell>
        </row>
        <row r="309">
          <cell r="A309" t="str">
            <v>ISD.T</v>
          </cell>
          <cell r="B309" t="str">
            <v>Instalaciones.Saneamiento.Derivaciones individuales.Toma de desagüe</v>
          </cell>
        </row>
        <row r="310">
          <cell r="A310" t="str">
            <v>ISD.V</v>
          </cell>
          <cell r="B310" t="str">
            <v>Instalaciones.Saneamiento.Derivaciones individuales.Valvula de aireacion</v>
          </cell>
        </row>
        <row r="311">
          <cell r="A311" t="str">
            <v>ISE</v>
          </cell>
          <cell r="B311" t="str">
            <v>Instalaciones.Saneamiento.Sistemas de elevacion</v>
          </cell>
        </row>
        <row r="312">
          <cell r="A312" t="str">
            <v>ISE.P</v>
          </cell>
          <cell r="B312" t="str">
            <v>Instalaciones.Saneamiento.Sistemas de elevacion.Pozo de bombeo</v>
          </cell>
        </row>
        <row r="313">
          <cell r="A313" t="str">
            <v>ISI</v>
          </cell>
          <cell r="B313" t="str">
            <v>Instalaciones.Saneamiento.Sistemas de evacuacion de suelos</v>
          </cell>
        </row>
        <row r="314">
          <cell r="A314" t="str">
            <v>ISI.S</v>
          </cell>
          <cell r="B314" t="str">
            <v>Instalaciones.Saneamiento.Sistemas de evacuacion de suelos.Sumidero sifonico</v>
          </cell>
        </row>
        <row r="315">
          <cell r="A315" t="str">
            <v>ISI.R</v>
          </cell>
          <cell r="B315" t="str">
            <v>Instalaciones.Saneamiento.Sistemas de evacuacion de suelos.Rejilla sumidero</v>
          </cell>
        </row>
        <row r="316">
          <cell r="A316" t="str">
            <v>ISS</v>
          </cell>
          <cell r="B316" t="str">
            <v>Instalaciones.Saneamiento.Colectores suspendidos</v>
          </cell>
          <cell r="C316" t="str">
            <v>A</v>
          </cell>
        </row>
        <row r="317">
          <cell r="A317" t="str">
            <v>ISS.R</v>
          </cell>
          <cell r="B317" t="str">
            <v>Instalaciones.Saneamiento.Colectores suspendidos.Registro limpieza</v>
          </cell>
        </row>
        <row r="318">
          <cell r="A318" t="str">
            <v>ISS.V</v>
          </cell>
          <cell r="B318" t="str">
            <v>Instalaciones.Saneamiento.Colectores suspendidos.Valvula antirretorno</v>
          </cell>
        </row>
        <row r="319">
          <cell r="A319" t="str">
            <v>IST</v>
          </cell>
          <cell r="B319" t="str">
            <v>Instalaciones.Saneamiento.Tuberias</v>
          </cell>
          <cell r="C319" t="str">
            <v>C</v>
          </cell>
        </row>
        <row r="320">
          <cell r="A320" t="str">
            <v>ISP</v>
          </cell>
          <cell r="B320" t="str">
            <v>Instalaciones.Saneamiento.Pozo de registro</v>
          </cell>
          <cell r="C320" t="str">
            <v>A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1:N54" totalsRowShown="0" headerRowDxfId="0" dataDxfId="21" headerRowBorderDxfId="16" tableBorderDxfId="17" totalsRowBorderDxfId="15" headerRowCellStyle="Normal 2">
  <autoFilter ref="A1:N54" xr:uid="{00000000-0009-0000-0100-000001000000}"/>
  <tableColumns count="14">
    <tableColumn id="1" xr3:uid="{00000000-0010-0000-0000-000001000000}" name="Código" dataDxfId="14" dataCellStyle="Normal 2">
      <calculatedColumnFormula>CONCATENATE(E2,G2,I2,+IF(K2="","",+CONCATENATE(".",K2,M2)))</calculatedColumnFormula>
    </tableColumn>
    <tableColumn id="2" xr3:uid="{00000000-0010-0000-0000-000002000000}" name="Descripción" dataDxfId="13" dataCellStyle="Normal 2">
      <calculatedColumnFormula>CHOOSE(D2,F2,CONCATENATE(F2,".",H2),CONCATENATE(F2,".",H2,".",J2),CONCATENATE(F2,".",H2,".",J2,".",L2),CONCATENATE(F2,".",H2,".",J2,".",L2,".",N2))</calculatedColumnFormula>
    </tableColumn>
    <tableColumn id="3" xr3:uid="{00000000-0010-0000-0000-000003000000}" name="Índice Gravedad" dataDxfId="12" dataCellStyle="Normal 2"/>
    <tableColumn id="4" xr3:uid="{00000000-0010-0000-0000-000004000000}" name="Nivel (N)" dataDxfId="11" dataCellStyle="Normal 2">
      <calculatedColumnFormula>IF(M2&gt;"",5,(IF(K2&gt;"",4,IF(I2&gt;"",3,IF(G2&gt;"",2,1)))))</calculatedColumnFormula>
    </tableColumn>
    <tableColumn id="5" xr3:uid="{00000000-0010-0000-0000-000005000000}" name="Código N1" dataDxfId="10" dataCellStyle="Normal 2"/>
    <tableColumn id="6" xr3:uid="{00000000-0010-0000-0000-000006000000}" name="Descripción N1" dataDxfId="9" dataCellStyle="Normal 2"/>
    <tableColumn id="7" xr3:uid="{00000000-0010-0000-0000-000007000000}" name="Código N2" dataDxfId="8" dataCellStyle="Normal 2"/>
    <tableColumn id="8" xr3:uid="{00000000-0010-0000-0000-000008000000}" name="Descripción N2" dataDxfId="7" dataCellStyle="Normal 2"/>
    <tableColumn id="9" xr3:uid="{00000000-0010-0000-0000-000009000000}" name="Código N3" dataDxfId="6" dataCellStyle="Normal 2"/>
    <tableColumn id="10" xr3:uid="{00000000-0010-0000-0000-00000A000000}" name="Descripción N3" dataDxfId="5" dataCellStyle="Normal 2"/>
    <tableColumn id="11" xr3:uid="{00000000-0010-0000-0000-00000B000000}" name="Código N4" dataDxfId="4" dataCellStyle="Normal 2"/>
    <tableColumn id="12" xr3:uid="{00000000-0010-0000-0000-00000C000000}" name="Descripción N4" dataDxfId="3" dataCellStyle="Normal 2"/>
    <tableColumn id="13" xr3:uid="{00000000-0010-0000-0000-00000D000000}" name="Código N5" dataDxfId="2" dataCellStyle="Normal 2"/>
    <tableColumn id="14" xr3:uid="{00000000-0010-0000-0000-00000E000000}" name="Descripción N5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E13" sqref="E13"/>
    </sheetView>
  </sheetViews>
  <sheetFormatPr baseColWidth="10" defaultColWidth="11.42578125" defaultRowHeight="19.5" x14ac:dyDescent="0.3"/>
  <cols>
    <col min="1" max="1" width="13.5703125" style="124" bestFit="1" customWidth="1"/>
    <col min="2" max="2" width="85.7109375" style="124" bestFit="1" customWidth="1"/>
    <col min="3" max="3" width="24.28515625" style="124" bestFit="1" customWidth="1"/>
    <col min="4" max="4" width="16" style="124" bestFit="1" customWidth="1"/>
    <col min="5" max="5" width="17.42578125" style="124" bestFit="1" customWidth="1"/>
    <col min="6" max="6" width="26" style="125" bestFit="1" customWidth="1"/>
    <col min="7" max="7" width="17.42578125" style="124" bestFit="1" customWidth="1"/>
    <col min="8" max="8" width="31.140625" style="126" bestFit="1" customWidth="1"/>
    <col min="9" max="9" width="17.42578125" style="124" bestFit="1" customWidth="1"/>
    <col min="10" max="10" width="38.85546875" style="127" bestFit="1" customWidth="1"/>
    <col min="11" max="11" width="17.42578125" style="124" bestFit="1" customWidth="1"/>
    <col min="12" max="12" width="35" style="128" bestFit="1" customWidth="1"/>
    <col min="13" max="13" width="17.42578125" style="124" bestFit="1" customWidth="1"/>
    <col min="14" max="14" width="23.140625" style="129" bestFit="1" customWidth="1"/>
    <col min="15" max="16384" width="11.42578125" style="124"/>
  </cols>
  <sheetData>
    <row r="1" spans="1:14" s="123" customFormat="1" x14ac:dyDescent="0.25">
      <c r="A1" s="130" t="s">
        <v>443</v>
      </c>
      <c r="B1" s="131" t="s">
        <v>449</v>
      </c>
      <c r="C1" s="131" t="s">
        <v>448</v>
      </c>
      <c r="D1" s="131" t="s">
        <v>450</v>
      </c>
      <c r="E1" s="132" t="s">
        <v>451</v>
      </c>
      <c r="F1" s="133" t="s">
        <v>452</v>
      </c>
      <c r="G1" s="132" t="s">
        <v>453</v>
      </c>
      <c r="H1" s="132" t="s">
        <v>454</v>
      </c>
      <c r="I1" s="132" t="s">
        <v>455</v>
      </c>
      <c r="J1" s="132" t="s">
        <v>456</v>
      </c>
      <c r="K1" s="132" t="s">
        <v>457</v>
      </c>
      <c r="L1" s="132" t="s">
        <v>458</v>
      </c>
      <c r="M1" s="132" t="s">
        <v>459</v>
      </c>
      <c r="N1" s="134" t="s">
        <v>460</v>
      </c>
    </row>
    <row r="2" spans="1:14" x14ac:dyDescent="0.3">
      <c r="A2" s="135" t="str">
        <f t="shared" ref="A2:A11" si="0">CONCATENATE(E2,G2,I2,+IF(K2="","",+CONCATENATE(".",K2,M2)))</f>
        <v>C</v>
      </c>
      <c r="B2" s="90" t="str">
        <f t="shared" ref="B2:B11" si="1">CHOOSE(D2,F2,CONCATENATE(F2,".",H2),CONCATENATE(F2,".",H2,".",J2),CONCATENATE(F2,".",H2,".",J2,".",L2),CONCATENATE(F2,".",H2,".",J2,".",L2,".",N2))</f>
        <v>Cimentaciones</v>
      </c>
      <c r="C2" s="84"/>
      <c r="D2" s="85">
        <f t="shared" ref="D2:D11" si="2">IF(M2&gt;"",5,(IF(K2&gt;"",4,IF(I2&gt;"",3,IF(G2&gt;"",2,1)))))</f>
        <v>1</v>
      </c>
      <c r="E2" s="85" t="s">
        <v>18</v>
      </c>
      <c r="F2" s="90" t="s">
        <v>23</v>
      </c>
      <c r="G2" s="85"/>
      <c r="H2" s="86"/>
      <c r="I2" s="85"/>
      <c r="J2" s="87"/>
      <c r="K2" s="85"/>
      <c r="L2" s="88"/>
      <c r="M2" s="85"/>
      <c r="N2" s="136"/>
    </row>
    <row r="3" spans="1:14" x14ac:dyDescent="0.3">
      <c r="A3" s="135" t="str">
        <f t="shared" si="0"/>
        <v>CS</v>
      </c>
      <c r="B3" s="91" t="str">
        <f t="shared" si="1"/>
        <v>Cimentaciones.Superficiales</v>
      </c>
      <c r="C3" s="84"/>
      <c r="D3" s="85">
        <f t="shared" si="2"/>
        <v>2</v>
      </c>
      <c r="E3" s="85" t="s">
        <v>18</v>
      </c>
      <c r="F3" s="90" t="s">
        <v>23</v>
      </c>
      <c r="G3" s="85" t="s">
        <v>7</v>
      </c>
      <c r="H3" s="92" t="s">
        <v>40</v>
      </c>
      <c r="I3" s="85"/>
      <c r="J3" s="87"/>
      <c r="K3" s="85"/>
      <c r="L3" s="88"/>
      <c r="M3" s="85"/>
      <c r="N3" s="136"/>
    </row>
    <row r="4" spans="1:14" x14ac:dyDescent="0.3">
      <c r="A4" s="135" t="str">
        <f t="shared" si="0"/>
        <v>CSV</v>
      </c>
      <c r="B4" s="93" t="str">
        <f t="shared" si="1"/>
        <v>Cimentaciones.Superficiales.Vigas</v>
      </c>
      <c r="C4" s="84" t="s">
        <v>0</v>
      </c>
      <c r="D4" s="85">
        <f t="shared" si="2"/>
        <v>3</v>
      </c>
      <c r="E4" s="85" t="s">
        <v>18</v>
      </c>
      <c r="F4" s="90" t="s">
        <v>23</v>
      </c>
      <c r="G4" s="85" t="s">
        <v>7</v>
      </c>
      <c r="H4" s="92" t="s">
        <v>40</v>
      </c>
      <c r="I4" s="85" t="s">
        <v>11</v>
      </c>
      <c r="J4" s="94" t="s">
        <v>45</v>
      </c>
      <c r="K4" s="85"/>
      <c r="L4" s="88"/>
      <c r="M4" s="85"/>
      <c r="N4" s="136"/>
    </row>
    <row r="5" spans="1:14" x14ac:dyDescent="0.3">
      <c r="A5" s="135" t="str">
        <f t="shared" si="0"/>
        <v>CSZ</v>
      </c>
      <c r="B5" s="93" t="str">
        <f t="shared" si="1"/>
        <v>Cimentaciones.Superficiales.Zapatas</v>
      </c>
      <c r="C5" s="84" t="s">
        <v>0</v>
      </c>
      <c r="D5" s="85">
        <f t="shared" si="2"/>
        <v>3</v>
      </c>
      <c r="E5" s="85" t="s">
        <v>18</v>
      </c>
      <c r="F5" s="90" t="s">
        <v>23</v>
      </c>
      <c r="G5" s="85" t="s">
        <v>7</v>
      </c>
      <c r="H5" s="92" t="s">
        <v>40</v>
      </c>
      <c r="I5" s="85" t="s">
        <v>13</v>
      </c>
      <c r="J5" s="94" t="s">
        <v>47</v>
      </c>
      <c r="K5" s="85"/>
      <c r="L5" s="88"/>
      <c r="M5" s="85"/>
      <c r="N5" s="136"/>
    </row>
    <row r="6" spans="1:14" x14ac:dyDescent="0.3">
      <c r="A6" s="135" t="str">
        <f t="shared" si="0"/>
        <v>E</v>
      </c>
      <c r="B6" s="90" t="str">
        <f t="shared" si="1"/>
        <v>Estructuras</v>
      </c>
      <c r="C6" s="84"/>
      <c r="D6" s="85">
        <f t="shared" si="2"/>
        <v>1</v>
      </c>
      <c r="E6" s="85" t="s">
        <v>9</v>
      </c>
      <c r="F6" s="90" t="s">
        <v>48</v>
      </c>
      <c r="G6" s="85"/>
      <c r="H6" s="86"/>
      <c r="I6" s="85"/>
      <c r="J6" s="87"/>
      <c r="K6" s="85"/>
      <c r="L6" s="88"/>
      <c r="M6" s="85"/>
      <c r="N6" s="136"/>
    </row>
    <row r="7" spans="1:14" x14ac:dyDescent="0.3">
      <c r="A7" s="135" t="str">
        <f t="shared" si="0"/>
        <v>EH</v>
      </c>
      <c r="B7" s="91" t="str">
        <f t="shared" si="1"/>
        <v>Estructuras.Hormigon</v>
      </c>
      <c r="C7" s="84"/>
      <c r="D7" s="85">
        <f t="shared" si="2"/>
        <v>2</v>
      </c>
      <c r="E7" s="85" t="s">
        <v>9</v>
      </c>
      <c r="F7" s="90" t="s">
        <v>48</v>
      </c>
      <c r="G7" s="85" t="s">
        <v>65</v>
      </c>
      <c r="H7" s="92" t="s">
        <v>66</v>
      </c>
      <c r="I7" s="85"/>
      <c r="J7" s="87"/>
      <c r="K7" s="85"/>
      <c r="L7" s="88"/>
      <c r="M7" s="85"/>
      <c r="N7" s="136"/>
    </row>
    <row r="8" spans="1:14" x14ac:dyDescent="0.3">
      <c r="A8" s="135" t="str">
        <f t="shared" si="0"/>
        <v>EHF</v>
      </c>
      <c r="B8" s="93" t="str">
        <f t="shared" si="1"/>
        <v>Estructuras.Hormigon.Forjados</v>
      </c>
      <c r="C8" s="84" t="s">
        <v>0</v>
      </c>
      <c r="D8" s="85">
        <f t="shared" si="2"/>
        <v>3</v>
      </c>
      <c r="E8" s="85" t="s">
        <v>9</v>
      </c>
      <c r="F8" s="90" t="s">
        <v>48</v>
      </c>
      <c r="G8" s="85" t="s">
        <v>65</v>
      </c>
      <c r="H8" s="92" t="s">
        <v>66</v>
      </c>
      <c r="I8" s="85" t="s">
        <v>52</v>
      </c>
      <c r="J8" s="94" t="s">
        <v>53</v>
      </c>
      <c r="K8" s="85"/>
      <c r="L8" s="88"/>
      <c r="M8" s="85"/>
      <c r="N8" s="136"/>
    </row>
    <row r="9" spans="1:14" x14ac:dyDescent="0.3">
      <c r="A9" s="135" t="str">
        <f t="shared" si="0"/>
        <v>EHS</v>
      </c>
      <c r="B9" s="93" t="str">
        <f t="shared" si="1"/>
        <v>Estructuras.Hormigon.Soportes</v>
      </c>
      <c r="C9" s="84" t="s">
        <v>0</v>
      </c>
      <c r="D9" s="85">
        <f t="shared" si="2"/>
        <v>3</v>
      </c>
      <c r="E9" s="85" t="s">
        <v>9</v>
      </c>
      <c r="F9" s="90" t="s">
        <v>48</v>
      </c>
      <c r="G9" s="85" t="s">
        <v>65</v>
      </c>
      <c r="H9" s="92" t="s">
        <v>66</v>
      </c>
      <c r="I9" s="85" t="s">
        <v>7</v>
      </c>
      <c r="J9" s="94" t="s">
        <v>55</v>
      </c>
      <c r="K9" s="85"/>
      <c r="L9" s="88"/>
      <c r="M9" s="85"/>
      <c r="N9" s="136"/>
    </row>
    <row r="10" spans="1:14" x14ac:dyDescent="0.3">
      <c r="A10" s="135" t="str">
        <f t="shared" si="0"/>
        <v>EHV</v>
      </c>
      <c r="B10" s="93" t="str">
        <f t="shared" si="1"/>
        <v>Estructuras.Hormigon.Vigas</v>
      </c>
      <c r="C10" s="84" t="s">
        <v>0</v>
      </c>
      <c r="D10" s="85">
        <f t="shared" si="2"/>
        <v>3</v>
      </c>
      <c r="E10" s="85" t="s">
        <v>9</v>
      </c>
      <c r="F10" s="90" t="s">
        <v>48</v>
      </c>
      <c r="G10" s="85" t="s">
        <v>65</v>
      </c>
      <c r="H10" s="92" t="s">
        <v>66</v>
      </c>
      <c r="I10" s="85" t="s">
        <v>11</v>
      </c>
      <c r="J10" s="94" t="s">
        <v>45</v>
      </c>
      <c r="K10" s="85"/>
      <c r="L10" s="88"/>
      <c r="M10" s="85"/>
      <c r="N10" s="136"/>
    </row>
    <row r="11" spans="1:14" x14ac:dyDescent="0.3">
      <c r="A11" s="135" t="str">
        <f t="shared" si="0"/>
        <v>EHZ</v>
      </c>
      <c r="B11" s="93" t="str">
        <f t="shared" si="1"/>
        <v>Estructuras.Hormigon.Zancas</v>
      </c>
      <c r="C11" s="84" t="s">
        <v>0</v>
      </c>
      <c r="D11" s="85">
        <f t="shared" si="2"/>
        <v>3</v>
      </c>
      <c r="E11" s="85" t="s">
        <v>9</v>
      </c>
      <c r="F11" s="90" t="s">
        <v>48</v>
      </c>
      <c r="G11" s="85" t="s">
        <v>65</v>
      </c>
      <c r="H11" s="92" t="s">
        <v>66</v>
      </c>
      <c r="I11" s="85" t="s">
        <v>13</v>
      </c>
      <c r="J11" s="94" t="s">
        <v>59</v>
      </c>
      <c r="K11" s="85"/>
      <c r="L11" s="88"/>
      <c r="M11" s="85"/>
      <c r="N11" s="136"/>
    </row>
    <row r="12" spans="1:14" x14ac:dyDescent="0.3">
      <c r="A12" s="135" t="str">
        <f t="shared" ref="A12:A26" si="3">CONCATENATE(E12,G12,I12,+IF(K12="","",+CONCATENATE(".",K12,M12)))</f>
        <v>F</v>
      </c>
      <c r="B12" s="95" t="str">
        <f t="shared" ref="B12:B26" si="4">CHOOSE(D12,F12,CONCATENATE(F12,".",H12),CONCATENATE(F12,".",H12,".",J12),CONCATENATE(F12,".",H12,".",J12,".",L12),CONCATENATE(F12,".",H12,".",J12,".",L12,".",N12))</f>
        <v>Fachadas</v>
      </c>
      <c r="C12" s="84"/>
      <c r="D12" s="85">
        <f t="shared" ref="D12:D26" si="5">IF(M12&gt;"",5,(IF(K12&gt;"",4,IF(I12&gt;"",3,IF(G12&gt;"",2,1)))))</f>
        <v>1</v>
      </c>
      <c r="E12" s="85" t="s">
        <v>52</v>
      </c>
      <c r="F12" s="95" t="s">
        <v>102</v>
      </c>
      <c r="G12" s="85"/>
      <c r="H12" s="86"/>
      <c r="I12" s="85"/>
      <c r="J12" s="87"/>
      <c r="K12" s="85"/>
      <c r="L12" s="88"/>
      <c r="M12" s="85"/>
      <c r="N12" s="136"/>
    </row>
    <row r="13" spans="1:14" x14ac:dyDescent="0.3">
      <c r="A13" s="135" t="str">
        <f t="shared" si="3"/>
        <v>FC</v>
      </c>
      <c r="B13" s="96" t="str">
        <f t="shared" si="4"/>
        <v>Fachadas.Carpinteria</v>
      </c>
      <c r="C13" s="84"/>
      <c r="D13" s="85">
        <f t="shared" si="5"/>
        <v>2</v>
      </c>
      <c r="E13" s="85" t="s">
        <v>52</v>
      </c>
      <c r="F13" s="95" t="s">
        <v>102</v>
      </c>
      <c r="G13" s="85" t="s">
        <v>18</v>
      </c>
      <c r="H13" s="97" t="s">
        <v>104</v>
      </c>
      <c r="I13" s="85"/>
      <c r="J13" s="87"/>
      <c r="K13" s="85"/>
      <c r="L13" s="88"/>
      <c r="M13" s="85"/>
      <c r="N13" s="136"/>
    </row>
    <row r="14" spans="1:14" x14ac:dyDescent="0.3">
      <c r="A14" s="135" t="str">
        <f t="shared" si="3"/>
        <v>FCA</v>
      </c>
      <c r="B14" s="98" t="str">
        <f t="shared" si="4"/>
        <v>Fachadas.Carpinteria.Aluminio</v>
      </c>
      <c r="C14" s="84" t="s">
        <v>18</v>
      </c>
      <c r="D14" s="85">
        <f t="shared" si="5"/>
        <v>3</v>
      </c>
      <c r="E14" s="85" t="s">
        <v>52</v>
      </c>
      <c r="F14" s="95" t="s">
        <v>102</v>
      </c>
      <c r="G14" s="85" t="s">
        <v>18</v>
      </c>
      <c r="H14" s="97" t="s">
        <v>104</v>
      </c>
      <c r="I14" s="85" t="s">
        <v>0</v>
      </c>
      <c r="J14" s="99" t="s">
        <v>106</v>
      </c>
      <c r="K14" s="85"/>
      <c r="L14" s="88"/>
      <c r="M14" s="85"/>
      <c r="N14" s="136"/>
    </row>
    <row r="15" spans="1:14" x14ac:dyDescent="0.3">
      <c r="A15" s="135" t="str">
        <f t="shared" si="3"/>
        <v>FD</v>
      </c>
      <c r="B15" s="96" t="str">
        <f t="shared" si="4"/>
        <v>Fachadas.Defensas</v>
      </c>
      <c r="C15" s="84"/>
      <c r="D15" s="85">
        <f t="shared" si="5"/>
        <v>2</v>
      </c>
      <c r="E15" s="85" t="s">
        <v>52</v>
      </c>
      <c r="F15" s="95" t="s">
        <v>102</v>
      </c>
      <c r="G15" s="85" t="s">
        <v>2</v>
      </c>
      <c r="H15" s="97" t="s">
        <v>112</v>
      </c>
      <c r="I15" s="85"/>
      <c r="J15" s="87"/>
      <c r="K15" s="85"/>
      <c r="L15" s="88"/>
      <c r="M15" s="85"/>
      <c r="N15" s="136"/>
    </row>
    <row r="16" spans="1:14" x14ac:dyDescent="0.3">
      <c r="A16" s="135" t="str">
        <f t="shared" si="3"/>
        <v>FDB</v>
      </c>
      <c r="B16" s="98" t="str">
        <f t="shared" si="4"/>
        <v>Fachadas.Defensas.Barandillas</v>
      </c>
      <c r="C16" s="84" t="s">
        <v>18</v>
      </c>
      <c r="D16" s="85">
        <f t="shared" si="5"/>
        <v>3</v>
      </c>
      <c r="E16" s="85" t="s">
        <v>52</v>
      </c>
      <c r="F16" s="95" t="s">
        <v>102</v>
      </c>
      <c r="G16" s="85" t="s">
        <v>2</v>
      </c>
      <c r="H16" s="97" t="s">
        <v>112</v>
      </c>
      <c r="I16" s="85" t="s">
        <v>63</v>
      </c>
      <c r="J16" s="99" t="s">
        <v>114</v>
      </c>
      <c r="K16" s="85"/>
      <c r="L16" s="88"/>
      <c r="M16" s="85"/>
      <c r="N16" s="136"/>
    </row>
    <row r="17" spans="1:14" x14ac:dyDescent="0.3">
      <c r="A17" s="135" t="str">
        <f t="shared" si="3"/>
        <v>FF</v>
      </c>
      <c r="B17" s="96" t="str">
        <f t="shared" si="4"/>
        <v>Fachadas.Fabrica</v>
      </c>
      <c r="C17" s="84"/>
      <c r="D17" s="85">
        <f t="shared" si="5"/>
        <v>2</v>
      </c>
      <c r="E17" s="85" t="s">
        <v>52</v>
      </c>
      <c r="F17" s="95" t="s">
        <v>102</v>
      </c>
      <c r="G17" s="85" t="s">
        <v>52</v>
      </c>
      <c r="H17" s="97" t="s">
        <v>61</v>
      </c>
      <c r="I17" s="85"/>
      <c r="J17" s="87"/>
      <c r="K17" s="85"/>
      <c r="L17" s="88"/>
      <c r="M17" s="85"/>
      <c r="N17" s="136"/>
    </row>
    <row r="18" spans="1:14" x14ac:dyDescent="0.3">
      <c r="A18" s="135" t="str">
        <f t="shared" si="3"/>
        <v>FFL</v>
      </c>
      <c r="B18" s="98" t="str">
        <f t="shared" si="4"/>
        <v>Fachadas.Fabrica.Ladrillo</v>
      </c>
      <c r="C18" s="84" t="s">
        <v>63</v>
      </c>
      <c r="D18" s="85">
        <f t="shared" si="5"/>
        <v>3</v>
      </c>
      <c r="E18" s="85" t="s">
        <v>52</v>
      </c>
      <c r="F18" s="95" t="s">
        <v>102</v>
      </c>
      <c r="G18" s="85" t="s">
        <v>52</v>
      </c>
      <c r="H18" s="97" t="s">
        <v>61</v>
      </c>
      <c r="I18" s="85" t="s">
        <v>43</v>
      </c>
      <c r="J18" s="99" t="s">
        <v>68</v>
      </c>
      <c r="K18" s="85"/>
      <c r="L18" s="88"/>
      <c r="M18" s="85"/>
      <c r="N18" s="136"/>
    </row>
    <row r="19" spans="1:14" x14ac:dyDescent="0.3">
      <c r="A19" s="135" t="str">
        <f t="shared" si="3"/>
        <v>I</v>
      </c>
      <c r="B19" s="100" t="str">
        <f t="shared" si="4"/>
        <v>Instalaciones</v>
      </c>
      <c r="C19" s="84"/>
      <c r="D19" s="85">
        <f t="shared" si="5"/>
        <v>1</v>
      </c>
      <c r="E19" s="85" t="s">
        <v>32</v>
      </c>
      <c r="F19" s="100" t="s">
        <v>129</v>
      </c>
      <c r="G19" s="89"/>
      <c r="H19" s="86"/>
      <c r="I19" s="89"/>
      <c r="J19" s="87"/>
      <c r="K19" s="89"/>
      <c r="L19" s="88"/>
      <c r="M19" s="89"/>
      <c r="N19" s="136"/>
    </row>
    <row r="20" spans="1:14" ht="37.5" x14ac:dyDescent="0.3">
      <c r="A20" s="135" t="str">
        <f t="shared" si="3"/>
        <v>IC</v>
      </c>
      <c r="B20" s="101" t="str">
        <f t="shared" si="4"/>
        <v>Instalaciones.Calefaccion,Climatizacion y ACS</v>
      </c>
      <c r="C20" s="84"/>
      <c r="D20" s="85">
        <f t="shared" si="5"/>
        <v>2</v>
      </c>
      <c r="E20" s="85" t="s">
        <v>32</v>
      </c>
      <c r="F20" s="100" t="s">
        <v>129</v>
      </c>
      <c r="G20" s="85" t="s">
        <v>18</v>
      </c>
      <c r="H20" s="102" t="s">
        <v>131</v>
      </c>
      <c r="I20" s="85"/>
      <c r="J20" s="87"/>
      <c r="K20" s="85"/>
      <c r="L20" s="88"/>
      <c r="M20" s="85"/>
      <c r="N20" s="136"/>
    </row>
    <row r="21" spans="1:14" ht="37.5" x14ac:dyDescent="0.3">
      <c r="A21" s="135" t="str">
        <f t="shared" si="3"/>
        <v>ICS</v>
      </c>
      <c r="B21" s="103" t="str">
        <f t="shared" si="4"/>
        <v>Instalaciones.Calefaccion,Climatizacion y ACS.Sistema de conduccion de agua</v>
      </c>
      <c r="C21" s="84"/>
      <c r="D21" s="85">
        <f t="shared" si="5"/>
        <v>3</v>
      </c>
      <c r="E21" s="85" t="s">
        <v>32</v>
      </c>
      <c r="F21" s="100" t="s">
        <v>129</v>
      </c>
      <c r="G21" s="85" t="s">
        <v>18</v>
      </c>
      <c r="H21" s="102" t="s">
        <v>131</v>
      </c>
      <c r="I21" s="85" t="s">
        <v>7</v>
      </c>
      <c r="J21" s="104" t="s">
        <v>140</v>
      </c>
      <c r="K21" s="85"/>
      <c r="L21" s="88"/>
      <c r="M21" s="85"/>
      <c r="N21" s="136"/>
    </row>
    <row r="22" spans="1:14" ht="37.5" x14ac:dyDescent="0.3">
      <c r="A22" s="135" t="str">
        <f t="shared" si="3"/>
        <v>ICS.T</v>
      </c>
      <c r="B22" s="105" t="str">
        <f t="shared" si="4"/>
        <v>Instalaciones.Calefaccion,Climatizacion y ACS.Sistema de conduccion de agua.Tuberia</v>
      </c>
      <c r="C22" s="84" t="s">
        <v>18</v>
      </c>
      <c r="D22" s="85">
        <f t="shared" si="5"/>
        <v>4</v>
      </c>
      <c r="E22" s="85" t="s">
        <v>32</v>
      </c>
      <c r="F22" s="100" t="s">
        <v>129</v>
      </c>
      <c r="G22" s="85" t="s">
        <v>18</v>
      </c>
      <c r="H22" s="102" t="s">
        <v>131</v>
      </c>
      <c r="I22" s="85" t="s">
        <v>7</v>
      </c>
      <c r="J22" s="104" t="s">
        <v>140</v>
      </c>
      <c r="K22" s="85" t="s">
        <v>28</v>
      </c>
      <c r="L22" s="105" t="s">
        <v>143</v>
      </c>
      <c r="M22" s="85"/>
      <c r="N22" s="136"/>
    </row>
    <row r="23" spans="1:14" ht="37.5" x14ac:dyDescent="0.3">
      <c r="A23" s="135" t="str">
        <f t="shared" si="3"/>
        <v>ICR</v>
      </c>
      <c r="B23" s="103" t="str">
        <f t="shared" si="4"/>
        <v>Instalaciones.Calefaccion,Climatizacion y ACS.Sistema de conduccion de aire</v>
      </c>
      <c r="C23" s="84"/>
      <c r="D23" s="85">
        <f t="shared" si="5"/>
        <v>3</v>
      </c>
      <c r="E23" s="85" t="s">
        <v>32</v>
      </c>
      <c r="F23" s="100" t="s">
        <v>129</v>
      </c>
      <c r="G23" s="85" t="s">
        <v>18</v>
      </c>
      <c r="H23" s="102" t="s">
        <v>131</v>
      </c>
      <c r="I23" s="85" t="s">
        <v>5</v>
      </c>
      <c r="J23" s="104" t="s">
        <v>154</v>
      </c>
      <c r="K23" s="85"/>
      <c r="L23" s="88"/>
      <c r="M23" s="85"/>
      <c r="N23" s="136"/>
    </row>
    <row r="24" spans="1:14" ht="37.5" x14ac:dyDescent="0.3">
      <c r="A24" s="135" t="str">
        <f t="shared" si="3"/>
        <v>ICR.C</v>
      </c>
      <c r="B24" s="105" t="str">
        <f t="shared" si="4"/>
        <v>Instalaciones.Calefaccion,Climatizacion y ACS.Sistema de conduccion de aire.Conducto</v>
      </c>
      <c r="C24" s="84" t="s">
        <v>63</v>
      </c>
      <c r="D24" s="85">
        <f t="shared" si="5"/>
        <v>4</v>
      </c>
      <c r="E24" s="85" t="s">
        <v>32</v>
      </c>
      <c r="F24" s="100" t="s">
        <v>129</v>
      </c>
      <c r="G24" s="85" t="s">
        <v>18</v>
      </c>
      <c r="H24" s="102" t="s">
        <v>131</v>
      </c>
      <c r="I24" s="85" t="s">
        <v>5</v>
      </c>
      <c r="J24" s="104" t="s">
        <v>154</v>
      </c>
      <c r="K24" s="85" t="s">
        <v>18</v>
      </c>
      <c r="L24" s="105" t="s">
        <v>158</v>
      </c>
      <c r="M24" s="85"/>
      <c r="N24" s="136"/>
    </row>
    <row r="25" spans="1:14" ht="37.5" x14ac:dyDescent="0.3">
      <c r="A25" s="135" t="str">
        <f t="shared" si="3"/>
        <v>ICR.CC</v>
      </c>
      <c r="B25" s="89" t="str">
        <f t="shared" si="4"/>
        <v>Instalaciones.Calefaccion,Climatizacion y ACS.Sistema de conduccion de aire.Conducto.Circular</v>
      </c>
      <c r="C25" s="106"/>
      <c r="D25" s="85">
        <f t="shared" si="5"/>
        <v>5</v>
      </c>
      <c r="E25" s="85" t="s">
        <v>32</v>
      </c>
      <c r="F25" s="100" t="s">
        <v>129</v>
      </c>
      <c r="G25" s="85" t="s">
        <v>18</v>
      </c>
      <c r="H25" s="102" t="s">
        <v>131</v>
      </c>
      <c r="I25" s="85" t="s">
        <v>5</v>
      </c>
      <c r="J25" s="104" t="s">
        <v>154</v>
      </c>
      <c r="K25" s="85" t="s">
        <v>18</v>
      </c>
      <c r="L25" s="105" t="s">
        <v>158</v>
      </c>
      <c r="M25" s="85" t="s">
        <v>18</v>
      </c>
      <c r="N25" s="136" t="s">
        <v>160</v>
      </c>
    </row>
    <row r="26" spans="1:14" ht="37.5" x14ac:dyDescent="0.3">
      <c r="A26" s="135" t="str">
        <f t="shared" si="3"/>
        <v>ICR.CR</v>
      </c>
      <c r="B26" s="89" t="str">
        <f t="shared" si="4"/>
        <v>Instalaciones.Calefaccion,Climatizacion y ACS.Sistema de conduccion de aire.Conducto.Rectangular</v>
      </c>
      <c r="C26" s="84"/>
      <c r="D26" s="85">
        <f t="shared" si="5"/>
        <v>5</v>
      </c>
      <c r="E26" s="85" t="s">
        <v>32</v>
      </c>
      <c r="F26" s="100" t="s">
        <v>129</v>
      </c>
      <c r="G26" s="85" t="s">
        <v>18</v>
      </c>
      <c r="H26" s="102" t="s">
        <v>131</v>
      </c>
      <c r="I26" s="85" t="s">
        <v>5</v>
      </c>
      <c r="J26" s="104" t="s">
        <v>154</v>
      </c>
      <c r="K26" s="85" t="s">
        <v>18</v>
      </c>
      <c r="L26" s="105" t="s">
        <v>158</v>
      </c>
      <c r="M26" s="85" t="s">
        <v>5</v>
      </c>
      <c r="N26" s="136" t="s">
        <v>162</v>
      </c>
    </row>
    <row r="27" spans="1:14" x14ac:dyDescent="0.3">
      <c r="A27" s="135" t="str">
        <f t="shared" ref="A27:A34" si="6">CONCATENATE(E27,G27,I27,+IF(K27="","",+CONCATENATE(".",K27,M27)))</f>
        <v>IE</v>
      </c>
      <c r="B27" s="101" t="str">
        <f t="shared" ref="B27:B34" si="7">CHOOSE(D27,F27,CONCATENATE(F27,".",H27),CONCATENATE(F27,".",H27,".",J27),CONCATENATE(F27,".",H27,".",J27,".",L27),CONCATENATE(F27,".",H27,".",J27,".",L27,".",N27))</f>
        <v>Instalaciones.Electricas</v>
      </c>
      <c r="C27" s="84"/>
      <c r="D27" s="85">
        <f t="shared" ref="D27:D34" si="8">IF(M27&gt;"",5,(IF(K27&gt;"",4,IF(I27&gt;"",3,IF(G27&gt;"",2,1)))))</f>
        <v>2</v>
      </c>
      <c r="E27" s="85" t="s">
        <v>32</v>
      </c>
      <c r="F27" s="100" t="s">
        <v>129</v>
      </c>
      <c r="G27" s="85" t="s">
        <v>9</v>
      </c>
      <c r="H27" s="102" t="s">
        <v>193</v>
      </c>
      <c r="I27" s="89"/>
      <c r="J27" s="87"/>
      <c r="K27" s="89"/>
      <c r="L27" s="88"/>
      <c r="M27" s="85"/>
      <c r="N27" s="136"/>
    </row>
    <row r="28" spans="1:14" x14ac:dyDescent="0.3">
      <c r="A28" s="135" t="str">
        <f t="shared" si="6"/>
        <v>IEO</v>
      </c>
      <c r="B28" s="103" t="str">
        <f t="shared" si="7"/>
        <v>Instalaciones.Electricas.Canalizacion</v>
      </c>
      <c r="C28" s="84"/>
      <c r="D28" s="85">
        <f t="shared" si="8"/>
        <v>3</v>
      </c>
      <c r="E28" s="85" t="s">
        <v>32</v>
      </c>
      <c r="F28" s="100" t="s">
        <v>129</v>
      </c>
      <c r="G28" s="85" t="s">
        <v>9</v>
      </c>
      <c r="H28" s="102" t="s">
        <v>193</v>
      </c>
      <c r="I28" s="107" t="s">
        <v>217</v>
      </c>
      <c r="J28" s="104" t="s">
        <v>218</v>
      </c>
      <c r="K28" s="89"/>
      <c r="L28" s="88"/>
      <c r="M28" s="85"/>
      <c r="N28" s="136"/>
    </row>
    <row r="29" spans="1:14" x14ac:dyDescent="0.3">
      <c r="A29" s="135" t="str">
        <f t="shared" si="6"/>
        <v>IEO.T</v>
      </c>
      <c r="B29" s="105" t="str">
        <f t="shared" si="7"/>
        <v>Instalaciones.Electricas.Canalizacion.Tubo</v>
      </c>
      <c r="C29" s="84" t="s">
        <v>18</v>
      </c>
      <c r="D29" s="85">
        <f t="shared" si="8"/>
        <v>4</v>
      </c>
      <c r="E29" s="85" t="s">
        <v>32</v>
      </c>
      <c r="F29" s="100" t="s">
        <v>129</v>
      </c>
      <c r="G29" s="85" t="s">
        <v>9</v>
      </c>
      <c r="H29" s="102" t="s">
        <v>193</v>
      </c>
      <c r="I29" s="107" t="s">
        <v>217</v>
      </c>
      <c r="J29" s="104" t="s">
        <v>218</v>
      </c>
      <c r="K29" s="107" t="s">
        <v>28</v>
      </c>
      <c r="L29" s="105" t="s">
        <v>222</v>
      </c>
      <c r="M29" s="85"/>
      <c r="N29" s="136"/>
    </row>
    <row r="30" spans="1:14" x14ac:dyDescent="0.3">
      <c r="A30" s="135" t="str">
        <f t="shared" si="6"/>
        <v>IEO.TE</v>
      </c>
      <c r="B30" s="89" t="str">
        <f t="shared" si="7"/>
        <v>Instalaciones.Electricas.Canalizacion.Tubo.Empotrado</v>
      </c>
      <c r="C30" s="84"/>
      <c r="D30" s="85">
        <f t="shared" si="8"/>
        <v>5</v>
      </c>
      <c r="E30" s="85" t="s">
        <v>32</v>
      </c>
      <c r="F30" s="100" t="s">
        <v>129</v>
      </c>
      <c r="G30" s="85" t="s">
        <v>9</v>
      </c>
      <c r="H30" s="102" t="s">
        <v>193</v>
      </c>
      <c r="I30" s="107" t="s">
        <v>217</v>
      </c>
      <c r="J30" s="104" t="s">
        <v>218</v>
      </c>
      <c r="K30" s="107" t="s">
        <v>28</v>
      </c>
      <c r="L30" s="105" t="s">
        <v>222</v>
      </c>
      <c r="M30" s="85" t="s">
        <v>9</v>
      </c>
      <c r="N30" s="137" t="s">
        <v>206</v>
      </c>
    </row>
    <row r="31" spans="1:14" x14ac:dyDescent="0.3">
      <c r="A31" s="135" t="str">
        <f t="shared" si="6"/>
        <v>IEO.TS</v>
      </c>
      <c r="B31" s="89" t="str">
        <f t="shared" si="7"/>
        <v>Instalaciones.Electricas.Canalizacion.Tubo.Superficie</v>
      </c>
      <c r="C31" s="84"/>
      <c r="D31" s="85">
        <f t="shared" si="8"/>
        <v>5</v>
      </c>
      <c r="E31" s="85" t="s">
        <v>32</v>
      </c>
      <c r="F31" s="100" t="s">
        <v>129</v>
      </c>
      <c r="G31" s="85" t="s">
        <v>9</v>
      </c>
      <c r="H31" s="102" t="s">
        <v>193</v>
      </c>
      <c r="I31" s="107" t="s">
        <v>217</v>
      </c>
      <c r="J31" s="104" t="s">
        <v>218</v>
      </c>
      <c r="K31" s="107" t="s">
        <v>28</v>
      </c>
      <c r="L31" s="105" t="s">
        <v>222</v>
      </c>
      <c r="M31" s="85" t="s">
        <v>7</v>
      </c>
      <c r="N31" s="137" t="s">
        <v>225</v>
      </c>
    </row>
    <row r="32" spans="1:14" x14ac:dyDescent="0.3">
      <c r="A32" s="135" t="str">
        <f t="shared" si="6"/>
        <v>IEO.TT</v>
      </c>
      <c r="B32" s="89" t="str">
        <f t="shared" si="7"/>
        <v>Instalaciones.Electricas.Canalizacion.Tubo.Enterrado</v>
      </c>
      <c r="C32" s="84"/>
      <c r="D32" s="85">
        <f t="shared" si="8"/>
        <v>5</v>
      </c>
      <c r="E32" s="85" t="s">
        <v>32</v>
      </c>
      <c r="F32" s="100" t="s">
        <v>129</v>
      </c>
      <c r="G32" s="85" t="s">
        <v>9</v>
      </c>
      <c r="H32" s="102" t="s">
        <v>193</v>
      </c>
      <c r="I32" s="107" t="s">
        <v>217</v>
      </c>
      <c r="J32" s="104" t="s">
        <v>218</v>
      </c>
      <c r="K32" s="107" t="s">
        <v>28</v>
      </c>
      <c r="L32" s="105" t="s">
        <v>222</v>
      </c>
      <c r="M32" s="85" t="s">
        <v>28</v>
      </c>
      <c r="N32" s="137" t="s">
        <v>227</v>
      </c>
    </row>
    <row r="33" spans="1:14" x14ac:dyDescent="0.3">
      <c r="A33" s="135" t="str">
        <f t="shared" si="6"/>
        <v>IEP</v>
      </c>
      <c r="B33" s="103" t="str">
        <f t="shared" si="7"/>
        <v>Instalaciones.Electricas.Puesta a tierra</v>
      </c>
      <c r="C33" s="84"/>
      <c r="D33" s="85">
        <f t="shared" si="8"/>
        <v>3</v>
      </c>
      <c r="E33" s="85" t="s">
        <v>32</v>
      </c>
      <c r="F33" s="100" t="s">
        <v>129</v>
      </c>
      <c r="G33" s="85" t="s">
        <v>9</v>
      </c>
      <c r="H33" s="102" t="s">
        <v>193</v>
      </c>
      <c r="I33" s="107" t="s">
        <v>22</v>
      </c>
      <c r="J33" s="104" t="s">
        <v>229</v>
      </c>
      <c r="K33" s="89"/>
      <c r="L33" s="88"/>
      <c r="M33" s="85"/>
      <c r="N33" s="136"/>
    </row>
    <row r="34" spans="1:14" x14ac:dyDescent="0.3">
      <c r="A34" s="135" t="str">
        <f t="shared" si="6"/>
        <v>IEP.C</v>
      </c>
      <c r="B34" s="105" t="str">
        <f t="shared" si="7"/>
        <v>Instalaciones.Electricas.Puesta a tierra.Conductor de tierra</v>
      </c>
      <c r="C34" s="84" t="s">
        <v>18</v>
      </c>
      <c r="D34" s="85">
        <f t="shared" si="8"/>
        <v>4</v>
      </c>
      <c r="E34" s="85" t="s">
        <v>32</v>
      </c>
      <c r="F34" s="100" t="s">
        <v>129</v>
      </c>
      <c r="G34" s="85" t="s">
        <v>9</v>
      </c>
      <c r="H34" s="102" t="s">
        <v>193</v>
      </c>
      <c r="I34" s="107" t="s">
        <v>22</v>
      </c>
      <c r="J34" s="104" t="s">
        <v>229</v>
      </c>
      <c r="K34" s="107" t="s">
        <v>18</v>
      </c>
      <c r="L34" s="105" t="s">
        <v>231</v>
      </c>
      <c r="M34" s="85"/>
      <c r="N34" s="136"/>
    </row>
    <row r="35" spans="1:14" x14ac:dyDescent="0.3">
      <c r="A35" s="135" t="str">
        <f t="shared" ref="A35:A44" si="9">CONCATENATE(E35,G35,I35,+IF(K35="","",+CONCATENATE(".",K35,M35)))</f>
        <v>IF</v>
      </c>
      <c r="B35" s="101" t="str">
        <f t="shared" ref="B35:B44" si="10">CHOOSE(D35,F35,CONCATENATE(F35,".",H35),CONCATENATE(F35,".",H35,".",J35),CONCATENATE(F35,".",H35,".",J35,".",L35),CONCATENATE(F35,".",H35,".",J35,".",L35,".",N35))</f>
        <v>Instalaciones.Fontaneria</v>
      </c>
      <c r="C35" s="84"/>
      <c r="D35" s="85">
        <f t="shared" ref="D35:D44" si="11">IF(M35&gt;"",5,(IF(K35&gt;"",4,IF(I35&gt;"",3,IF(G35&gt;"",2,1)))))</f>
        <v>2</v>
      </c>
      <c r="E35" s="85" t="s">
        <v>32</v>
      </c>
      <c r="F35" s="100" t="s">
        <v>129</v>
      </c>
      <c r="G35" s="85" t="s">
        <v>52</v>
      </c>
      <c r="H35" s="102" t="s">
        <v>247</v>
      </c>
      <c r="I35" s="85"/>
      <c r="J35" s="87"/>
      <c r="K35" s="85"/>
      <c r="L35" s="88"/>
      <c r="M35" s="85"/>
      <c r="N35" s="136"/>
    </row>
    <row r="36" spans="1:14" x14ac:dyDescent="0.3">
      <c r="A36" s="135" t="str">
        <f t="shared" si="9"/>
        <v>IFI</v>
      </c>
      <c r="B36" s="103" t="str">
        <f t="shared" si="10"/>
        <v>Instalaciones.Fontaneria.Instalacion interior</v>
      </c>
      <c r="C36" s="84"/>
      <c r="D36" s="85">
        <f t="shared" si="11"/>
        <v>3</v>
      </c>
      <c r="E36" s="85" t="s">
        <v>32</v>
      </c>
      <c r="F36" s="100" t="s">
        <v>129</v>
      </c>
      <c r="G36" s="85" t="s">
        <v>52</v>
      </c>
      <c r="H36" s="102" t="s">
        <v>247</v>
      </c>
      <c r="I36" s="107" t="s">
        <v>32</v>
      </c>
      <c r="J36" s="104" t="s">
        <v>265</v>
      </c>
      <c r="K36" s="89"/>
      <c r="L36" s="88"/>
      <c r="M36" s="85"/>
      <c r="N36" s="136"/>
    </row>
    <row r="37" spans="1:14" x14ac:dyDescent="0.3">
      <c r="A37" s="135" t="str">
        <f t="shared" si="9"/>
        <v>IFI.T</v>
      </c>
      <c r="B37" s="105" t="str">
        <f t="shared" si="10"/>
        <v>Instalaciones.Fontaneria.Instalacion interior.Tuberia</v>
      </c>
      <c r="C37" s="84" t="s">
        <v>18</v>
      </c>
      <c r="D37" s="85">
        <f t="shared" si="11"/>
        <v>4</v>
      </c>
      <c r="E37" s="85" t="s">
        <v>32</v>
      </c>
      <c r="F37" s="100" t="s">
        <v>129</v>
      </c>
      <c r="G37" s="85" t="s">
        <v>52</v>
      </c>
      <c r="H37" s="102" t="s">
        <v>247</v>
      </c>
      <c r="I37" s="107" t="s">
        <v>32</v>
      </c>
      <c r="J37" s="104" t="s">
        <v>265</v>
      </c>
      <c r="K37" s="107" t="s">
        <v>28</v>
      </c>
      <c r="L37" s="105" t="s">
        <v>143</v>
      </c>
      <c r="M37" s="85"/>
      <c r="N37" s="136"/>
    </row>
    <row r="38" spans="1:14" x14ac:dyDescent="0.3">
      <c r="A38" s="135" t="str">
        <f t="shared" si="9"/>
        <v>IG</v>
      </c>
      <c r="B38" s="101" t="str">
        <f t="shared" si="10"/>
        <v>Instalaciones.Gas</v>
      </c>
      <c r="C38" s="84" t="s">
        <v>18</v>
      </c>
      <c r="D38" s="85">
        <f t="shared" si="11"/>
        <v>2</v>
      </c>
      <c r="E38" s="85" t="s">
        <v>32</v>
      </c>
      <c r="F38" s="100" t="s">
        <v>129</v>
      </c>
      <c r="G38" s="85" t="s">
        <v>137</v>
      </c>
      <c r="H38" s="102" t="s">
        <v>273</v>
      </c>
      <c r="I38" s="85"/>
      <c r="J38" s="87"/>
      <c r="K38" s="85"/>
      <c r="L38" s="88"/>
      <c r="M38" s="85"/>
      <c r="N38" s="136"/>
    </row>
    <row r="39" spans="1:14" x14ac:dyDescent="0.3">
      <c r="A39" s="135" t="str">
        <f t="shared" si="9"/>
        <v>IGA</v>
      </c>
      <c r="B39" s="103" t="str">
        <f t="shared" si="10"/>
        <v>Instalaciones.Gas.Aire Comprimido</v>
      </c>
      <c r="C39" s="84"/>
      <c r="D39" s="85">
        <f t="shared" si="11"/>
        <v>3</v>
      </c>
      <c r="E39" s="85" t="s">
        <v>32</v>
      </c>
      <c r="F39" s="100" t="s">
        <v>129</v>
      </c>
      <c r="G39" s="85" t="s">
        <v>137</v>
      </c>
      <c r="H39" s="102" t="s">
        <v>273</v>
      </c>
      <c r="I39" s="85" t="s">
        <v>0</v>
      </c>
      <c r="J39" s="104" t="s">
        <v>275</v>
      </c>
      <c r="K39" s="85"/>
      <c r="L39" s="88"/>
      <c r="M39" s="85"/>
      <c r="N39" s="136"/>
    </row>
    <row r="40" spans="1:14" x14ac:dyDescent="0.3">
      <c r="A40" s="135" t="str">
        <f t="shared" si="9"/>
        <v>IGL</v>
      </c>
      <c r="B40" s="103" t="str">
        <f t="shared" si="10"/>
        <v>Instalaciones.Gas.Liquidos</v>
      </c>
      <c r="C40" s="84"/>
      <c r="D40" s="85">
        <f t="shared" si="11"/>
        <v>3</v>
      </c>
      <c r="E40" s="85" t="s">
        <v>32</v>
      </c>
      <c r="F40" s="100" t="s">
        <v>129</v>
      </c>
      <c r="G40" s="85" t="s">
        <v>137</v>
      </c>
      <c r="H40" s="102" t="s">
        <v>273</v>
      </c>
      <c r="I40" s="85" t="s">
        <v>43</v>
      </c>
      <c r="J40" s="104" t="s">
        <v>191</v>
      </c>
      <c r="K40" s="85"/>
      <c r="L40" s="88"/>
      <c r="M40" s="85"/>
      <c r="N40" s="136"/>
    </row>
    <row r="41" spans="1:14" x14ac:dyDescent="0.3">
      <c r="A41" s="135" t="str">
        <f t="shared" si="9"/>
        <v>IGN</v>
      </c>
      <c r="B41" s="103" t="str">
        <f t="shared" si="10"/>
        <v>Instalaciones.Gas.Gas Natural</v>
      </c>
      <c r="C41" s="84"/>
      <c r="D41" s="85">
        <f t="shared" si="11"/>
        <v>3</v>
      </c>
      <c r="E41" s="85" t="s">
        <v>32</v>
      </c>
      <c r="F41" s="100" t="s">
        <v>129</v>
      </c>
      <c r="G41" s="85" t="s">
        <v>137</v>
      </c>
      <c r="H41" s="102" t="s">
        <v>273</v>
      </c>
      <c r="I41" s="85" t="s">
        <v>76</v>
      </c>
      <c r="J41" s="104" t="s">
        <v>278</v>
      </c>
      <c r="K41" s="85"/>
      <c r="L41" s="88"/>
      <c r="M41" s="85"/>
      <c r="N41" s="136"/>
    </row>
    <row r="42" spans="1:14" x14ac:dyDescent="0.3">
      <c r="A42" s="135" t="str">
        <f t="shared" si="9"/>
        <v>IGO</v>
      </c>
      <c r="B42" s="103" t="str">
        <f t="shared" si="10"/>
        <v>Instalaciones.Gas.Oxigeno</v>
      </c>
      <c r="C42" s="84"/>
      <c r="D42" s="85">
        <f t="shared" si="11"/>
        <v>3</v>
      </c>
      <c r="E42" s="85" t="s">
        <v>32</v>
      </c>
      <c r="F42" s="100" t="s">
        <v>129</v>
      </c>
      <c r="G42" s="85" t="s">
        <v>137</v>
      </c>
      <c r="H42" s="102" t="s">
        <v>273</v>
      </c>
      <c r="I42" s="85" t="s">
        <v>217</v>
      </c>
      <c r="J42" s="104" t="s">
        <v>280</v>
      </c>
      <c r="K42" s="85"/>
      <c r="L42" s="88"/>
      <c r="M42" s="85"/>
      <c r="N42" s="136"/>
    </row>
    <row r="43" spans="1:14" x14ac:dyDescent="0.3">
      <c r="A43" s="135" t="str">
        <f t="shared" si="9"/>
        <v>IGV</v>
      </c>
      <c r="B43" s="103" t="str">
        <f t="shared" si="10"/>
        <v>Instalaciones.Gas.Vacio</v>
      </c>
      <c r="C43" s="84"/>
      <c r="D43" s="85">
        <f t="shared" si="11"/>
        <v>3</v>
      </c>
      <c r="E43" s="85" t="s">
        <v>32</v>
      </c>
      <c r="F43" s="100" t="s">
        <v>129</v>
      </c>
      <c r="G43" s="85" t="s">
        <v>137</v>
      </c>
      <c r="H43" s="102" t="s">
        <v>273</v>
      </c>
      <c r="I43" s="85" t="s">
        <v>11</v>
      </c>
      <c r="J43" s="104" t="s">
        <v>282</v>
      </c>
      <c r="K43" s="85"/>
      <c r="L43" s="88"/>
      <c r="M43" s="85"/>
      <c r="N43" s="136"/>
    </row>
    <row r="44" spans="1:14" x14ac:dyDescent="0.3">
      <c r="A44" s="135" t="str">
        <f t="shared" si="9"/>
        <v>IGW</v>
      </c>
      <c r="B44" s="103" t="str">
        <f t="shared" si="10"/>
        <v>Instalaciones.Gas.Vapor</v>
      </c>
      <c r="C44" s="84"/>
      <c r="D44" s="85">
        <f t="shared" si="11"/>
        <v>3</v>
      </c>
      <c r="E44" s="85" t="s">
        <v>32</v>
      </c>
      <c r="F44" s="100" t="s">
        <v>129</v>
      </c>
      <c r="G44" s="85" t="s">
        <v>137</v>
      </c>
      <c r="H44" s="102" t="s">
        <v>273</v>
      </c>
      <c r="I44" s="85" t="s">
        <v>284</v>
      </c>
      <c r="J44" s="104" t="s">
        <v>285</v>
      </c>
      <c r="K44" s="85"/>
      <c r="L44" s="88"/>
      <c r="M44" s="85"/>
      <c r="N44" s="136"/>
    </row>
    <row r="45" spans="1:14" x14ac:dyDescent="0.3">
      <c r="A45" s="135" t="str">
        <f t="shared" ref="A45:A54" si="12">CONCATENATE(E45,G45,I45,+IF(K45="","",+CONCATENATE(".",K45,M45)))</f>
        <v>IS</v>
      </c>
      <c r="B45" s="101" t="str">
        <f t="shared" ref="B45:B54" si="13">CHOOSE(D45,F45,CONCATENATE(F45,".",H45),CONCATENATE(F45,".",H45,".",J45),CONCATENATE(F45,".",H45,".",J45,".",L45),CONCATENATE(F45,".",H45,".",J45,".",L45,".",N45))</f>
        <v>Instalaciones.Saneamiento</v>
      </c>
      <c r="C45" s="84"/>
      <c r="D45" s="85">
        <f t="shared" ref="D45:D54" si="14">IF(M45&gt;"",5,(IF(K45&gt;"",4,IF(I45&gt;"",3,IF(G45&gt;"",2,1)))))</f>
        <v>2</v>
      </c>
      <c r="E45" s="85" t="s">
        <v>32</v>
      </c>
      <c r="F45" s="100" t="s">
        <v>129</v>
      </c>
      <c r="G45" s="85" t="s">
        <v>7</v>
      </c>
      <c r="H45" s="102" t="s">
        <v>354</v>
      </c>
      <c r="I45" s="85"/>
      <c r="J45" s="87"/>
      <c r="K45" s="85"/>
      <c r="L45" s="88"/>
      <c r="M45" s="85"/>
      <c r="N45" s="136"/>
    </row>
    <row r="46" spans="1:14" x14ac:dyDescent="0.3">
      <c r="A46" s="135" t="str">
        <f t="shared" si="12"/>
        <v>ISA</v>
      </c>
      <c r="B46" s="103" t="str">
        <f t="shared" si="13"/>
        <v>Instalaciones.Saneamiento.Arquetas</v>
      </c>
      <c r="C46" s="84" t="s">
        <v>0</v>
      </c>
      <c r="D46" s="85">
        <f t="shared" si="14"/>
        <v>3</v>
      </c>
      <c r="E46" s="85" t="s">
        <v>32</v>
      </c>
      <c r="F46" s="100" t="s">
        <v>129</v>
      </c>
      <c r="G46" s="85" t="s">
        <v>7</v>
      </c>
      <c r="H46" s="102" t="s">
        <v>354</v>
      </c>
      <c r="I46" s="85" t="s">
        <v>0</v>
      </c>
      <c r="J46" s="104" t="s">
        <v>16</v>
      </c>
      <c r="K46" s="85"/>
      <c r="L46" s="88"/>
      <c r="M46" s="85"/>
      <c r="N46" s="136"/>
    </row>
    <row r="47" spans="1:14" x14ac:dyDescent="0.3">
      <c r="A47" s="135" t="str">
        <f t="shared" si="12"/>
        <v>ISB</v>
      </c>
      <c r="B47" s="103" t="str">
        <f t="shared" si="13"/>
        <v>Instalaciones.Saneamiento.Bajantes</v>
      </c>
      <c r="C47" s="84" t="s">
        <v>63</v>
      </c>
      <c r="D47" s="85">
        <f t="shared" si="14"/>
        <v>3</v>
      </c>
      <c r="E47" s="85" t="s">
        <v>32</v>
      </c>
      <c r="F47" s="100" t="s">
        <v>129</v>
      </c>
      <c r="G47" s="85" t="s">
        <v>7</v>
      </c>
      <c r="H47" s="102" t="s">
        <v>354</v>
      </c>
      <c r="I47" s="85" t="s">
        <v>63</v>
      </c>
      <c r="J47" s="104" t="s">
        <v>357</v>
      </c>
      <c r="K47" s="85"/>
      <c r="L47" s="88"/>
      <c r="M47" s="85"/>
      <c r="N47" s="136"/>
    </row>
    <row r="48" spans="1:14" x14ac:dyDescent="0.3">
      <c r="A48" s="135" t="str">
        <f t="shared" si="12"/>
        <v>ISB.T</v>
      </c>
      <c r="B48" s="105" t="str">
        <f t="shared" si="13"/>
        <v>Instalaciones.Saneamiento.Bajantes.Terminal de aireacion</v>
      </c>
      <c r="C48" s="84"/>
      <c r="D48" s="85">
        <f t="shared" si="14"/>
        <v>4</v>
      </c>
      <c r="E48" s="85" t="s">
        <v>32</v>
      </c>
      <c r="F48" s="100" t="s">
        <v>129</v>
      </c>
      <c r="G48" s="85" t="s">
        <v>7</v>
      </c>
      <c r="H48" s="102" t="s">
        <v>354</v>
      </c>
      <c r="I48" s="85" t="s">
        <v>63</v>
      </c>
      <c r="J48" s="104" t="s">
        <v>357</v>
      </c>
      <c r="K48" s="85" t="s">
        <v>28</v>
      </c>
      <c r="L48" s="105" t="s">
        <v>359</v>
      </c>
      <c r="M48" s="85"/>
      <c r="N48" s="136"/>
    </row>
    <row r="49" spans="1:14" x14ac:dyDescent="0.3">
      <c r="A49" s="135" t="str">
        <f t="shared" si="12"/>
        <v>ISB.V</v>
      </c>
      <c r="B49" s="105" t="str">
        <f t="shared" si="13"/>
        <v>Instalaciones.Saneamiento.Bajantes.Valvulas de aireacion</v>
      </c>
      <c r="C49" s="84"/>
      <c r="D49" s="85">
        <f t="shared" si="14"/>
        <v>4</v>
      </c>
      <c r="E49" s="85" t="s">
        <v>32</v>
      </c>
      <c r="F49" s="100" t="s">
        <v>129</v>
      </c>
      <c r="G49" s="85" t="s">
        <v>7</v>
      </c>
      <c r="H49" s="102" t="s">
        <v>354</v>
      </c>
      <c r="I49" s="85" t="s">
        <v>63</v>
      </c>
      <c r="J49" s="104" t="s">
        <v>357</v>
      </c>
      <c r="K49" s="85" t="s">
        <v>11</v>
      </c>
      <c r="L49" s="105" t="s">
        <v>361</v>
      </c>
      <c r="M49" s="85"/>
      <c r="N49" s="136"/>
    </row>
    <row r="50" spans="1:14" x14ac:dyDescent="0.3">
      <c r="A50" s="135" t="str">
        <f t="shared" si="12"/>
        <v>ISS</v>
      </c>
      <c r="B50" s="103" t="str">
        <f t="shared" si="13"/>
        <v>Instalaciones.Saneamiento.Colectores suspendidos</v>
      </c>
      <c r="C50" s="84" t="s">
        <v>0</v>
      </c>
      <c r="D50" s="85">
        <f t="shared" si="14"/>
        <v>3</v>
      </c>
      <c r="E50" s="85" t="s">
        <v>32</v>
      </c>
      <c r="F50" s="100" t="s">
        <v>129</v>
      </c>
      <c r="G50" s="85" t="s">
        <v>7</v>
      </c>
      <c r="H50" s="102" t="s">
        <v>354</v>
      </c>
      <c r="I50" s="85" t="s">
        <v>7</v>
      </c>
      <c r="J50" s="104" t="s">
        <v>374</v>
      </c>
      <c r="K50" s="85"/>
      <c r="L50" s="88"/>
      <c r="M50" s="85"/>
      <c r="N50" s="136"/>
    </row>
    <row r="51" spans="1:14" x14ac:dyDescent="0.3">
      <c r="A51" s="135" t="str">
        <f t="shared" si="12"/>
        <v>ISS.R</v>
      </c>
      <c r="B51" s="105" t="str">
        <f t="shared" si="13"/>
        <v>Instalaciones.Saneamiento.Colectores suspendidos.Registro limpieza</v>
      </c>
      <c r="C51" s="84"/>
      <c r="D51" s="85">
        <f t="shared" si="14"/>
        <v>4</v>
      </c>
      <c r="E51" s="85" t="s">
        <v>32</v>
      </c>
      <c r="F51" s="100" t="s">
        <v>129</v>
      </c>
      <c r="G51" s="85" t="s">
        <v>7</v>
      </c>
      <c r="H51" s="102" t="s">
        <v>354</v>
      </c>
      <c r="I51" s="85" t="s">
        <v>7</v>
      </c>
      <c r="J51" s="104" t="s">
        <v>374</v>
      </c>
      <c r="K51" s="85" t="s">
        <v>5</v>
      </c>
      <c r="L51" s="105" t="s">
        <v>376</v>
      </c>
      <c r="M51" s="85"/>
      <c r="N51" s="136"/>
    </row>
    <row r="52" spans="1:14" x14ac:dyDescent="0.3">
      <c r="A52" s="135" t="str">
        <f t="shared" si="12"/>
        <v>ISS.V</v>
      </c>
      <c r="B52" s="105" t="str">
        <f t="shared" si="13"/>
        <v>Instalaciones.Saneamiento.Colectores suspendidos.Valvula antirretorno</v>
      </c>
      <c r="C52" s="84"/>
      <c r="D52" s="85">
        <f t="shared" si="14"/>
        <v>4</v>
      </c>
      <c r="E52" s="85" t="s">
        <v>32</v>
      </c>
      <c r="F52" s="100" t="s">
        <v>129</v>
      </c>
      <c r="G52" s="85" t="s">
        <v>7</v>
      </c>
      <c r="H52" s="102" t="s">
        <v>354</v>
      </c>
      <c r="I52" s="85" t="s">
        <v>7</v>
      </c>
      <c r="J52" s="104" t="s">
        <v>374</v>
      </c>
      <c r="K52" s="85" t="s">
        <v>11</v>
      </c>
      <c r="L52" s="105" t="s">
        <v>378</v>
      </c>
      <c r="M52" s="85"/>
      <c r="N52" s="136"/>
    </row>
    <row r="53" spans="1:14" x14ac:dyDescent="0.3">
      <c r="A53" s="135" t="str">
        <f t="shared" si="12"/>
        <v>IST</v>
      </c>
      <c r="B53" s="103" t="str">
        <f t="shared" si="13"/>
        <v>Instalaciones.Saneamiento.Tuberias</v>
      </c>
      <c r="C53" s="84" t="s">
        <v>18</v>
      </c>
      <c r="D53" s="85">
        <f t="shared" si="14"/>
        <v>3</v>
      </c>
      <c r="E53" s="85" t="s">
        <v>32</v>
      </c>
      <c r="F53" s="100" t="s">
        <v>129</v>
      </c>
      <c r="G53" s="85" t="s">
        <v>7</v>
      </c>
      <c r="H53" s="102" t="s">
        <v>354</v>
      </c>
      <c r="I53" s="85" t="s">
        <v>28</v>
      </c>
      <c r="J53" s="104" t="s">
        <v>20</v>
      </c>
      <c r="K53" s="85"/>
      <c r="L53" s="88"/>
      <c r="M53" s="85"/>
      <c r="N53" s="136"/>
    </row>
    <row r="54" spans="1:14" x14ac:dyDescent="0.3">
      <c r="A54" s="138" t="str">
        <f t="shared" si="12"/>
        <v>ISP</v>
      </c>
      <c r="B54" s="139" t="str">
        <f t="shared" si="13"/>
        <v>Instalaciones.Saneamiento.Pozo de registro</v>
      </c>
      <c r="C54" s="140" t="s">
        <v>0</v>
      </c>
      <c r="D54" s="141">
        <f t="shared" si="14"/>
        <v>3</v>
      </c>
      <c r="E54" s="141" t="s">
        <v>32</v>
      </c>
      <c r="F54" s="142" t="s">
        <v>129</v>
      </c>
      <c r="G54" s="141" t="s">
        <v>7</v>
      </c>
      <c r="H54" s="143" t="s">
        <v>354</v>
      </c>
      <c r="I54" s="141" t="s">
        <v>22</v>
      </c>
      <c r="J54" s="144" t="s">
        <v>381</v>
      </c>
      <c r="K54" s="141"/>
      <c r="L54" s="145"/>
      <c r="M54" s="141"/>
      <c r="N54" s="146"/>
    </row>
  </sheetData>
  <dataValidations count="14">
    <dataValidation type="list" allowBlank="1" showInputMessage="1" showErrorMessage="1" prompt="Índice de gravedad: representa la dificultad de modificar el elemento en caso de interferencia." sqref="C2:C24 C26:C54" xr:uid="{00000000-0002-0000-0000-000000000000}">
      <formula1>#REF!</formula1>
    </dataValidation>
    <dataValidation allowBlank="1" showInputMessage="1" showErrorMessage="1" prompt="Descripción del código del nivel 5 del elemento." sqref="N2:N54" xr:uid="{00000000-0002-0000-0000-000001000000}"/>
    <dataValidation allowBlank="1" showInputMessage="1" showErrorMessage="1" prompt="Código del nivel 5 del elemento." sqref="M2:M54" xr:uid="{00000000-0002-0000-0000-000002000000}"/>
    <dataValidation allowBlank="1" showInputMessage="1" showErrorMessage="1" prompt="Descripción del código del nivel 4 del elemento." sqref="L2:L54" xr:uid="{00000000-0002-0000-0000-000003000000}"/>
    <dataValidation allowBlank="1" showInputMessage="1" showErrorMessage="1" prompt="Código del nivel 4 del elemento." sqref="K2:K54" xr:uid="{00000000-0002-0000-0000-000004000000}"/>
    <dataValidation allowBlank="1" showInputMessage="1" showErrorMessage="1" prompt="Descripción del código del nivel 3 del elemento." sqref="J2:J54" xr:uid="{00000000-0002-0000-0000-000005000000}"/>
    <dataValidation allowBlank="1" showInputMessage="1" showErrorMessage="1" prompt="Código del nivel 3 del elemento." sqref="I2:I54" xr:uid="{00000000-0002-0000-0000-000006000000}"/>
    <dataValidation allowBlank="1" showInputMessage="1" showErrorMessage="1" prompt="Descripción del código del nivel 2 del elemento." sqref="H2:H54" xr:uid="{00000000-0002-0000-0000-000007000000}"/>
    <dataValidation allowBlank="1" showInputMessage="1" showErrorMessage="1" prompt="Código del nivel 2 del elemento." sqref="G2:G54" xr:uid="{00000000-0002-0000-0000-000008000000}"/>
    <dataValidation allowBlank="1" showInputMessage="1" showErrorMessage="1" prompt="Descripción del código del nivel 1 del elemento." sqref="F2:F54" xr:uid="{00000000-0002-0000-0000-000009000000}"/>
    <dataValidation allowBlank="1" showInputMessage="1" showErrorMessage="1" prompt="Código del nivel 1 del elemento." sqref="E2:E54" xr:uid="{00000000-0002-0000-0000-00000A000000}"/>
    <dataValidation allowBlank="1" showInputMessage="1" showErrorMessage="1" prompt="Nivel del código" sqref="D2:D54" xr:uid="{00000000-0002-0000-0000-00000B000000}"/>
    <dataValidation allowBlank="1" showInputMessage="1" showErrorMessage="1" prompt="Descripción del elemento." sqref="B2:B54" xr:uid="{00000000-0002-0000-0000-00000C000000}"/>
    <dataValidation allowBlank="1" showInputMessage="1" showErrorMessage="1" prompt="Código del elemento." sqref="A2:A54" xr:uid="{00000000-0002-0000-0000-00000D000000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TR1017"/>
  <sheetViews>
    <sheetView topLeftCell="A2" zoomScaleNormal="100" zoomScaleSheetLayoutView="85" workbookViewId="0">
      <selection sqref="A1:A3"/>
    </sheetView>
  </sheetViews>
  <sheetFormatPr baseColWidth="10" defaultColWidth="11.42578125" defaultRowHeight="15" x14ac:dyDescent="0.25"/>
  <cols>
    <col min="1" max="1" width="6.7109375" style="5" bestFit="1" customWidth="1"/>
    <col min="2" max="2" width="11.85546875" style="4" customWidth="1"/>
    <col min="3" max="3" width="65.42578125" style="4" customWidth="1"/>
    <col min="4" max="4" width="3.140625" style="4" customWidth="1"/>
    <col min="5" max="5" width="3" style="4" bestFit="1" customWidth="1"/>
    <col min="6" max="17" width="3.5703125" style="4" hidden="1" customWidth="1"/>
    <col min="18" max="35" width="3.7109375" style="4" hidden="1" customWidth="1"/>
    <col min="36" max="37" width="3.7109375" style="4" customWidth="1"/>
    <col min="38" max="52" width="3.7109375" style="4" hidden="1" customWidth="1"/>
    <col min="53" max="53" width="3.7109375" style="4" customWidth="1"/>
    <col min="54" max="56" width="3.7109375" style="4" hidden="1" customWidth="1"/>
    <col min="57" max="59" width="3.7109375" style="4" customWidth="1"/>
    <col min="60" max="82" width="3.7109375" style="4" hidden="1" customWidth="1"/>
    <col min="83" max="83" width="3.7109375" style="4" customWidth="1"/>
    <col min="84" max="88" width="3.7109375" style="4" hidden="1" customWidth="1"/>
    <col min="89" max="89" width="3.7109375" style="4" customWidth="1"/>
    <col min="90" max="94" width="3.7109375" style="4" hidden="1" customWidth="1"/>
    <col min="95" max="95" width="3.7109375" style="4" customWidth="1"/>
    <col min="96" max="113" width="3.7109375" style="4" hidden="1" customWidth="1"/>
    <col min="114" max="114" width="3.7109375" style="4" customWidth="1"/>
    <col min="115" max="126" width="3.7109375" style="4" hidden="1" customWidth="1"/>
    <col min="127" max="127" width="3.7109375" style="4" customWidth="1"/>
    <col min="128" max="181" width="3.7109375" style="4" hidden="1" customWidth="1"/>
    <col min="182" max="182" width="3.7109375" style="4" customWidth="1"/>
    <col min="183" max="186" width="3.7109375" style="4" hidden="1" customWidth="1"/>
    <col min="187" max="187" width="3.7109375" style="4" customWidth="1"/>
    <col min="188" max="220" width="3.7109375" style="4" hidden="1" customWidth="1"/>
    <col min="221" max="221" width="3.7109375" style="4" customWidth="1"/>
    <col min="222" max="225" width="3.7109375" style="4" hidden="1" customWidth="1"/>
    <col min="226" max="226" width="3.7109375" style="4" customWidth="1"/>
    <col min="227" max="300" width="3.7109375" style="4" hidden="1" customWidth="1"/>
    <col min="301" max="301" width="3.7109375" style="4" customWidth="1"/>
    <col min="302" max="302" width="3.7109375" style="10" customWidth="1"/>
    <col min="303" max="315" width="3.7109375" style="4" hidden="1" customWidth="1"/>
    <col min="316" max="316" width="3.7109375" style="4" customWidth="1"/>
    <col min="317" max="318" width="3.7109375" style="4" hidden="1" customWidth="1"/>
    <col min="319" max="320" width="3.7109375" style="4" customWidth="1"/>
    <col min="321" max="382" width="3.7109375" style="4" hidden="1" customWidth="1"/>
    <col min="383" max="386" width="3.140625" style="4" customWidth="1"/>
    <col min="387" max="538" width="3.140625" style="1" customWidth="1"/>
    <col min="539" max="16384" width="11.42578125" style="1"/>
  </cols>
  <sheetData>
    <row r="1" spans="1:538" ht="25.9" customHeight="1" x14ac:dyDescent="0.25">
      <c r="A1" s="108" t="s">
        <v>444</v>
      </c>
      <c r="B1" s="110" t="s">
        <v>444</v>
      </c>
      <c r="C1" s="111"/>
      <c r="D1" s="111"/>
      <c r="E1" s="112"/>
      <c r="F1" s="13" t="e">
        <f t="array" ref="F1:NR1">TRANSPOSE(A6:A382)</f>
        <v>#REF!</v>
      </c>
      <c r="G1" s="13" t="e">
        <v>#REF!</v>
      </c>
      <c r="H1" s="13" t="e">
        <v>#REF!</v>
      </c>
      <c r="I1" s="13" t="e">
        <v>#REF!</v>
      </c>
      <c r="J1" s="13" t="e">
        <v>#REF!</v>
      </c>
      <c r="K1" s="13" t="e">
        <v>#REF!</v>
      </c>
      <c r="L1" s="13" t="e">
        <v>#REF!</v>
      </c>
      <c r="M1" s="13" t="e">
        <v>#REF!</v>
      </c>
      <c r="N1" s="13" t="e">
        <v>#REF!</v>
      </c>
      <c r="O1" s="13" t="e">
        <v>#REF!</v>
      </c>
      <c r="P1" s="13" t="e">
        <v>#REF!</v>
      </c>
      <c r="Q1" s="13" t="e">
        <v>#REF!</v>
      </c>
      <c r="R1" s="13" t="e">
        <v>#REF!</v>
      </c>
      <c r="S1" s="13" t="e">
        <v>#REF!</v>
      </c>
      <c r="T1" s="13" t="e">
        <v>#REF!</v>
      </c>
      <c r="U1" s="13" t="e">
        <v>#REF!</v>
      </c>
      <c r="V1" s="13" t="e">
        <v>#REF!</v>
      </c>
      <c r="W1" s="13" t="e">
        <v>#REF!</v>
      </c>
      <c r="X1" s="13" t="e">
        <v>#REF!</v>
      </c>
      <c r="Y1" s="13" t="e">
        <v>#REF!</v>
      </c>
      <c r="Z1" s="13" t="e">
        <v>#REF!</v>
      </c>
      <c r="AA1" s="13" t="e">
        <v>#REF!</v>
      </c>
      <c r="AB1" s="13" t="e">
        <v>#REF!</v>
      </c>
      <c r="AC1" s="13" t="e">
        <v>#REF!</v>
      </c>
      <c r="AD1" s="13" t="e">
        <v>#REF!</v>
      </c>
      <c r="AE1" s="13" t="e">
        <v>#REF!</v>
      </c>
      <c r="AF1" s="13" t="e">
        <v>#REF!</v>
      </c>
      <c r="AG1" s="13" t="e">
        <v>#REF!</v>
      </c>
      <c r="AH1" s="13" t="e">
        <v>#REF!</v>
      </c>
      <c r="AI1" s="13" t="e">
        <v>#REF!</v>
      </c>
      <c r="AJ1" s="66" t="str">
        <v>A</v>
      </c>
      <c r="AK1" s="66" t="str">
        <v>A</v>
      </c>
      <c r="AL1" s="66">
        <v>0</v>
      </c>
      <c r="AM1" s="66">
        <v>0</v>
      </c>
      <c r="AN1" s="66" t="str">
        <v>A</v>
      </c>
      <c r="AO1" s="66" t="str">
        <v>A</v>
      </c>
      <c r="AP1" s="66" t="str">
        <v>A</v>
      </c>
      <c r="AQ1" s="66" t="str">
        <v>A</v>
      </c>
      <c r="AR1" s="66" t="str">
        <v>A</v>
      </c>
      <c r="AS1" s="66" t="str">
        <v>A</v>
      </c>
      <c r="AT1" s="66">
        <v>0</v>
      </c>
      <c r="AU1" s="66" t="str">
        <v>A</v>
      </c>
      <c r="AV1" s="66" t="str">
        <v>A</v>
      </c>
      <c r="AW1" s="66" t="str">
        <v>A</v>
      </c>
      <c r="AX1" s="66" t="str">
        <v>A</v>
      </c>
      <c r="AY1" s="66">
        <v>0</v>
      </c>
      <c r="AZ1" s="66" t="str">
        <v>A</v>
      </c>
      <c r="BA1" s="66" t="str">
        <v>A</v>
      </c>
      <c r="BB1" s="66" t="str">
        <v>A</v>
      </c>
      <c r="BC1" s="66" t="str">
        <v>A</v>
      </c>
      <c r="BD1" s="66" t="str">
        <v>A</v>
      </c>
      <c r="BE1" s="66" t="str">
        <v>A</v>
      </c>
      <c r="BF1" s="66" t="str">
        <v>A</v>
      </c>
      <c r="BG1" s="66" t="str">
        <v>A</v>
      </c>
      <c r="BH1" s="66">
        <v>0</v>
      </c>
      <c r="BI1" s="66" t="str">
        <v>A</v>
      </c>
      <c r="BJ1" s="66" t="str">
        <v>A</v>
      </c>
      <c r="BK1" s="66" t="str">
        <v>A</v>
      </c>
      <c r="BL1" s="66" t="str">
        <v>A</v>
      </c>
      <c r="BM1" s="66">
        <v>0</v>
      </c>
      <c r="BN1" s="66" t="str">
        <v>A</v>
      </c>
      <c r="BO1" s="66" t="str">
        <v>A</v>
      </c>
      <c r="BP1" s="66" t="str">
        <v>A</v>
      </c>
      <c r="BQ1" s="66" t="str">
        <v>A</v>
      </c>
      <c r="BR1" s="66">
        <v>0</v>
      </c>
      <c r="BS1" s="66" t="str">
        <v>A</v>
      </c>
      <c r="BT1" s="66" t="str">
        <v>A</v>
      </c>
      <c r="BU1" s="66" t="str">
        <v>A</v>
      </c>
      <c r="BV1" s="66">
        <v>0</v>
      </c>
      <c r="BW1" s="66" t="str">
        <v>A</v>
      </c>
      <c r="BX1" s="66" t="str">
        <v>A</v>
      </c>
      <c r="BY1" s="66" t="str">
        <v>A</v>
      </c>
      <c r="BZ1" s="66">
        <v>0</v>
      </c>
      <c r="CA1" s="66" t="str">
        <v>A</v>
      </c>
      <c r="CB1" s="66" t="str">
        <v>A</v>
      </c>
      <c r="CC1" s="66">
        <v>0</v>
      </c>
      <c r="CD1" s="66">
        <v>0</v>
      </c>
      <c r="CE1" s="66" t="str">
        <v>C</v>
      </c>
      <c r="CF1" s="66" t="str">
        <v>C</v>
      </c>
      <c r="CG1" s="66" t="str">
        <v>C</v>
      </c>
      <c r="CH1" s="66" t="str">
        <v>C</v>
      </c>
      <c r="CI1" s="66" t="str">
        <v>C</v>
      </c>
      <c r="CJ1" s="66">
        <v>0</v>
      </c>
      <c r="CK1" s="66" t="str">
        <v>C</v>
      </c>
      <c r="CL1" s="66" t="str">
        <v>C</v>
      </c>
      <c r="CM1" s="66" t="str">
        <v>C</v>
      </c>
      <c r="CN1" s="66" t="str">
        <v>C</v>
      </c>
      <c r="CO1" s="66">
        <v>0</v>
      </c>
      <c r="CP1" s="66" t="str">
        <v>B</v>
      </c>
      <c r="CQ1" s="66" t="str">
        <v>B</v>
      </c>
      <c r="CR1" s="66" t="str">
        <v>B</v>
      </c>
      <c r="CS1" s="66">
        <v>0</v>
      </c>
      <c r="CT1" s="66" t="str">
        <v>A</v>
      </c>
      <c r="CU1" s="66" t="str">
        <v>A</v>
      </c>
      <c r="CV1" s="66">
        <v>0</v>
      </c>
      <c r="CW1" s="66" t="str">
        <v>C</v>
      </c>
      <c r="CX1" s="66" t="str">
        <v>C</v>
      </c>
      <c r="CY1" s="66" t="str">
        <v>C</v>
      </c>
      <c r="CZ1" s="66">
        <v>0</v>
      </c>
      <c r="DA1" s="66">
        <v>0</v>
      </c>
      <c r="DB1" s="66" t="str">
        <v>B</v>
      </c>
      <c r="DC1" s="66" t="str">
        <v>B</v>
      </c>
      <c r="DD1" s="66" t="str">
        <v>B</v>
      </c>
      <c r="DE1" s="66" t="str">
        <v>B</v>
      </c>
      <c r="DF1" s="66">
        <v>0</v>
      </c>
      <c r="DG1" s="66" t="str">
        <v>B</v>
      </c>
      <c r="DH1" s="66">
        <v>0</v>
      </c>
      <c r="DI1" s="66" t="str">
        <v>B</v>
      </c>
      <c r="DJ1" s="66" t="str">
        <v>C</v>
      </c>
      <c r="DK1" s="66" t="str">
        <v>B</v>
      </c>
      <c r="DL1" s="66" t="str">
        <v>B</v>
      </c>
      <c r="DM1" s="66" t="str">
        <v>B</v>
      </c>
      <c r="DN1" s="66" t="str">
        <v>B</v>
      </c>
      <c r="DO1" s="66" t="str">
        <v>B</v>
      </c>
      <c r="DP1" s="66" t="str">
        <v>B</v>
      </c>
      <c r="DQ1" s="66" t="str">
        <v>B</v>
      </c>
      <c r="DR1" s="66" t="str">
        <v>B</v>
      </c>
      <c r="DS1" s="66" t="str">
        <v>B</v>
      </c>
      <c r="DT1" s="66">
        <v>0</v>
      </c>
      <c r="DU1" s="66" t="str">
        <v>B</v>
      </c>
      <c r="DV1" s="66" t="str">
        <v>B</v>
      </c>
      <c r="DW1" s="66" t="str">
        <v>B</v>
      </c>
      <c r="DX1" s="66" t="str">
        <v>B</v>
      </c>
      <c r="DY1" s="66">
        <v>0</v>
      </c>
      <c r="DZ1" s="66">
        <v>0</v>
      </c>
      <c r="EA1" s="66">
        <v>0</v>
      </c>
      <c r="EB1" s="66">
        <v>0</v>
      </c>
      <c r="EC1" s="66">
        <v>0</v>
      </c>
      <c r="ED1" s="66">
        <v>0</v>
      </c>
      <c r="EE1" s="66">
        <v>0</v>
      </c>
      <c r="EF1" s="66">
        <v>0</v>
      </c>
      <c r="EG1" s="66">
        <v>0</v>
      </c>
      <c r="EH1" s="66">
        <v>0</v>
      </c>
      <c r="EI1" s="66">
        <v>0</v>
      </c>
      <c r="EJ1" s="66">
        <v>0</v>
      </c>
      <c r="EK1" s="66">
        <v>0</v>
      </c>
      <c r="EL1" s="66">
        <v>0</v>
      </c>
      <c r="EM1" s="66">
        <v>0</v>
      </c>
      <c r="EN1" s="66">
        <v>0</v>
      </c>
      <c r="EO1" s="66">
        <v>0</v>
      </c>
      <c r="EP1" s="66">
        <v>0</v>
      </c>
      <c r="EQ1" s="66">
        <v>0</v>
      </c>
      <c r="ER1" s="66">
        <v>0</v>
      </c>
      <c r="ES1" s="66" t="str">
        <v>C</v>
      </c>
      <c r="ET1" s="66">
        <v>0</v>
      </c>
      <c r="EU1" s="66">
        <v>0</v>
      </c>
      <c r="EV1" s="66">
        <v>0</v>
      </c>
      <c r="EW1" s="66">
        <v>0</v>
      </c>
      <c r="EX1" s="66">
        <v>0</v>
      </c>
      <c r="EY1" s="66">
        <v>0</v>
      </c>
      <c r="EZ1" s="66">
        <v>0</v>
      </c>
      <c r="FA1" s="66">
        <v>0</v>
      </c>
      <c r="FB1" s="66">
        <v>0</v>
      </c>
      <c r="FC1" s="66">
        <v>0</v>
      </c>
      <c r="FD1" s="66">
        <v>0</v>
      </c>
      <c r="FE1" s="66">
        <v>0</v>
      </c>
      <c r="FF1" s="66">
        <v>0</v>
      </c>
      <c r="FG1" s="66">
        <v>0</v>
      </c>
      <c r="FH1" s="66">
        <v>0</v>
      </c>
      <c r="FI1" s="66">
        <v>0</v>
      </c>
      <c r="FJ1" s="66">
        <v>0</v>
      </c>
      <c r="FK1" s="66">
        <v>0</v>
      </c>
      <c r="FL1" s="66">
        <v>0</v>
      </c>
      <c r="FM1" s="66">
        <v>0</v>
      </c>
      <c r="FN1" s="66">
        <v>0</v>
      </c>
      <c r="FO1" s="66">
        <v>0</v>
      </c>
      <c r="FP1" s="66">
        <v>0</v>
      </c>
      <c r="FQ1" s="66">
        <v>0</v>
      </c>
      <c r="FR1" s="66">
        <v>0</v>
      </c>
      <c r="FS1" s="66">
        <v>0</v>
      </c>
      <c r="FT1" s="66">
        <v>0</v>
      </c>
      <c r="FU1" s="66">
        <v>0</v>
      </c>
      <c r="FV1" s="66">
        <v>0</v>
      </c>
      <c r="FW1" s="66">
        <v>0</v>
      </c>
      <c r="FX1" s="66">
        <v>0</v>
      </c>
      <c r="FY1" s="66">
        <v>0</v>
      </c>
      <c r="FZ1" s="66" t="str">
        <v>C</v>
      </c>
      <c r="GA1" s="66">
        <v>0</v>
      </c>
      <c r="GB1" s="66">
        <v>0</v>
      </c>
      <c r="GC1" s="66">
        <v>0</v>
      </c>
      <c r="GD1" s="66">
        <v>0</v>
      </c>
      <c r="GE1" s="66" t="str">
        <v>C</v>
      </c>
      <c r="GF1" s="66">
        <v>0</v>
      </c>
      <c r="GG1" s="66">
        <v>0</v>
      </c>
      <c r="GH1" s="66">
        <v>0</v>
      </c>
      <c r="GI1" s="66">
        <v>0</v>
      </c>
      <c r="GJ1" s="66">
        <v>0</v>
      </c>
      <c r="GK1" s="66">
        <v>0</v>
      </c>
      <c r="GL1" s="66">
        <v>0</v>
      </c>
      <c r="GM1" s="66">
        <v>0</v>
      </c>
      <c r="GN1" s="66">
        <v>0</v>
      </c>
      <c r="GO1" s="66">
        <v>0</v>
      </c>
      <c r="GP1" s="66">
        <v>0</v>
      </c>
      <c r="GQ1" s="66">
        <v>0</v>
      </c>
      <c r="GR1" s="66">
        <v>0</v>
      </c>
      <c r="GS1" s="66">
        <v>0</v>
      </c>
      <c r="GT1" s="66">
        <v>0</v>
      </c>
      <c r="GU1" s="66">
        <v>0</v>
      </c>
      <c r="GV1" s="66">
        <v>0</v>
      </c>
      <c r="GW1" s="66">
        <v>0</v>
      </c>
      <c r="GX1" s="66">
        <v>0</v>
      </c>
      <c r="GY1" s="66">
        <v>0</v>
      </c>
      <c r="GZ1" s="66">
        <v>0</v>
      </c>
      <c r="HA1" s="66">
        <v>0</v>
      </c>
      <c r="HB1" s="66">
        <v>0</v>
      </c>
      <c r="HC1" s="66">
        <v>0</v>
      </c>
      <c r="HD1" s="66">
        <v>0</v>
      </c>
      <c r="HE1" s="66">
        <v>0</v>
      </c>
      <c r="HF1" s="66">
        <v>0</v>
      </c>
      <c r="HG1" s="66">
        <v>0</v>
      </c>
      <c r="HH1" s="66">
        <v>0</v>
      </c>
      <c r="HI1" s="66">
        <v>0</v>
      </c>
      <c r="HJ1" s="66">
        <v>0</v>
      </c>
      <c r="HK1" s="66">
        <v>0</v>
      </c>
      <c r="HL1" s="66">
        <v>0</v>
      </c>
      <c r="HM1" s="66" t="str">
        <v>C</v>
      </c>
      <c r="HN1" s="66">
        <v>0</v>
      </c>
      <c r="HO1" s="66">
        <v>0</v>
      </c>
      <c r="HP1" s="66">
        <v>0</v>
      </c>
      <c r="HQ1" s="66">
        <v>0</v>
      </c>
      <c r="HR1" s="66" t="str">
        <v>C</v>
      </c>
      <c r="HS1" s="66">
        <v>0</v>
      </c>
      <c r="HT1" s="66">
        <v>0</v>
      </c>
      <c r="HU1" s="66">
        <v>0</v>
      </c>
      <c r="HV1" s="66">
        <v>0</v>
      </c>
      <c r="HW1" s="66">
        <v>0</v>
      </c>
      <c r="HX1" s="66">
        <v>0</v>
      </c>
      <c r="HY1" s="66">
        <v>0</v>
      </c>
      <c r="HZ1" s="66">
        <v>0</v>
      </c>
      <c r="IA1" s="66">
        <v>0</v>
      </c>
      <c r="IB1" s="66">
        <v>0</v>
      </c>
      <c r="IC1" s="66">
        <v>0</v>
      </c>
      <c r="ID1" s="66">
        <v>0</v>
      </c>
      <c r="IE1" s="66">
        <v>0</v>
      </c>
      <c r="IF1" s="66">
        <v>0</v>
      </c>
      <c r="IG1" s="66">
        <v>0</v>
      </c>
      <c r="IH1" s="66">
        <v>0</v>
      </c>
      <c r="II1" s="66">
        <v>0</v>
      </c>
      <c r="IJ1" s="66">
        <v>0</v>
      </c>
      <c r="IK1" s="66">
        <v>0</v>
      </c>
      <c r="IL1" s="66">
        <v>0</v>
      </c>
      <c r="IM1" s="66">
        <v>0</v>
      </c>
      <c r="IN1" s="66">
        <v>0</v>
      </c>
      <c r="IO1" s="66">
        <v>0</v>
      </c>
      <c r="IP1" s="66">
        <v>0</v>
      </c>
      <c r="IQ1" s="66">
        <v>0</v>
      </c>
      <c r="IR1" s="66">
        <v>0</v>
      </c>
      <c r="IS1" s="66">
        <v>0</v>
      </c>
      <c r="IT1" s="66">
        <v>0</v>
      </c>
      <c r="IU1" s="66">
        <v>0</v>
      </c>
      <c r="IV1" s="66">
        <v>0</v>
      </c>
      <c r="IW1" s="66">
        <v>0</v>
      </c>
      <c r="IX1" s="66">
        <v>0</v>
      </c>
      <c r="IY1" s="66">
        <v>0</v>
      </c>
      <c r="IZ1" s="66" t="str">
        <v>C</v>
      </c>
      <c r="JA1" s="66">
        <v>0</v>
      </c>
      <c r="JB1" s="66">
        <v>0</v>
      </c>
      <c r="JC1" s="66">
        <v>0</v>
      </c>
      <c r="JD1" s="66">
        <v>0</v>
      </c>
      <c r="JE1" s="66">
        <v>0</v>
      </c>
      <c r="JF1" s="66">
        <v>0</v>
      </c>
      <c r="JG1" s="66">
        <v>0</v>
      </c>
      <c r="JH1" s="66">
        <v>0</v>
      </c>
      <c r="JI1" s="66">
        <v>0</v>
      </c>
      <c r="JJ1" s="66">
        <v>0</v>
      </c>
      <c r="JK1" s="66">
        <v>0</v>
      </c>
      <c r="JL1" s="66">
        <v>0</v>
      </c>
      <c r="JM1" s="66">
        <v>0</v>
      </c>
      <c r="JN1" s="66">
        <v>0</v>
      </c>
      <c r="JO1" s="66">
        <v>0</v>
      </c>
      <c r="JP1" s="66">
        <v>0</v>
      </c>
      <c r="JQ1" s="66">
        <v>0</v>
      </c>
      <c r="JR1" s="66" t="str">
        <v>C</v>
      </c>
      <c r="JS1" s="66">
        <v>0</v>
      </c>
      <c r="JT1" s="66">
        <v>0</v>
      </c>
      <c r="JU1" s="66">
        <v>0</v>
      </c>
      <c r="JV1" s="66">
        <v>0</v>
      </c>
      <c r="JW1" s="66">
        <v>0</v>
      </c>
      <c r="JX1" s="66">
        <v>0</v>
      </c>
      <c r="JY1" s="66">
        <v>0</v>
      </c>
      <c r="JZ1" s="66">
        <v>0</v>
      </c>
      <c r="KA1" s="66">
        <v>0</v>
      </c>
      <c r="KB1" s="66">
        <v>0</v>
      </c>
      <c r="KC1" s="66">
        <v>0</v>
      </c>
      <c r="KD1" s="66">
        <v>0</v>
      </c>
      <c r="KE1" s="66">
        <v>0</v>
      </c>
      <c r="KF1" s="66">
        <v>0</v>
      </c>
      <c r="KG1" s="66">
        <v>0</v>
      </c>
      <c r="KH1" s="66">
        <v>0</v>
      </c>
      <c r="KI1" s="66">
        <v>0</v>
      </c>
      <c r="KJ1" s="66">
        <v>0</v>
      </c>
      <c r="KK1" s="66">
        <v>0</v>
      </c>
      <c r="KL1" s="66">
        <v>0</v>
      </c>
      <c r="KM1" s="66">
        <v>0</v>
      </c>
      <c r="KN1" s="66">
        <v>0</v>
      </c>
      <c r="KO1" s="66" t="str">
        <v>A</v>
      </c>
      <c r="KP1" s="67" t="str">
        <v>B</v>
      </c>
      <c r="KQ1" s="66">
        <v>0</v>
      </c>
      <c r="KR1" s="66">
        <v>0</v>
      </c>
      <c r="KS1" s="66">
        <v>0</v>
      </c>
      <c r="KT1" s="66">
        <v>0</v>
      </c>
      <c r="KU1" s="66">
        <v>0</v>
      </c>
      <c r="KV1" s="66">
        <v>0</v>
      </c>
      <c r="KW1" s="66">
        <v>0</v>
      </c>
      <c r="KX1" s="66">
        <v>0</v>
      </c>
      <c r="KY1" s="66">
        <v>0</v>
      </c>
      <c r="KZ1" s="66">
        <v>0</v>
      </c>
      <c r="LA1" s="66">
        <v>0</v>
      </c>
      <c r="LB1" s="66">
        <v>0</v>
      </c>
      <c r="LC1" s="66">
        <v>0</v>
      </c>
      <c r="LD1" s="66" t="str">
        <v>A</v>
      </c>
      <c r="LE1" s="66">
        <v>0</v>
      </c>
      <c r="LF1" s="66">
        <v>0</v>
      </c>
      <c r="LG1" s="66" t="str">
        <v>C</v>
      </c>
      <c r="LH1" s="68" t="str">
        <v>A</v>
      </c>
      <c r="LI1" s="41" t="e">
        <v>#REF!</v>
      </c>
      <c r="LJ1" s="13" t="e">
        <v>#REF!</v>
      </c>
      <c r="LK1" s="13" t="e">
        <v>#REF!</v>
      </c>
      <c r="LL1" s="13" t="e">
        <v>#REF!</v>
      </c>
      <c r="LM1" s="13" t="e">
        <v>#REF!</v>
      </c>
      <c r="LN1" s="13" t="e">
        <v>#REF!</v>
      </c>
      <c r="LO1" s="13" t="e">
        <v>#REF!</v>
      </c>
      <c r="LP1" s="13" t="e">
        <v>#REF!</v>
      </c>
      <c r="LQ1" s="13" t="e">
        <v>#REF!</v>
      </c>
      <c r="LR1" s="13" t="e">
        <v>#REF!</v>
      </c>
      <c r="LS1" s="13" t="e">
        <v>#REF!</v>
      </c>
      <c r="LT1" s="13" t="e">
        <v>#REF!</v>
      </c>
      <c r="LU1" s="13" t="e">
        <v>#REF!</v>
      </c>
      <c r="LV1" s="13" t="e">
        <v>#REF!</v>
      </c>
      <c r="LW1" s="13" t="e">
        <v>#REF!</v>
      </c>
      <c r="LX1" s="13" t="e">
        <v>#REF!</v>
      </c>
      <c r="LY1" s="13" t="e">
        <v>#REF!</v>
      </c>
      <c r="LZ1" s="13" t="e">
        <v>#REF!</v>
      </c>
      <c r="MA1" s="13" t="e">
        <v>#REF!</v>
      </c>
      <c r="MB1" s="13" t="e">
        <v>#REF!</v>
      </c>
      <c r="MC1" s="13" t="e">
        <v>#REF!</v>
      </c>
      <c r="MD1" s="13" t="e">
        <v>#REF!</v>
      </c>
      <c r="ME1" s="22" t="e">
        <v>#REF!</v>
      </c>
      <c r="MF1" s="5" t="e">
        <v>#REF!</v>
      </c>
      <c r="MG1" s="5" t="e">
        <v>#REF!</v>
      </c>
      <c r="MH1" s="5" t="e">
        <v>#REF!</v>
      </c>
      <c r="MI1" s="5" t="e">
        <v>#REF!</v>
      </c>
      <c r="MJ1" s="5" t="e">
        <v>#REF!</v>
      </c>
      <c r="MK1" s="5">
        <v>0</v>
      </c>
      <c r="ML1" s="5">
        <v>0</v>
      </c>
      <c r="MM1" s="5">
        <v>0</v>
      </c>
      <c r="MN1" s="5">
        <v>0</v>
      </c>
      <c r="MO1" s="5">
        <v>0</v>
      </c>
      <c r="MP1" s="5">
        <v>0</v>
      </c>
      <c r="MQ1" s="5">
        <v>0</v>
      </c>
      <c r="MR1" s="5">
        <v>0</v>
      </c>
      <c r="MS1" s="5">
        <v>0</v>
      </c>
      <c r="MT1" s="5">
        <v>0</v>
      </c>
      <c r="MU1" s="5">
        <v>0</v>
      </c>
      <c r="MV1" s="5">
        <v>0</v>
      </c>
      <c r="MW1" s="5">
        <v>0</v>
      </c>
      <c r="MX1" s="5">
        <v>0</v>
      </c>
      <c r="MY1" s="5">
        <v>0</v>
      </c>
      <c r="MZ1" s="5">
        <v>0</v>
      </c>
      <c r="NA1" s="5">
        <v>0</v>
      </c>
      <c r="NB1" s="5">
        <v>0</v>
      </c>
      <c r="NC1" s="5">
        <v>0</v>
      </c>
      <c r="ND1" s="5">
        <v>0</v>
      </c>
      <c r="NE1" s="5">
        <v>0</v>
      </c>
      <c r="NF1" s="5">
        <v>0</v>
      </c>
      <c r="NG1" s="5">
        <v>0</v>
      </c>
      <c r="NH1" s="5">
        <v>0</v>
      </c>
      <c r="NI1" s="5">
        <v>0</v>
      </c>
      <c r="NJ1" s="5">
        <v>0</v>
      </c>
      <c r="NK1" s="5">
        <v>0</v>
      </c>
      <c r="NL1" s="5">
        <v>0</v>
      </c>
      <c r="NM1" s="5">
        <v>0</v>
      </c>
      <c r="NN1" s="5">
        <v>0</v>
      </c>
      <c r="NO1" s="5">
        <v>0</v>
      </c>
      <c r="NP1" s="5">
        <v>0</v>
      </c>
      <c r="NQ1" s="5">
        <v>0</v>
      </c>
      <c r="NR1" s="5">
        <v>0</v>
      </c>
    </row>
    <row r="2" spans="1:538" s="2" customFormat="1" ht="324.75" customHeight="1" x14ac:dyDescent="0.25">
      <c r="A2" s="108"/>
      <c r="B2" s="113"/>
      <c r="C2" s="113"/>
      <c r="D2" s="121" t="s">
        <v>445</v>
      </c>
      <c r="E2" s="65" t="s">
        <v>441</v>
      </c>
      <c r="F2" s="14" t="e">
        <f t="array" ref="F2:NR2">TRANSPOSE(C6:C382)</f>
        <v>#REF!</v>
      </c>
      <c r="G2" s="14" t="e">
        <v>#REF!</v>
      </c>
      <c r="H2" s="14" t="e">
        <v>#REF!</v>
      </c>
      <c r="I2" s="14" t="e">
        <v>#REF!</v>
      </c>
      <c r="J2" s="14" t="e">
        <v>#REF!</v>
      </c>
      <c r="K2" s="14" t="e">
        <v>#REF!</v>
      </c>
      <c r="L2" s="14" t="e">
        <v>#REF!</v>
      </c>
      <c r="M2" s="14" t="e">
        <v>#REF!</v>
      </c>
      <c r="N2" s="14" t="e">
        <v>#REF!</v>
      </c>
      <c r="O2" s="14" t="e">
        <v>#REF!</v>
      </c>
      <c r="P2" s="14" t="e">
        <v>#REF!</v>
      </c>
      <c r="Q2" s="14" t="e">
        <v>#REF!</v>
      </c>
      <c r="R2" s="14" t="e">
        <v>#REF!</v>
      </c>
      <c r="S2" s="14" t="e">
        <v>#REF!</v>
      </c>
      <c r="T2" s="14" t="e">
        <v>#REF!</v>
      </c>
      <c r="U2" s="14" t="e">
        <v>#REF!</v>
      </c>
      <c r="V2" s="14" t="e">
        <v>#REF!</v>
      </c>
      <c r="W2" s="14" t="e">
        <v>#REF!</v>
      </c>
      <c r="X2" s="14" t="e">
        <v>#REF!</v>
      </c>
      <c r="Y2" s="14" t="e">
        <v>#REF!</v>
      </c>
      <c r="Z2" s="14" t="e">
        <v>#REF!</v>
      </c>
      <c r="AA2" s="14" t="e">
        <v>#REF!</v>
      </c>
      <c r="AB2" s="14" t="e">
        <v>#REF!</v>
      </c>
      <c r="AC2" s="14" t="e">
        <v>#REF!</v>
      </c>
      <c r="AD2" s="14" t="e">
        <v>#REF!</v>
      </c>
      <c r="AE2" s="14" t="e">
        <v>#REF!</v>
      </c>
      <c r="AF2" s="14" t="e">
        <v>#REF!</v>
      </c>
      <c r="AG2" s="14" t="e">
        <v>#REF!</v>
      </c>
      <c r="AH2" s="14" t="e">
        <v>#REF!</v>
      </c>
      <c r="AI2" s="14" t="e">
        <v>#REF!</v>
      </c>
      <c r="AJ2" s="74" t="str">
        <v>Cimentaciones.Superficiales.Vigas</v>
      </c>
      <c r="AK2" s="74" t="str">
        <v>Cimentaciones.Superficiales.Zapatas</v>
      </c>
      <c r="AL2" s="74" t="str">
        <v>Estructuras</v>
      </c>
      <c r="AM2" s="74" t="str">
        <v>Estructuras.Acero</v>
      </c>
      <c r="AN2" s="74" t="str">
        <v>Estructuras.Acero.Espaciales</v>
      </c>
      <c r="AO2" s="74" t="str">
        <v>Estructuras.Acero.Forjados</v>
      </c>
      <c r="AP2" s="74" t="str">
        <v>Estructuras.Acero.Soportes</v>
      </c>
      <c r="AQ2" s="74" t="str">
        <v>Estructuras.Acero.Trianguladas</v>
      </c>
      <c r="AR2" s="74" t="str">
        <v>Estructuras.Acero.Vigas</v>
      </c>
      <c r="AS2" s="74" t="str">
        <v>Estructuras.Acero.Zancas</v>
      </c>
      <c r="AT2" s="74" t="str">
        <v>Estructuras.Fabrica</v>
      </c>
      <c r="AU2" s="74" t="str">
        <v>Estructuras.Fabrica.Bloques</v>
      </c>
      <c r="AV2" s="74" t="str">
        <v>Estructuras.Fabrica.Hormigon</v>
      </c>
      <c r="AW2" s="74" t="str">
        <v>Estructuras.Fabrica.Ladrillo</v>
      </c>
      <c r="AX2" s="74" t="str">
        <v>Estructuras.Fabrica.Piedra</v>
      </c>
      <c r="AY2" s="74" t="str">
        <v>Estructuras.Hormigon</v>
      </c>
      <c r="AZ2" s="74" t="str">
        <v>Estructuras.Hormigon.Armaduras</v>
      </c>
      <c r="BA2" s="74" t="str">
        <v>Estructuras.Hormigon.Forjados</v>
      </c>
      <c r="BB2" s="74" t="str">
        <v>Estructuras.Hormigon.Losas</v>
      </c>
      <c r="BC2" s="74" t="str">
        <v>Estructuras.Hormigon.Membranas</v>
      </c>
      <c r="BD2" s="74" t="str">
        <v>Estructuras.Hormigon.Nucleos rigidizadores</v>
      </c>
      <c r="BE2" s="74" t="str">
        <v>Estructuras.Hormigon.Soportes</v>
      </c>
      <c r="BF2" s="74" t="str">
        <v>Estructuras.Hormigon.Vigas</v>
      </c>
      <c r="BG2" s="74" t="str">
        <v>Estructuras.Hormigon.Zancas</v>
      </c>
      <c r="BH2" s="69" t="str">
        <v>Estructuras.Ligeras</v>
      </c>
      <c r="BI2" s="69" t="str">
        <v>Estructuras.Ligeras.Espaciales</v>
      </c>
      <c r="BJ2" s="69" t="str">
        <v>Estructuras.Ligeras.Soportes</v>
      </c>
      <c r="BK2" s="69" t="str">
        <v>Estructuras.Ligeras.Trianguladas</v>
      </c>
      <c r="BL2" s="69" t="str">
        <v>Estructuras.Ligeras.Vigas</v>
      </c>
      <c r="BM2" s="69" t="str">
        <v>Estructuras.Madera</v>
      </c>
      <c r="BN2" s="69" t="str">
        <v>Estructuras.Madera.Apuntalamientos</v>
      </c>
      <c r="BO2" s="69" t="str">
        <v>Estructuras.Madera.Encofrados</v>
      </c>
      <c r="BP2" s="69" t="str">
        <v>Estructuras.Madera.Laminadas</v>
      </c>
      <c r="BQ2" s="69" t="str">
        <v>Estructuras.Madera.Trianguladas</v>
      </c>
      <c r="BR2" s="69" t="str">
        <v>Estructuras.Pretensado</v>
      </c>
      <c r="BS2" s="69" t="str">
        <v>Estructuras.Pretensado.Cubiertas</v>
      </c>
      <c r="BT2" s="69" t="str">
        <v>Estructuras.Pretensado.Forjados</v>
      </c>
      <c r="BU2" s="69" t="str">
        <v>Estructuras.Pretensado.Vigas</v>
      </c>
      <c r="BV2" s="69" t="str">
        <v>Estructuras.Refuerzos</v>
      </c>
      <c r="BW2" s="69" t="str">
        <v>Estructuras.Refuerzos.Forjados</v>
      </c>
      <c r="BX2" s="69" t="str">
        <v>Estructuras.Refuerzos.Soportes</v>
      </c>
      <c r="BY2" s="69" t="str">
        <v>Estructuras.Refuerzos.Vigas</v>
      </c>
      <c r="BZ2" s="69" t="str">
        <v>Estructuras.Mixtas</v>
      </c>
      <c r="CA2" s="69" t="str">
        <v>Estructuras.Mixtas.Soportes</v>
      </c>
      <c r="CB2" s="69" t="str">
        <v>Estructuras.Mixtas.Vigas</v>
      </c>
      <c r="CC2" s="69" t="str">
        <v>Fachadas</v>
      </c>
      <c r="CD2" s="69" t="str">
        <v>Fachadas.Carpinteria</v>
      </c>
      <c r="CE2" s="77" t="str">
        <v>Fachadas.Carpinteria.Aluminio</v>
      </c>
      <c r="CF2" s="69" t="str">
        <v>Fachadas.Carpinteria.Hormigon</v>
      </c>
      <c r="CG2" s="69" t="str">
        <v>Fachadas.Carpinteria.Metalica</v>
      </c>
      <c r="CH2" s="69" t="str">
        <v>Fachadas.Carpinteria.Madera</v>
      </c>
      <c r="CI2" s="69" t="str">
        <v>Fachadas.Carpinteria.Plastico</v>
      </c>
      <c r="CJ2" s="69" t="str">
        <v>Fachadas.Defensas</v>
      </c>
      <c r="CK2" s="77" t="str">
        <v>Fachadas.Defensas.Barandillas</v>
      </c>
      <c r="CL2" s="77" t="str">
        <v>Fachadas.Defensas.Cierres</v>
      </c>
      <c r="CM2" s="77" t="str">
        <v>Fachadas.Defensas.Persianas</v>
      </c>
      <c r="CN2" s="77" t="str">
        <v>Fachadas.Defensas.Celosias</v>
      </c>
      <c r="CO2" s="77" t="str">
        <v>Fachadas.Fabrica</v>
      </c>
      <c r="CP2" s="77" t="str">
        <v>Fachadas.Fabrica.Bloques</v>
      </c>
      <c r="CQ2" s="77" t="str">
        <v>Fachadas.Fabrica.Ladrillo</v>
      </c>
      <c r="CR2" s="69" t="str">
        <v>Fachadas.Fabrica.Vidrio</v>
      </c>
      <c r="CS2" s="69" t="str">
        <v>Fachadas.Prefabricadas</v>
      </c>
      <c r="CT2" s="69" t="str">
        <v>Fachadas.Prefabricadas.Muros Cortina</v>
      </c>
      <c r="CU2" s="69" t="str">
        <v>Fachadas.Prefabricadas.Paneles</v>
      </c>
      <c r="CV2" s="69" t="str">
        <v>Fachadas.Vidrios</v>
      </c>
      <c r="CW2" s="69" t="str">
        <v>Fachadas.Vidrios.Especiales</v>
      </c>
      <c r="CX2" s="69" t="str">
        <v>Fachadas.Vidrios.Planos</v>
      </c>
      <c r="CY2" s="69" t="str">
        <v>Fachadas.Vidrios.Templados</v>
      </c>
      <c r="CZ2" s="69" t="str">
        <v>Instalaciones</v>
      </c>
      <c r="DA2" s="69" t="str">
        <v>Instalaciones.Calefaccion,Climatizacion y ACS</v>
      </c>
      <c r="DB2" s="69" t="str">
        <v>Instalaciones.Calefaccion,Climatizacion y ACS.Agua caliente</v>
      </c>
      <c r="DC2" s="69" t="str">
        <v>Instalaciones.Calefaccion,Climatizacion y ACS.Agua caliente.Termo electrico</v>
      </c>
      <c r="DD2" s="69" t="str">
        <v>Instalaciones.Calefaccion,Climatizacion y ACS.Agua caliente.Calentador de agua a gas</v>
      </c>
      <c r="DE2" s="69" t="str">
        <v>Instalaciones.Calefaccion,Climatizacion y ACS.Agua caliente.Bomba de calor</v>
      </c>
      <c r="DF2" s="69" t="str">
        <v>Instalaciones.Calefaccion,Climatizacion y ACS.Calderas a gas</v>
      </c>
      <c r="DG2" s="69" t="str">
        <v>Instalaciones.Calefaccion,Climatizacion y ACS.Calderas a gas.Sistema de calderas a gas para exterior</v>
      </c>
      <c r="DH2" s="69" t="str">
        <v>Instalaciones.Calefaccion,Climatizacion y ACS.Sistema de conduccion de agua</v>
      </c>
      <c r="DI2" s="69" t="str">
        <v>Instalaciones.Calefaccion,Climatizacion y ACS.Sistema de conduccion de agua.Punto de llenado/vaciado</v>
      </c>
      <c r="DJ2" s="80" t="str">
        <v>Instalaciones.Calefaccion,Climatizacion y ACS.Sistema de conduccion de agua.Tuberia</v>
      </c>
      <c r="DK2" s="69" t="str">
        <v>Instalaciones.Calefaccion,Climatizacion y ACS.Sistema de conduccion de agua.Bomba de circulacion</v>
      </c>
      <c r="DL2" s="69" t="str">
        <v>Instalaciones.Calefaccion,Climatizacion y ACS.Sistema de conduccion de agua.Colector de distribucion</v>
      </c>
      <c r="DM2" s="69" t="str">
        <v>Instalaciones.Calefaccion,Climatizacion y ACS.Sistema de conduccion de agua.Vaso de expansion</v>
      </c>
      <c r="DN2" s="69" t="str">
        <v>Instalaciones.Calefaccion,Climatizacion y ACS.Sistema de conduccion de agua.Deposito de inercia</v>
      </c>
      <c r="DO2" s="69" t="str">
        <v>Instalaciones.Calefaccion,Climatizacion y ACS.Sistema de conduccion de agua.Intercambiador de placas</v>
      </c>
      <c r="DP2" s="69" t="str">
        <v>Instalaciones.Calefaccion,Climatizacion y ACS.Sistema de conduccion de agua.Valvula</v>
      </c>
      <c r="DQ2" s="69" t="str">
        <v>Instalaciones.Calefaccion,Climatizacion y ACS.Sistema de conduccion de agua.Purgador de aire</v>
      </c>
      <c r="DR2" s="69" t="str">
        <v>Instalaciones.Calefaccion,Climatizacion y ACS.Sistema de conduccion de agua.Regulador de caudal</v>
      </c>
      <c r="DS2" s="69" t="str">
        <v>Instalaciones.Calefaccion,Climatizacion y ACS.Sistema de conduccion de agua.Contador</v>
      </c>
      <c r="DT2" s="69" t="str">
        <v>Instalaciones.Calefaccion,Climatizacion y ACS.Sistema de conduccion de aire</v>
      </c>
      <c r="DU2" s="69" t="str">
        <v>Instalaciones.Calefaccion,Climatizacion y ACS.Sistema de conduccion de aire.Ventilador</v>
      </c>
      <c r="DV2" s="69" t="str">
        <v>Instalaciones.Calefaccion,Climatizacion y ACS.Sistema de conduccion de aire.Extractor</v>
      </c>
      <c r="DW2" s="80" t="str">
        <v>Instalaciones.Calefaccion,Climatizacion y ACS.Sistema de conduccion de aire.Conducto</v>
      </c>
      <c r="DX2" s="69" t="str">
        <v>Instalaciones.Calefaccion,Climatizacion y ACS.Sistema de conduccion de aire.Conducto.Circular</v>
      </c>
      <c r="DY2" s="69" t="str">
        <v>Instalaciones.Calefaccion,Climatizacion y ACS.Sistema de conduccion de aire.Conducto.Rectangular</v>
      </c>
      <c r="DZ2" s="69" t="str">
        <v>Instalaciones.Calefaccion,Climatizacion y ACS.Sistema de conduccion de aire.Rejilla</v>
      </c>
      <c r="EA2" s="69" t="str">
        <v>Instalaciones.Calefaccion,Climatizacion y ACS.Sistema de conduccion de aire.Difusor</v>
      </c>
      <c r="EB2" s="69" t="str">
        <v>Instalaciones.Calefaccion,Climatizacion y ACS.Sistema de conduccion de aire.Silenciador</v>
      </c>
      <c r="EC2" s="69" t="str">
        <v>Instalaciones.Calefaccion,Climatizacion y ACS.Sistema de conduccion de aire.Boca de ventilacion</v>
      </c>
      <c r="ED2" s="69" t="str">
        <v>Instalaciones.Calefaccion,Climatizacion y ACS.Sistema de conduccion de aire.Compuerta de sobrepresion</v>
      </c>
      <c r="EE2" s="69" t="str">
        <v>Instalaciones.Calefaccion,Climatizacion y ACS.Sistema de conduccion de aire.Tobera</v>
      </c>
      <c r="EF2" s="69" t="str">
        <v>Instalaciones.Calefaccion,Climatizacion y ACS.Sistema de conduccion de aire.Regulador de caudal</v>
      </c>
      <c r="EG2" s="69" t="str">
        <v>Instalaciones.Calefaccion,Climatizacion y ACS.Sistema de conduccion de aire.Tubo flexible</v>
      </c>
      <c r="EH2" s="69" t="str">
        <v>Instalaciones.Calefaccion,Climatizacion y ACS.Sistema de conduccion de aire.Recuperador de aire</v>
      </c>
      <c r="EI2" s="69" t="str">
        <v>Instalaciones.Calefaccion,Climatizacion y ACS.Unidades centralizadas de climatizacion</v>
      </c>
      <c r="EJ2" s="69" t="str">
        <v>Instalaciones.Calefaccion,Climatizacion y ACS.Unidades no autonomas de climatizacion</v>
      </c>
      <c r="EK2" s="69" t="str">
        <v>Instalaciones.Calefaccion,Climatizacion y ACS.Unidades no autonomas de climatizacion.Fancoil</v>
      </c>
      <c r="EL2" s="69" t="str">
        <v>Instalaciones.Calefaccion,Climatizacion y ACS.Unidades no autonomas de climatizacion.Cortina de aire</v>
      </c>
      <c r="EM2" s="69" t="str">
        <v>Instalaciones.Calefaccion,Climatizacion y ACS.Geotermia</v>
      </c>
      <c r="EN2" s="69" t="str">
        <v>Instalaciones.Calefaccion,Climatizacion y ACS.Geotermia.Sonda geotermica vertical</v>
      </c>
      <c r="EO2" s="69" t="str">
        <v>Instalaciones.Calefaccion,Climatizacion y ACS.Geotermia.Cesta geotermica</v>
      </c>
      <c r="EP2" s="69" t="str">
        <v>Instalaciones.Calefaccion,Climatizacion y ACS.Geotermia.Captador geotermico horizontal</v>
      </c>
      <c r="EQ2" s="69" t="str">
        <v>Instalaciones.Calefaccion,Climatizacion y ACS.Geotermia.Pilote geotermico</v>
      </c>
      <c r="ER2" s="69" t="str">
        <v>Instalaciones.Calefaccion,Climatizacion y ACS.Geotermia.Arqueta prefabricada con colector</v>
      </c>
      <c r="ES2" s="69" t="str">
        <v>Instalaciones.Calefaccion,Climatizacion y ACS.Geotermia.Tuberia para circuito distribucion de agua</v>
      </c>
      <c r="ET2" s="69" t="str">
        <v>Instalaciones.Calefaccion,Climatizacion y ACS.Geotermia.Colector en sala tecnica</v>
      </c>
      <c r="EU2" s="69" t="str">
        <v>Instalaciones.Calefaccion,Climatizacion y ACS.Geotermia.Grupo de impulsion</v>
      </c>
      <c r="EV2" s="69" t="str">
        <v>Instalaciones.Depositos</v>
      </c>
      <c r="EW2" s="69" t="str">
        <v>Instalaciones.Depositos.Agua</v>
      </c>
      <c r="EX2" s="69" t="str">
        <v>Instalaciones.Depositos.Carbon</v>
      </c>
      <c r="EY2" s="69" t="str">
        <v>Instalaciones.Depositos.Gasoleo</v>
      </c>
      <c r="EZ2" s="69" t="str">
        <v>Instalaciones.Depositos.Liquidos</v>
      </c>
      <c r="FA2" s="69" t="str">
        <v>Instalaciones.Electricas</v>
      </c>
      <c r="FB2" s="69" t="str">
        <v>Instalaciones.Electricas.Sistema de alimentacion initerrumpida (SAI)</v>
      </c>
      <c r="FC2" s="69" t="str">
        <v>Instalaciones.Electricas.Recarga de vehiculos electricos</v>
      </c>
      <c r="FD2" s="69" t="str">
        <v>Instalaciones.Electricas.Cajas generales de proteccion</v>
      </c>
      <c r="FE2" s="69" t="str">
        <v>Instalaciones.Electricas.Derivacion individual</v>
      </c>
      <c r="FF2" s="69" t="str">
        <v>Instalaciones.Electricas.Solar Fotovoltaica</v>
      </c>
      <c r="FG2" s="69" t="str">
        <v>Instalaciones.Electricas.Solar Fotovoltaica.Inversor fotovoltaico</v>
      </c>
      <c r="FH2" s="69" t="str">
        <v>Instalaciones.Electricas.Solar Fotovoltaica.Modulo solar fotovoltaico</v>
      </c>
      <c r="FI2" s="69" t="str">
        <v>Instalaciones.Electricas.Lineas generales de alimentacion</v>
      </c>
      <c r="FJ2" s="69" t="str">
        <v>Instalaciones.Electricas.Mecanismos</v>
      </c>
      <c r="FK2" s="69" t="str">
        <v>Instalaciones.Electricas.Mecanismos.Conmutador</v>
      </c>
      <c r="FL2" s="69" t="str">
        <v>Instalaciones.Electricas.Mecanismos.Conmutador.Estanco</v>
      </c>
      <c r="FM2" s="69" t="str">
        <v>Instalaciones.Electricas.Mecanismos.Conmutador.Empotrado</v>
      </c>
      <c r="FN2" s="69" t="str">
        <v>Instalaciones.Electricas.Mecanismos.Interruptor</v>
      </c>
      <c r="FO2" s="69" t="str">
        <v>Instalaciones.Electricas.Mecanismos.Interruptor.Estanco</v>
      </c>
      <c r="FP2" s="69" t="str">
        <v>Instalaciones.Electricas.Mecanismos.Interruptor.Empotrado</v>
      </c>
      <c r="FQ2" s="69" t="str">
        <v>Instalaciones.Electricas.Mecanismos.Pulsador</v>
      </c>
      <c r="FR2" s="69" t="str">
        <v>Instalaciones.Electricas.Mecanismos.Pulsador.Estanco</v>
      </c>
      <c r="FS2" s="69" t="str">
        <v>Instalaciones.Electricas.Mecanismos.Pulsador.Empotrado</v>
      </c>
      <c r="FT2" s="69" t="str">
        <v>Instalaciones.Electricas.Mecanismos.Toma de corriente</v>
      </c>
      <c r="FU2" s="69" t="str">
        <v>Instalaciones.Electricas.Mecanismos.Toma de corriente.Estanco</v>
      </c>
      <c r="FV2" s="69" t="str">
        <v>Instalaciones.Electricas.Mecanismos.Toma de corriente.Empotrado</v>
      </c>
      <c r="FW2" s="69" t="str">
        <v>Instalaciones.Electricas.Canalizacion</v>
      </c>
      <c r="FX2" s="69" t="str">
        <v>Instalaciones.Electricas.Canalizacion.Bandeja</v>
      </c>
      <c r="FY2" s="69" t="str">
        <v>Instalaciones.Electricas.Canalizacion.Canal protectora</v>
      </c>
      <c r="FZ2" s="80" t="str">
        <v>Instalaciones.Electricas.Canalizacion.Tubo</v>
      </c>
      <c r="GA2" s="80" t="str">
        <v>Instalaciones.Electricas.Canalizacion.Tubo.Empotrado</v>
      </c>
      <c r="GB2" s="80" t="str">
        <v>Instalaciones.Electricas.Canalizacion.Tubo.Superficie</v>
      </c>
      <c r="GC2" s="80" t="str">
        <v>Instalaciones.Electricas.Canalizacion.Tubo.Enterrado</v>
      </c>
      <c r="GD2" s="80" t="str">
        <v>Instalaciones.Electricas.Puesta a tierra</v>
      </c>
      <c r="GE2" s="80" t="str">
        <v>Instalaciones.Electricas.Puesta a tierra.Conductor de tierra</v>
      </c>
      <c r="GF2" s="80" t="str">
        <v>Instalaciones.Electricas.Puesta a tierra.Toma de tierra</v>
      </c>
      <c r="GG2" s="80" t="str">
        <v>Instalaciones.Electricas.Puesta a tierra.Toma de tierra.Placa</v>
      </c>
      <c r="GH2" s="80" t="str">
        <v>Instalaciones.Electricas.Puesta a tierra.Toma de tierra.Pica</v>
      </c>
      <c r="GI2" s="80" t="str">
        <v>Instalaciones.Electricas.Puesta a tierra.Puente de comprobacion</v>
      </c>
      <c r="GJ2" s="80" t="str">
        <v>Instalaciones.Electricas.Puesta a tierra.Arqueta de registro</v>
      </c>
      <c r="GK2" s="80" t="str">
        <v>Instalaciones.Electricas.Equipos corrector factor de potencia</v>
      </c>
      <c r="GL2" s="80" t="str">
        <v>Instalaciones.Electricas.Equipos corrector factor de potencia.Bateria de condensadores</v>
      </c>
      <c r="GM2" s="80" t="str">
        <v>Instalaciones.Electricas.Equipos corrector factor de potencia.Condensador</v>
      </c>
      <c r="GN2" s="80" t="str">
        <v>Instalaciones.Electricas.Generadores de energia electrica</v>
      </c>
      <c r="GO2" s="80" t="str">
        <v>Instalaciones.Electricas.Generadores de energia electrica.Grupo electrogeno</v>
      </c>
      <c r="GP2" s="80" t="str">
        <v>Instalaciones.Electricas.Cuadros</v>
      </c>
      <c r="GQ2" s="80" t="str">
        <v>Instalaciones.Electricas.Cuadros.Cuadro general</v>
      </c>
      <c r="GR2" s="80" t="str">
        <v>Instalaciones.Electricas.Cuadros.Cuadro de maniobra y proteccion</v>
      </c>
      <c r="GS2" s="80" t="str">
        <v>Instalaciones.Electricas.Cuadros.Cuadro secundario</v>
      </c>
      <c r="GT2" s="80" t="str">
        <v>Instalaciones.Fontaneria</v>
      </c>
      <c r="GU2" s="80" t="str">
        <v>Instalaciones.Fontaneria.Acometida</v>
      </c>
      <c r="GV2" s="80" t="str">
        <v>Instalaciones.Fontaneria.Contadores</v>
      </c>
      <c r="GW2" s="80" t="str">
        <v>Instalaciones.Fontaneria.Contadores.Bateria de contadores</v>
      </c>
      <c r="GX2" s="80" t="str">
        <v>Instalaciones.Fontaneria.Contadores.Contador de agua</v>
      </c>
      <c r="GY2" s="80" t="str">
        <v>Instalaciones.Fontaneria.Depositos</v>
      </c>
      <c r="GZ2" s="80" t="str">
        <v>Instalaciones.Fontaneria.Depositos.Auxiliar de Alimentacion</v>
      </c>
      <c r="HA2" s="80" t="str">
        <v>Instalaciones.Fontaneria.Depositos.Prefabricado de Enterrado</v>
      </c>
      <c r="HB2" s="80" t="str">
        <v>Instalaciones.Fontaneria.Depositos.Prefabricado de Superficie</v>
      </c>
      <c r="HC2" s="80" t="str">
        <v>Instalaciones.Fontaneria.Elementos</v>
      </c>
      <c r="HD2" s="80" t="str">
        <v>Instalaciones.Fontaneria.Elementos.Arqueta</v>
      </c>
      <c r="HE2" s="80" t="str">
        <v>Instalaciones.Fontaneria.Elementos.Filtro</v>
      </c>
      <c r="HF2" s="80" t="str">
        <v>Instalaciones.Fontaneria.Elementos.Valvula de limitadora de presion</v>
      </c>
      <c r="HG2" s="80" t="str">
        <v>Instalaciones.Fontaneria.Elementos.Purgador</v>
      </c>
      <c r="HH2" s="80" t="str">
        <v>Instalaciones.Fontaneria.Elementos.Valvula de retencion</v>
      </c>
      <c r="HI2" s="80" t="str">
        <v>Instalaciones.Fontaneria.Elementos.Valvula de corte</v>
      </c>
      <c r="HJ2" s="80" t="str">
        <v>Instalaciones.Fontaneria.Grupos de Presion</v>
      </c>
      <c r="HK2" s="80" t="str">
        <v>Instalaciones.Fontaneria.Instalacion interior</v>
      </c>
      <c r="HL2" s="80" t="str">
        <v>Instalaciones.Fontaneria.Instalacion interior.Colector</v>
      </c>
      <c r="HM2" s="80" t="str">
        <v>Instalaciones.Fontaneria.Instalacion interior.Tuberia</v>
      </c>
      <c r="HN2" s="69" t="str">
        <v>Instalaciones.Fontaneria.Sistema de Ahorro de Agua</v>
      </c>
      <c r="HO2" s="69" t="str">
        <v>Instalaciones.Fontaneria.Tratamiento de agua</v>
      </c>
      <c r="HP2" s="69" t="str">
        <v>Instalaciones.Fontaneria.Tratamiento de agua.Descalcificador</v>
      </c>
      <c r="HQ2" s="69" t="str">
        <v>Instalaciones.Fontaneria.Tratamiento de agua.Filtro</v>
      </c>
      <c r="HR2" s="81" t="str">
        <v>Instalaciones.Gas</v>
      </c>
      <c r="HS2" s="69" t="str">
        <v>Instalaciones.Gas.Aire Comprimido</v>
      </c>
      <c r="HT2" s="69" t="str">
        <v>Instalaciones.Gas.Liquidos</v>
      </c>
      <c r="HU2" s="69" t="str">
        <v>Instalaciones.Gas.Gas Natural</v>
      </c>
      <c r="HV2" s="69" t="str">
        <v>Instalaciones.Gas.Oxigeno</v>
      </c>
      <c r="HW2" s="69" t="str">
        <v>Instalaciones.Gas.Vacio</v>
      </c>
      <c r="HX2" s="69" t="str">
        <v>Instalaciones.Gas.Vapor</v>
      </c>
      <c r="HY2" s="69" t="str">
        <v>Instalaciones.Iluminacion</v>
      </c>
      <c r="HZ2" s="69" t="str">
        <v>Instalaciones.Iluminacion.Sistema de control y regulacion</v>
      </c>
      <c r="IA2" s="69" t="str">
        <v>Instalaciones.Iluminacion.Sistema de control y regulacion.Detector de movimiento</v>
      </c>
      <c r="IB2" s="69" t="str">
        <v>Instalaciones.Iluminacion.Sistema de control y regulacion.Interruptor crepuscular</v>
      </c>
      <c r="IC2" s="69" t="str">
        <v>Instalaciones.Iluminacion.Exterior</v>
      </c>
      <c r="ID2" s="69" t="str">
        <v>Instalaciones.Iluminacion.Exterior.Luminaria</v>
      </c>
      <c r="IE2" s="69" t="str">
        <v>Instalaciones.Iluminacion.Interior</v>
      </c>
      <c r="IF2" s="69" t="str">
        <v>Instalaciones.Iluminacion.Interior.Carril electrificado trifasico</v>
      </c>
      <c r="IG2" s="69" t="str">
        <v>Instalaciones.Iluminacion.Interior.Downligth</v>
      </c>
      <c r="IH2" s="69" t="str">
        <v>Instalaciones.Iluminacion.Interior.Downligth.Empotrado</v>
      </c>
      <c r="II2" s="69" t="str">
        <v>Instalaciones.Iluminacion.Interior.Downligth.Superficie</v>
      </c>
      <c r="IJ2" s="69" t="str">
        <v>Instalaciones.Iluminacion.Interior.Luminaria</v>
      </c>
      <c r="IK2" s="69" t="str">
        <v>Instalaciones.Iluminacion.Interior.Luminaria.Empotrada</v>
      </c>
      <c r="IL2" s="69" t="str">
        <v>Instalaciones.Iluminacion.Interior.Luminaria.Suspendida</v>
      </c>
      <c r="IM2" s="69" t="str">
        <v>Instalaciones.Iluminacion.Interior.Luminaria.Superficie</v>
      </c>
      <c r="IN2" s="69" t="str">
        <v>Instalaciones.Iluminacion.Interior.Proyector</v>
      </c>
      <c r="IO2" s="69" t="str">
        <v>Instalaciones.Iluminacion.Interior.Proyector.Carril electrificado</v>
      </c>
      <c r="IP2" s="69" t="str">
        <v>Instalaciones.Iluminacion.Interior.Proyector.Empotrado</v>
      </c>
      <c r="IQ2" s="69" t="str">
        <v>Instalaciones.Contraincendios</v>
      </c>
      <c r="IR2" s="69" t="str">
        <v>Instalaciones.Contraincendios.Alumbrado de emergencia</v>
      </c>
      <c r="IS2" s="69" t="str">
        <v>Instalaciones.Contraincendios.Alumbrado de emergencia.Luminaria de emergencia</v>
      </c>
      <c r="IT2" s="69" t="str">
        <v>Instalaciones.Contraincendios.Sistema de abastecimiento de agua</v>
      </c>
      <c r="IU2" s="69" t="str">
        <v>Instalaciones.Contraincendios.Sistema de abastecimiento de agua.Acometida</v>
      </c>
      <c r="IV2" s="69" t="str">
        <v>Instalaciones.Contraincendios.Sistema de abastecimiento de agua.Boca de incendio equipada</v>
      </c>
      <c r="IW2" s="69" t="str">
        <v>Instalaciones.Contraincendios.Sistema de abastecimiento de agua.Deposito</v>
      </c>
      <c r="IX2" s="69" t="str">
        <v>Instalaciones.Contraincendios.Sistema de abastecimiento de agua.Filtro</v>
      </c>
      <c r="IY2" s="69" t="str">
        <v>Instalaciones.Contraincendios.Sistema de abastecimiento de agua.Hidrante</v>
      </c>
      <c r="IZ2" s="69" t="str">
        <v>Instalaciones.Contraincendios.Sistema de abastecimiento de agua.Tuberia</v>
      </c>
      <c r="JA2" s="69" t="str">
        <v>Instalaciones.Contraincendios.Sistema de abastecimiento de agua.Valvula</v>
      </c>
      <c r="JB2" s="69" t="str">
        <v>Instalaciones.Contraincendios.Sistema de abastecimiento de agua.Grupo de presion</v>
      </c>
      <c r="JC2" s="69" t="str">
        <v>Instalaciones.Contraincendios.Columna Seca</v>
      </c>
      <c r="JD2" s="69" t="str">
        <v>Instalaciones.Contraincendios.Deteccion y Alarma</v>
      </c>
      <c r="JE2" s="69" t="str">
        <v>Instalaciones.Contraincendios.Deteccion y Alarma.Central Deteccion</v>
      </c>
      <c r="JF2" s="69" t="str">
        <v>Instalaciones.Contraincendios.Deteccion y Alarma.Central de Deteccion.Analogica</v>
      </c>
      <c r="JG2" s="69" t="str">
        <v>Instalaciones.Contraincendios.Deteccion y Alarma.Central de Deteccion.Convencional</v>
      </c>
      <c r="JH2" s="69" t="str">
        <v>Instalaciones.Contraincendios.Deteccion y Alarma.Detector</v>
      </c>
      <c r="JI2" s="69" t="str">
        <v>Instalaciones.Contraincendios.Deteccion y Alarma.Detector.Convencional</v>
      </c>
      <c r="JJ2" s="69" t="str">
        <v>Instalaciones.Contraincendios.Deteccion y Alarma.Detector.Analogico</v>
      </c>
      <c r="JK2" s="69" t="str">
        <v>Instalaciones.Contraincendios.Deteccion y Alarma.Electroiman para retencion de puerta cortafuegos</v>
      </c>
      <c r="JL2" s="69" t="str">
        <v>Instalaciones.Contraincendios.Deteccion y Alarma.Fuente de alimentacion</v>
      </c>
      <c r="JM2" s="69" t="str">
        <v>Instalaciones.Contraincendios.Deteccion y Alarma.Caja de derivacion</v>
      </c>
      <c r="JN2" s="69" t="str">
        <v>Instalaciones.Contraincendios.Deteccion y Alarma.Pulsador de alarma</v>
      </c>
      <c r="JO2" s="69" t="str">
        <v>Instalaciones.Contraincendios.Deteccion y Alarma.Pulsador de alarma.Analogico</v>
      </c>
      <c r="JP2" s="69" t="str">
        <v>Instalaciones.Contraincendios.Deteccion y Alarma.Pulsador de alarma.Convencional</v>
      </c>
      <c r="JQ2" s="69" t="str">
        <v>Instalaciones.Contraincendios.Deteccion y Alarma.Sirena</v>
      </c>
      <c r="JR2" s="69" t="str">
        <v>Instalaciones.Contraincendios.Deteccion y Alarma.Tubo de proteccion de cableado</v>
      </c>
      <c r="JS2" s="69" t="str">
        <v>Instalaciones.Contraincendios.Señalizacion</v>
      </c>
      <c r="JT2" s="69" t="str">
        <v>Instalaciones.Contraincendios.Señalizacion.Equipos contra incendios</v>
      </c>
      <c r="JU2" s="69" t="str">
        <v>Instalaciones.Contraincendios.Señalizacion.Medios de evacuacion</v>
      </c>
      <c r="JV2" s="69" t="str">
        <v>Instalaciones.Contraincendios.Sistemas de extincion fijos</v>
      </c>
      <c r="JW2" s="69" t="str">
        <v>Instalaciones.Contraincendios.Sistemas de extincion fijos.Puesto de control de red de rociadores</v>
      </c>
      <c r="JX2" s="69" t="str">
        <v>Instalaciones.Contraincendios.Sistemas de extincion fijos.Detector de flujo</v>
      </c>
      <c r="JY2" s="69" t="str">
        <v>Instalaciones.Contraincendios.Sistemas de extincion fijos.Presostato</v>
      </c>
      <c r="JZ2" s="69" t="str">
        <v>Instalaciones.Contraincendios.Sistemas de extincion fijos.Rociador</v>
      </c>
      <c r="KA2" s="69" t="str">
        <v>Instalaciones.Contraincendios.Extintores</v>
      </c>
      <c r="KB2" s="69" t="str">
        <v>Instalaciones.Contraincendios.Proteccion pasiva contraincendios</v>
      </c>
      <c r="KC2" s="69" t="str">
        <v>Instalaciones.Contraincendios.Proteccion pasiva contraincendios.Capleta cortafuegos</v>
      </c>
      <c r="KD2" s="69" t="str">
        <v>Instalaciones.Proteccion</v>
      </c>
      <c r="KE2" s="69" t="str">
        <v>Instalaciones.Proteccion.Pararrayos</v>
      </c>
      <c r="KF2" s="69" t="str">
        <v>Instalaciones.Proteccion.Robo</v>
      </c>
      <c r="KG2" s="69" t="str">
        <v>Instalaciones.Proteccion.Radiaciones</v>
      </c>
      <c r="KH2" s="69" t="str">
        <v>Instalaciones.Transporte</v>
      </c>
      <c r="KI2" s="69" t="str">
        <v>Instalaciones.Transporte.Ascensores</v>
      </c>
      <c r="KJ2" s="69" t="str">
        <v>Instalaciones.Transporte.Escaleras mecanicas</v>
      </c>
      <c r="KK2" s="69" t="str">
        <v>Instalaciones.Transporte.Montacargas</v>
      </c>
      <c r="KL2" s="69" t="str">
        <v>Instalaciones.Transporte.Cintas transportadores</v>
      </c>
      <c r="KM2" s="69" t="str">
        <v>Instalaciones.Transporte.Tubos neumaticos</v>
      </c>
      <c r="KN2" s="69" t="str">
        <v>Instalaciones.Saneamiento</v>
      </c>
      <c r="KO2" s="78" t="str">
        <v>Instalaciones.Saneamiento.Arquetas</v>
      </c>
      <c r="KP2" s="78" t="str">
        <v>Instalaciones.Saneamiento.Bajantes</v>
      </c>
      <c r="KQ2" s="78" t="str">
        <v>Instalaciones.Saneamiento.Bajantes.Terminal de aireacion</v>
      </c>
      <c r="KR2" s="78" t="str">
        <v>Instalaciones.Saneamiento.Bajantes.Valvulas de aireacion</v>
      </c>
      <c r="KS2" s="78" t="str">
        <v>Instalaciones.Saneamiento.Canalones</v>
      </c>
      <c r="KT2" s="78" t="str">
        <v>Instalaciones.Saneamiento.Derivaciones individuales</v>
      </c>
      <c r="KU2" s="78" t="str">
        <v>Instalaciones.Saneamiento.Derivaciones individuales.Bote sifonico</v>
      </c>
      <c r="KV2" s="78" t="str">
        <v>Instalaciones.Saneamiento.Derivaciones individuales.Sifon individual</v>
      </c>
      <c r="KW2" s="78" t="str">
        <v>Instalaciones.Saneamiento.Derivaciones individuales.Toma de desagüe</v>
      </c>
      <c r="KX2" s="78" t="str">
        <v>Instalaciones.Saneamiento.Derivaciones individuales.Valvula de aireacion</v>
      </c>
      <c r="KY2" s="78" t="str">
        <v>Instalaciones.Saneamiento.Sistemas de elevacion</v>
      </c>
      <c r="KZ2" s="78" t="str">
        <v>Instalaciones.Saneamiento.Sistemas de elevacion.Pozo de bombeo</v>
      </c>
      <c r="LA2" s="78" t="str">
        <v>Instalaciones.Saneamiento.Sistemas de evacuacion de suelos</v>
      </c>
      <c r="LB2" s="78" t="str">
        <v>Instalaciones.Saneamiento.Sistemas de evacuacion de suelos.Sumidero sifonico</v>
      </c>
      <c r="LC2" s="78" t="str">
        <v>Instalaciones.Saneamiento.Sistemas de evacuacion de suelos.Rejilla sumidero</v>
      </c>
      <c r="LD2" s="78" t="str">
        <v>Instalaciones.Saneamiento.Colectores suspendidos</v>
      </c>
      <c r="LE2" s="78" t="str">
        <v>Instalaciones.Saneamiento.Colectores suspendidos.Registro limpieza</v>
      </c>
      <c r="LF2" s="78" t="str">
        <v>Instalaciones.Saneamiento.Colectores suspendidos.Valvula antirretorno</v>
      </c>
      <c r="LG2" s="78" t="str">
        <v>Instalaciones.Saneamiento.Tuberias</v>
      </c>
      <c r="LH2" s="83" t="str">
        <v>Instalaciones.Saneamiento.Pozo de registro</v>
      </c>
      <c r="LI2" s="42" t="e">
        <v>#REF!</v>
      </c>
      <c r="LJ2" s="14" t="e">
        <v>#REF!</v>
      </c>
      <c r="LK2" s="14" t="e">
        <v>#REF!</v>
      </c>
      <c r="LL2" s="14" t="e">
        <v>#REF!</v>
      </c>
      <c r="LM2" s="14" t="e">
        <v>#REF!</v>
      </c>
      <c r="LN2" s="14" t="e">
        <v>#REF!</v>
      </c>
      <c r="LO2" s="14" t="e">
        <v>#REF!</v>
      </c>
      <c r="LP2" s="14" t="e">
        <v>#REF!</v>
      </c>
      <c r="LQ2" s="14" t="e">
        <v>#REF!</v>
      </c>
      <c r="LR2" s="14" t="e">
        <v>#REF!</v>
      </c>
      <c r="LS2" s="14" t="e">
        <v>#REF!</v>
      </c>
      <c r="LT2" s="14" t="e">
        <v>#REF!</v>
      </c>
      <c r="LU2" s="14" t="e">
        <v>#REF!</v>
      </c>
      <c r="LV2" s="14" t="e">
        <v>#REF!</v>
      </c>
      <c r="LW2" s="14" t="e">
        <v>#REF!</v>
      </c>
      <c r="LX2" s="14" t="e">
        <v>#REF!</v>
      </c>
      <c r="LY2" s="14" t="e">
        <v>#REF!</v>
      </c>
      <c r="LZ2" s="14" t="e">
        <v>#REF!</v>
      </c>
      <c r="MA2" s="14" t="e">
        <v>#REF!</v>
      </c>
      <c r="MB2" s="14" t="e">
        <v>#REF!</v>
      </c>
      <c r="MC2" s="14" t="e">
        <v>#REF!</v>
      </c>
      <c r="MD2" s="14" t="e">
        <v>#REF!</v>
      </c>
      <c r="ME2" s="23" t="e">
        <v>#REF!</v>
      </c>
      <c r="MF2" s="6" t="e">
        <v>#REF!</v>
      </c>
      <c r="MG2" s="6" t="e">
        <v>#REF!</v>
      </c>
      <c r="MH2" s="6" t="e">
        <v>#REF!</v>
      </c>
      <c r="MI2" s="6" t="e">
        <v>#REF!</v>
      </c>
      <c r="MJ2" s="6" t="e">
        <v>#REF!</v>
      </c>
      <c r="MK2" s="6" t="e">
        <v>#REF!</v>
      </c>
      <c r="ML2" s="6" t="e">
        <v>#REF!</v>
      </c>
      <c r="MM2" s="6" t="e">
        <v>#REF!</v>
      </c>
      <c r="MN2" s="6" t="e">
        <v>#REF!</v>
      </c>
      <c r="MO2" s="6" t="e">
        <v>#REF!</v>
      </c>
      <c r="MP2" s="6" t="e">
        <v>#REF!</v>
      </c>
      <c r="MQ2" s="6" t="e">
        <v>#REF!</v>
      </c>
      <c r="MR2" s="6" t="e">
        <v>#REF!</v>
      </c>
      <c r="MS2" s="6" t="e">
        <v>#REF!</v>
      </c>
      <c r="MT2" s="6" t="e">
        <v>#REF!</v>
      </c>
      <c r="MU2" s="6" t="e">
        <v>#REF!</v>
      </c>
      <c r="MV2" s="6" t="e">
        <v>#REF!</v>
      </c>
      <c r="MW2" s="6" t="e">
        <v>#REF!</v>
      </c>
      <c r="MX2" s="6" t="e">
        <v>#REF!</v>
      </c>
      <c r="MY2" s="6" t="e">
        <v>#REF!</v>
      </c>
      <c r="MZ2" s="6" t="e">
        <v>#REF!</v>
      </c>
      <c r="NA2" s="6" t="e">
        <v>#REF!</v>
      </c>
      <c r="NB2" s="6" t="e">
        <v>#REF!</v>
      </c>
      <c r="NC2" s="6" t="e">
        <v>#REF!</v>
      </c>
      <c r="ND2" s="6" t="e">
        <v>#REF!</v>
      </c>
      <c r="NE2" s="6" t="e">
        <v>#REF!</v>
      </c>
      <c r="NF2" s="6" t="e">
        <v>#REF!</v>
      </c>
      <c r="NG2" s="6" t="e">
        <v>#REF!</v>
      </c>
      <c r="NH2" s="6" t="e">
        <v>#REF!</v>
      </c>
      <c r="NI2" s="6" t="e">
        <v>#REF!</v>
      </c>
      <c r="NJ2" s="6" t="e">
        <v>#REF!</v>
      </c>
      <c r="NK2" s="6" t="e">
        <v>#REF!</v>
      </c>
      <c r="NL2" s="6" t="e">
        <v>#REF!</v>
      </c>
      <c r="NM2" s="6" t="e">
        <v>#REF!</v>
      </c>
      <c r="NN2" s="6" t="e">
        <v>#REF!</v>
      </c>
      <c r="NO2" s="6" t="e">
        <v>#REF!</v>
      </c>
      <c r="NP2" s="6" t="e">
        <v>#REF!</v>
      </c>
      <c r="NQ2" s="6" t="e">
        <v>#REF!</v>
      </c>
      <c r="NR2" s="6" t="e">
        <v>#REF!</v>
      </c>
      <c r="NS2" s="7"/>
      <c r="NT2" s="7"/>
      <c r="NU2" s="7"/>
      <c r="NV2" s="7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</row>
    <row r="3" spans="1:538" s="2" customFormat="1" ht="49.5" customHeight="1" x14ac:dyDescent="0.25">
      <c r="A3" s="109"/>
      <c r="B3" s="113"/>
      <c r="C3" s="113"/>
      <c r="D3" s="121"/>
      <c r="E3" s="64" t="s">
        <v>442</v>
      </c>
      <c r="F3" s="14" t="s">
        <v>0</v>
      </c>
      <c r="G3" s="14" t="s">
        <v>1</v>
      </c>
      <c r="H3" s="14" t="s">
        <v>3</v>
      </c>
      <c r="I3" s="14" t="s">
        <v>4</v>
      </c>
      <c r="J3" s="14" t="s">
        <v>6</v>
      </c>
      <c r="K3" s="14" t="s">
        <v>8</v>
      </c>
      <c r="L3" s="14" t="s">
        <v>10</v>
      </c>
      <c r="M3" s="14" t="s">
        <v>12</v>
      </c>
      <c r="N3" s="14" t="s">
        <v>14</v>
      </c>
      <c r="O3" s="14" t="s">
        <v>15</v>
      </c>
      <c r="P3" s="14" t="s">
        <v>17</v>
      </c>
      <c r="Q3" s="14" t="s">
        <v>19</v>
      </c>
      <c r="R3" s="14" t="s">
        <v>21</v>
      </c>
      <c r="S3" s="14" t="s">
        <v>18</v>
      </c>
      <c r="T3" s="14" t="s">
        <v>24</v>
      </c>
      <c r="U3" s="14" t="s">
        <v>25</v>
      </c>
      <c r="V3" s="14" t="s">
        <v>26</v>
      </c>
      <c r="W3" s="14" t="s">
        <v>27</v>
      </c>
      <c r="X3" s="14" t="s">
        <v>29</v>
      </c>
      <c r="Y3" s="14" t="s">
        <v>30</v>
      </c>
      <c r="Z3" s="14" t="s">
        <v>31</v>
      </c>
      <c r="AA3" s="14" t="s">
        <v>33</v>
      </c>
      <c r="AB3" s="14" t="s">
        <v>34</v>
      </c>
      <c r="AC3" s="14" t="s">
        <v>35</v>
      </c>
      <c r="AD3" s="14" t="s">
        <v>36</v>
      </c>
      <c r="AE3" s="14" t="s">
        <v>37</v>
      </c>
      <c r="AF3" s="14" t="s">
        <v>38</v>
      </c>
      <c r="AG3" s="14" t="s">
        <v>39</v>
      </c>
      <c r="AH3" s="14" t="s">
        <v>41</v>
      </c>
      <c r="AI3" s="14" t="s">
        <v>42</v>
      </c>
      <c r="AJ3" s="70" t="s">
        <v>44</v>
      </c>
      <c r="AK3" s="70" t="s">
        <v>46</v>
      </c>
      <c r="AL3" s="70" t="s">
        <v>9</v>
      </c>
      <c r="AM3" s="70" t="s">
        <v>49</v>
      </c>
      <c r="AN3" s="70" t="s">
        <v>50</v>
      </c>
      <c r="AO3" s="70" t="s">
        <v>51</v>
      </c>
      <c r="AP3" s="70" t="s">
        <v>54</v>
      </c>
      <c r="AQ3" s="70" t="s">
        <v>56</v>
      </c>
      <c r="AR3" s="70" t="s">
        <v>57</v>
      </c>
      <c r="AS3" s="70" t="s">
        <v>58</v>
      </c>
      <c r="AT3" s="70" t="s">
        <v>60</v>
      </c>
      <c r="AU3" s="70" t="s">
        <v>62</v>
      </c>
      <c r="AV3" s="70" t="s">
        <v>64</v>
      </c>
      <c r="AW3" s="70" t="s">
        <v>67</v>
      </c>
      <c r="AX3" s="70" t="s">
        <v>69</v>
      </c>
      <c r="AY3" s="70" t="s">
        <v>70</v>
      </c>
      <c r="AZ3" s="70" t="s">
        <v>71</v>
      </c>
      <c r="BA3" s="70" t="s">
        <v>72</v>
      </c>
      <c r="BB3" s="70" t="s">
        <v>73</v>
      </c>
      <c r="BC3" s="70" t="s">
        <v>74</v>
      </c>
      <c r="BD3" s="70" t="s">
        <v>75</v>
      </c>
      <c r="BE3" s="70" t="s">
        <v>77</v>
      </c>
      <c r="BF3" s="70" t="s">
        <v>78</v>
      </c>
      <c r="BG3" s="70" t="s">
        <v>79</v>
      </c>
      <c r="BH3" s="70" t="s">
        <v>80</v>
      </c>
      <c r="BI3" s="70" t="s">
        <v>81</v>
      </c>
      <c r="BJ3" s="70" t="s">
        <v>82</v>
      </c>
      <c r="BK3" s="70" t="s">
        <v>83</v>
      </c>
      <c r="BL3" s="70" t="s">
        <v>84</v>
      </c>
      <c r="BM3" s="70" t="s">
        <v>85</v>
      </c>
      <c r="BN3" s="70" t="s">
        <v>86</v>
      </c>
      <c r="BO3" s="70" t="s">
        <v>87</v>
      </c>
      <c r="BP3" s="70" t="s">
        <v>88</v>
      </c>
      <c r="BQ3" s="70" t="s">
        <v>89</v>
      </c>
      <c r="BR3" s="70" t="s">
        <v>90</v>
      </c>
      <c r="BS3" s="70" t="s">
        <v>91</v>
      </c>
      <c r="BT3" s="70" t="s">
        <v>92</v>
      </c>
      <c r="BU3" s="70" t="s">
        <v>93</v>
      </c>
      <c r="BV3" s="70" t="s">
        <v>94</v>
      </c>
      <c r="BW3" s="70" t="s">
        <v>95</v>
      </c>
      <c r="BX3" s="70" t="s">
        <v>96</v>
      </c>
      <c r="BY3" s="70" t="s">
        <v>97</v>
      </c>
      <c r="BZ3" s="70" t="s">
        <v>98</v>
      </c>
      <c r="CA3" s="70" t="s">
        <v>100</v>
      </c>
      <c r="CB3" s="70" t="s">
        <v>101</v>
      </c>
      <c r="CC3" s="70" t="s">
        <v>52</v>
      </c>
      <c r="CD3" s="70" t="s">
        <v>103</v>
      </c>
      <c r="CE3" s="70" t="s">
        <v>105</v>
      </c>
      <c r="CF3" s="70" t="s">
        <v>107</v>
      </c>
      <c r="CG3" s="70" t="s">
        <v>108</v>
      </c>
      <c r="CH3" s="70" t="s">
        <v>109</v>
      </c>
      <c r="CI3" s="70" t="s">
        <v>110</v>
      </c>
      <c r="CJ3" s="70" t="s">
        <v>111</v>
      </c>
      <c r="CK3" s="70" t="s">
        <v>113</v>
      </c>
      <c r="CL3" s="70" t="s">
        <v>115</v>
      </c>
      <c r="CM3" s="70" t="s">
        <v>116</v>
      </c>
      <c r="CN3" s="70" t="s">
        <v>117</v>
      </c>
      <c r="CO3" s="70" t="s">
        <v>118</v>
      </c>
      <c r="CP3" s="70" t="s">
        <v>119</v>
      </c>
      <c r="CQ3" s="70" t="s">
        <v>120</v>
      </c>
      <c r="CR3" s="70" t="s">
        <v>121</v>
      </c>
      <c r="CS3" s="70" t="s">
        <v>122</v>
      </c>
      <c r="CT3" s="70" t="s">
        <v>123</v>
      </c>
      <c r="CU3" s="70" t="s">
        <v>124</v>
      </c>
      <c r="CV3" s="70" t="s">
        <v>125</v>
      </c>
      <c r="CW3" s="70" t="s">
        <v>126</v>
      </c>
      <c r="CX3" s="70" t="s">
        <v>127</v>
      </c>
      <c r="CY3" s="70" t="s">
        <v>128</v>
      </c>
      <c r="CZ3" s="70" t="s">
        <v>32</v>
      </c>
      <c r="DA3" s="70" t="s">
        <v>130</v>
      </c>
      <c r="DB3" s="70" t="s">
        <v>132</v>
      </c>
      <c r="DC3" s="70" t="s">
        <v>133</v>
      </c>
      <c r="DD3" s="70" t="s">
        <v>134</v>
      </c>
      <c r="DE3" s="70" t="s">
        <v>135</v>
      </c>
      <c r="DF3" s="70" t="s">
        <v>136</v>
      </c>
      <c r="DG3" s="70" t="s">
        <v>138</v>
      </c>
      <c r="DH3" s="70" t="s">
        <v>139</v>
      </c>
      <c r="DI3" s="70" t="s">
        <v>141</v>
      </c>
      <c r="DJ3" s="70" t="s">
        <v>142</v>
      </c>
      <c r="DK3" s="70" t="s">
        <v>144</v>
      </c>
      <c r="DL3" s="70" t="s">
        <v>145</v>
      </c>
      <c r="DM3" s="70" t="s">
        <v>146</v>
      </c>
      <c r="DN3" s="70" t="s">
        <v>147</v>
      </c>
      <c r="DO3" s="70" t="s">
        <v>148</v>
      </c>
      <c r="DP3" s="70" t="s">
        <v>149</v>
      </c>
      <c r="DQ3" s="70" t="s">
        <v>150</v>
      </c>
      <c r="DR3" s="70" t="s">
        <v>151</v>
      </c>
      <c r="DS3" s="70" t="s">
        <v>152</v>
      </c>
      <c r="DT3" s="70" t="s">
        <v>153</v>
      </c>
      <c r="DU3" s="70" t="s">
        <v>155</v>
      </c>
      <c r="DV3" s="70" t="s">
        <v>156</v>
      </c>
      <c r="DW3" s="70" t="s">
        <v>157</v>
      </c>
      <c r="DX3" s="70" t="s">
        <v>159</v>
      </c>
      <c r="DY3" s="70" t="s">
        <v>161</v>
      </c>
      <c r="DZ3" s="70" t="s">
        <v>163</v>
      </c>
      <c r="EA3" s="70" t="s">
        <v>164</v>
      </c>
      <c r="EB3" s="70" t="s">
        <v>165</v>
      </c>
      <c r="EC3" s="70" t="s">
        <v>166</v>
      </c>
      <c r="ED3" s="70" t="s">
        <v>167</v>
      </c>
      <c r="EE3" s="70" t="s">
        <v>168</v>
      </c>
      <c r="EF3" s="70" t="s">
        <v>169</v>
      </c>
      <c r="EG3" s="70" t="s">
        <v>171</v>
      </c>
      <c r="EH3" s="70" t="s">
        <v>172</v>
      </c>
      <c r="EI3" s="70" t="s">
        <v>173</v>
      </c>
      <c r="EJ3" s="70" t="s">
        <v>174</v>
      </c>
      <c r="EK3" s="70" t="s">
        <v>175</v>
      </c>
      <c r="EL3" s="70" t="s">
        <v>176</v>
      </c>
      <c r="EM3" s="70" t="s">
        <v>177</v>
      </c>
      <c r="EN3" s="70" t="s">
        <v>178</v>
      </c>
      <c r="EO3" s="70" t="s">
        <v>179</v>
      </c>
      <c r="EP3" s="70" t="s">
        <v>180</v>
      </c>
      <c r="EQ3" s="70" t="s">
        <v>181</v>
      </c>
      <c r="ER3" s="70" t="s">
        <v>182</v>
      </c>
      <c r="ES3" s="70" t="s">
        <v>183</v>
      </c>
      <c r="ET3" s="70" t="s">
        <v>184</v>
      </c>
      <c r="EU3" s="70" t="s">
        <v>185</v>
      </c>
      <c r="EV3" s="70" t="s">
        <v>186</v>
      </c>
      <c r="EW3" s="70" t="s">
        <v>187</v>
      </c>
      <c r="EX3" s="70" t="s">
        <v>188</v>
      </c>
      <c r="EY3" s="70" t="s">
        <v>189</v>
      </c>
      <c r="EZ3" s="70" t="s">
        <v>190</v>
      </c>
      <c r="FA3" s="70" t="s">
        <v>192</v>
      </c>
      <c r="FB3" s="70" t="s">
        <v>194</v>
      </c>
      <c r="FC3" s="70" t="s">
        <v>195</v>
      </c>
      <c r="FD3" s="70" t="s">
        <v>196</v>
      </c>
      <c r="FE3" s="70" t="s">
        <v>197</v>
      </c>
      <c r="FF3" s="70" t="s">
        <v>198</v>
      </c>
      <c r="FG3" s="70" t="s">
        <v>199</v>
      </c>
      <c r="FH3" s="70" t="s">
        <v>200</v>
      </c>
      <c r="FI3" s="70" t="s">
        <v>201</v>
      </c>
      <c r="FJ3" s="70" t="s">
        <v>202</v>
      </c>
      <c r="FK3" s="70" t="s">
        <v>203</v>
      </c>
      <c r="FL3" s="70" t="s">
        <v>204</v>
      </c>
      <c r="FM3" s="70" t="s">
        <v>205</v>
      </c>
      <c r="FN3" s="70" t="s">
        <v>207</v>
      </c>
      <c r="FO3" s="70" t="s">
        <v>208</v>
      </c>
      <c r="FP3" s="70" t="s">
        <v>209</v>
      </c>
      <c r="FQ3" s="70" t="s">
        <v>210</v>
      </c>
      <c r="FR3" s="70" t="s">
        <v>211</v>
      </c>
      <c r="FS3" s="70" t="s">
        <v>212</v>
      </c>
      <c r="FT3" s="70" t="s">
        <v>213</v>
      </c>
      <c r="FU3" s="70" t="s">
        <v>214</v>
      </c>
      <c r="FV3" s="70" t="s">
        <v>215</v>
      </c>
      <c r="FW3" s="70" t="s">
        <v>216</v>
      </c>
      <c r="FX3" s="70" t="s">
        <v>219</v>
      </c>
      <c r="FY3" s="70" t="s">
        <v>220</v>
      </c>
      <c r="FZ3" s="70" t="s">
        <v>221</v>
      </c>
      <c r="GA3" s="70" t="s">
        <v>223</v>
      </c>
      <c r="GB3" s="70" t="s">
        <v>224</v>
      </c>
      <c r="GC3" s="70" t="s">
        <v>226</v>
      </c>
      <c r="GD3" s="70" t="s">
        <v>228</v>
      </c>
      <c r="GE3" s="70" t="s">
        <v>230</v>
      </c>
      <c r="GF3" s="70" t="s">
        <v>232</v>
      </c>
      <c r="GG3" s="70" t="s">
        <v>233</v>
      </c>
      <c r="GH3" s="70" t="s">
        <v>234</v>
      </c>
      <c r="GI3" s="70" t="s">
        <v>235</v>
      </c>
      <c r="GJ3" s="70" t="s">
        <v>236</v>
      </c>
      <c r="GK3" s="70" t="s">
        <v>237</v>
      </c>
      <c r="GL3" s="70" t="s">
        <v>238</v>
      </c>
      <c r="GM3" s="70" t="s">
        <v>239</v>
      </c>
      <c r="GN3" s="70" t="s">
        <v>240</v>
      </c>
      <c r="GO3" s="70" t="s">
        <v>241</v>
      </c>
      <c r="GP3" s="70" t="s">
        <v>242</v>
      </c>
      <c r="GQ3" s="70" t="s">
        <v>243</v>
      </c>
      <c r="GR3" s="70" t="s">
        <v>244</v>
      </c>
      <c r="GS3" s="70" t="s">
        <v>245</v>
      </c>
      <c r="GT3" s="70" t="s">
        <v>246</v>
      </c>
      <c r="GU3" s="70" t="s">
        <v>248</v>
      </c>
      <c r="GV3" s="70" t="s">
        <v>249</v>
      </c>
      <c r="GW3" s="70" t="s">
        <v>250</v>
      </c>
      <c r="GX3" s="70" t="s">
        <v>251</v>
      </c>
      <c r="GY3" s="70" t="s">
        <v>252</v>
      </c>
      <c r="GZ3" s="70" t="s">
        <v>253</v>
      </c>
      <c r="HA3" s="70" t="s">
        <v>254</v>
      </c>
      <c r="HB3" s="70" t="s">
        <v>255</v>
      </c>
      <c r="HC3" s="70" t="s">
        <v>256</v>
      </c>
      <c r="HD3" s="70" t="s">
        <v>257</v>
      </c>
      <c r="HE3" s="70" t="s">
        <v>258</v>
      </c>
      <c r="HF3" s="70" t="s">
        <v>259</v>
      </c>
      <c r="HG3" s="70" t="s">
        <v>260</v>
      </c>
      <c r="HH3" s="70" t="s">
        <v>261</v>
      </c>
      <c r="HI3" s="70" t="s">
        <v>262</v>
      </c>
      <c r="HJ3" s="70" t="s">
        <v>263</v>
      </c>
      <c r="HK3" s="70" t="s">
        <v>264</v>
      </c>
      <c r="HL3" s="70" t="s">
        <v>266</v>
      </c>
      <c r="HM3" s="70" t="s">
        <v>267</v>
      </c>
      <c r="HN3" s="70" t="s">
        <v>268</v>
      </c>
      <c r="HO3" s="70" t="s">
        <v>269</v>
      </c>
      <c r="HP3" s="70" t="s">
        <v>270</v>
      </c>
      <c r="HQ3" s="70" t="s">
        <v>271</v>
      </c>
      <c r="HR3" s="70" t="s">
        <v>272</v>
      </c>
      <c r="HS3" s="70" t="s">
        <v>274</v>
      </c>
      <c r="HT3" s="70" t="s">
        <v>276</v>
      </c>
      <c r="HU3" s="70" t="s">
        <v>277</v>
      </c>
      <c r="HV3" s="70" t="s">
        <v>279</v>
      </c>
      <c r="HW3" s="70" t="s">
        <v>281</v>
      </c>
      <c r="HX3" s="70" t="s">
        <v>283</v>
      </c>
      <c r="HY3" s="70" t="s">
        <v>286</v>
      </c>
      <c r="HZ3" s="70" t="s">
        <v>287</v>
      </c>
      <c r="IA3" s="70" t="s">
        <v>288</v>
      </c>
      <c r="IB3" s="70" t="s">
        <v>289</v>
      </c>
      <c r="IC3" s="70" t="s">
        <v>290</v>
      </c>
      <c r="ID3" s="70" t="s">
        <v>291</v>
      </c>
      <c r="IE3" s="70" t="s">
        <v>292</v>
      </c>
      <c r="IF3" s="70" t="s">
        <v>293</v>
      </c>
      <c r="IG3" s="70" t="s">
        <v>294</v>
      </c>
      <c r="IH3" s="70" t="s">
        <v>295</v>
      </c>
      <c r="II3" s="70" t="s">
        <v>296</v>
      </c>
      <c r="IJ3" s="70" t="s">
        <v>297</v>
      </c>
      <c r="IK3" s="70" t="s">
        <v>298</v>
      </c>
      <c r="IL3" s="70" t="s">
        <v>299</v>
      </c>
      <c r="IM3" s="70" t="s">
        <v>300</v>
      </c>
      <c r="IN3" s="70" t="s">
        <v>301</v>
      </c>
      <c r="IO3" s="70" t="s">
        <v>302</v>
      </c>
      <c r="IP3" s="70" t="s">
        <v>303</v>
      </c>
      <c r="IQ3" s="70" t="s">
        <v>304</v>
      </c>
      <c r="IR3" s="70" t="s">
        <v>305</v>
      </c>
      <c r="IS3" s="70" t="s">
        <v>306</v>
      </c>
      <c r="IT3" s="70" t="s">
        <v>307</v>
      </c>
      <c r="IU3" s="70" t="s">
        <v>308</v>
      </c>
      <c r="IV3" s="70" t="s">
        <v>309</v>
      </c>
      <c r="IW3" s="70" t="s">
        <v>310</v>
      </c>
      <c r="IX3" s="70" t="s">
        <v>311</v>
      </c>
      <c r="IY3" s="70" t="s">
        <v>312</v>
      </c>
      <c r="IZ3" s="70" t="s">
        <v>313</v>
      </c>
      <c r="JA3" s="70" t="s">
        <v>314</v>
      </c>
      <c r="JB3" s="70" t="s">
        <v>315</v>
      </c>
      <c r="JC3" s="70" t="s">
        <v>316</v>
      </c>
      <c r="JD3" s="70" t="s">
        <v>317</v>
      </c>
      <c r="JE3" s="70" t="s">
        <v>318</v>
      </c>
      <c r="JF3" s="70" t="s">
        <v>319</v>
      </c>
      <c r="JG3" s="70" t="s">
        <v>320</v>
      </c>
      <c r="JH3" s="70" t="s">
        <v>321</v>
      </c>
      <c r="JI3" s="70" t="s">
        <v>322</v>
      </c>
      <c r="JJ3" s="70" t="s">
        <v>323</v>
      </c>
      <c r="JK3" s="70" t="s">
        <v>324</v>
      </c>
      <c r="JL3" s="70" t="s">
        <v>325</v>
      </c>
      <c r="JM3" s="70" t="s">
        <v>326</v>
      </c>
      <c r="JN3" s="70" t="s">
        <v>327</v>
      </c>
      <c r="JO3" s="70" t="s">
        <v>328</v>
      </c>
      <c r="JP3" s="70" t="s">
        <v>329</v>
      </c>
      <c r="JQ3" s="70" t="s">
        <v>330</v>
      </c>
      <c r="JR3" s="70" t="s">
        <v>331</v>
      </c>
      <c r="JS3" s="70" t="s">
        <v>332</v>
      </c>
      <c r="JT3" s="70" t="s">
        <v>333</v>
      </c>
      <c r="JU3" s="70" t="s">
        <v>334</v>
      </c>
      <c r="JV3" s="70" t="s">
        <v>335</v>
      </c>
      <c r="JW3" s="70" t="s">
        <v>336</v>
      </c>
      <c r="JX3" s="70" t="s">
        <v>337</v>
      </c>
      <c r="JY3" s="70" t="s">
        <v>338</v>
      </c>
      <c r="JZ3" s="70" t="s">
        <v>339</v>
      </c>
      <c r="KA3" s="70" t="s">
        <v>340</v>
      </c>
      <c r="KB3" s="70" t="s">
        <v>341</v>
      </c>
      <c r="KC3" s="70" t="s">
        <v>342</v>
      </c>
      <c r="KD3" s="70" t="s">
        <v>343</v>
      </c>
      <c r="KE3" s="70" t="s">
        <v>344</v>
      </c>
      <c r="KF3" s="70" t="s">
        <v>345</v>
      </c>
      <c r="KG3" s="70" t="s">
        <v>346</v>
      </c>
      <c r="KH3" s="70" t="s">
        <v>347</v>
      </c>
      <c r="KI3" s="70" t="s">
        <v>348</v>
      </c>
      <c r="KJ3" s="70" t="s">
        <v>349</v>
      </c>
      <c r="KK3" s="70" t="s">
        <v>350</v>
      </c>
      <c r="KL3" s="70" t="s">
        <v>351</v>
      </c>
      <c r="KM3" s="70" t="s">
        <v>352</v>
      </c>
      <c r="KN3" s="70" t="s">
        <v>353</v>
      </c>
      <c r="KO3" s="70" t="s">
        <v>355</v>
      </c>
      <c r="KP3" s="70" t="s">
        <v>356</v>
      </c>
      <c r="KQ3" s="70" t="s">
        <v>358</v>
      </c>
      <c r="KR3" s="70" t="s">
        <v>360</v>
      </c>
      <c r="KS3" s="70" t="s">
        <v>362</v>
      </c>
      <c r="KT3" s="70" t="s">
        <v>363</v>
      </c>
      <c r="KU3" s="70" t="s">
        <v>364</v>
      </c>
      <c r="KV3" s="70" t="s">
        <v>365</v>
      </c>
      <c r="KW3" s="70" t="s">
        <v>366</v>
      </c>
      <c r="KX3" s="70" t="s">
        <v>367</v>
      </c>
      <c r="KY3" s="70" t="s">
        <v>368</v>
      </c>
      <c r="KZ3" s="70" t="s">
        <v>369</v>
      </c>
      <c r="LA3" s="70" t="s">
        <v>370</v>
      </c>
      <c r="LB3" s="70" t="s">
        <v>371</v>
      </c>
      <c r="LC3" s="70" t="s">
        <v>372</v>
      </c>
      <c r="LD3" s="70" t="s">
        <v>373</v>
      </c>
      <c r="LE3" s="70" t="s">
        <v>375</v>
      </c>
      <c r="LF3" s="70" t="s">
        <v>377</v>
      </c>
      <c r="LG3" s="70" t="s">
        <v>379</v>
      </c>
      <c r="LH3" s="71" t="s">
        <v>380</v>
      </c>
      <c r="LI3" s="42" t="s">
        <v>382</v>
      </c>
      <c r="LJ3" s="14" t="s">
        <v>383</v>
      </c>
      <c r="LK3" s="14" t="s">
        <v>384</v>
      </c>
      <c r="LL3" s="14" t="s">
        <v>385</v>
      </c>
      <c r="LM3" s="14" t="s">
        <v>386</v>
      </c>
      <c r="LN3" s="14" t="s">
        <v>387</v>
      </c>
      <c r="LO3" s="14" t="s">
        <v>388</v>
      </c>
      <c r="LP3" s="14" t="s">
        <v>22</v>
      </c>
      <c r="LQ3" s="14" t="s">
        <v>389</v>
      </c>
      <c r="LR3" s="14" t="s">
        <v>390</v>
      </c>
      <c r="LS3" s="14" t="s">
        <v>391</v>
      </c>
      <c r="LT3" s="14" t="s">
        <v>392</v>
      </c>
      <c r="LU3" s="14" t="s">
        <v>393</v>
      </c>
      <c r="LV3" s="14" t="s">
        <v>394</v>
      </c>
      <c r="LW3" s="14" t="s">
        <v>395</v>
      </c>
      <c r="LX3" s="14" t="s">
        <v>396</v>
      </c>
      <c r="LY3" s="14" t="s">
        <v>397</v>
      </c>
      <c r="LZ3" s="14" t="s">
        <v>398</v>
      </c>
      <c r="MA3" s="14" t="s">
        <v>399</v>
      </c>
      <c r="MB3" s="14" t="s">
        <v>170</v>
      </c>
      <c r="MC3" s="14" t="s">
        <v>400</v>
      </c>
      <c r="MD3" s="14" t="s">
        <v>401</v>
      </c>
      <c r="ME3" s="23" t="s">
        <v>402</v>
      </c>
      <c r="MF3" s="6" t="s">
        <v>403</v>
      </c>
      <c r="MG3" s="6" t="s">
        <v>404</v>
      </c>
      <c r="MH3" s="6" t="s">
        <v>405</v>
      </c>
      <c r="MI3" s="6" t="s">
        <v>406</v>
      </c>
      <c r="MJ3" s="6" t="s">
        <v>407</v>
      </c>
      <c r="MK3" s="6" t="s">
        <v>408</v>
      </c>
      <c r="ML3" s="6" t="s">
        <v>409</v>
      </c>
      <c r="MM3" s="6" t="s">
        <v>410</v>
      </c>
      <c r="MN3" s="6" t="s">
        <v>411</v>
      </c>
      <c r="MO3" s="6" t="s">
        <v>412</v>
      </c>
      <c r="MP3" s="6" t="s">
        <v>413</v>
      </c>
      <c r="MQ3" s="6" t="s">
        <v>414</v>
      </c>
      <c r="MR3" s="6" t="s">
        <v>5</v>
      </c>
      <c r="MS3" s="6" t="s">
        <v>415</v>
      </c>
      <c r="MT3" s="6" t="s">
        <v>416</v>
      </c>
      <c r="MU3" s="6" t="s">
        <v>417</v>
      </c>
      <c r="MV3" s="6" t="s">
        <v>418</v>
      </c>
      <c r="MW3" s="6" t="s">
        <v>419</v>
      </c>
      <c r="MX3" s="6" t="s">
        <v>420</v>
      </c>
      <c r="MY3" s="6" t="s">
        <v>421</v>
      </c>
      <c r="MZ3" s="6" t="s">
        <v>422</v>
      </c>
      <c r="NA3" s="6" t="s">
        <v>423</v>
      </c>
      <c r="NB3" s="6" t="s">
        <v>424</v>
      </c>
      <c r="NC3" s="6" t="s">
        <v>425</v>
      </c>
      <c r="ND3" s="6" t="s">
        <v>426</v>
      </c>
      <c r="NE3" s="6" t="s">
        <v>427</v>
      </c>
      <c r="NF3" s="6" t="s">
        <v>428</v>
      </c>
      <c r="NG3" s="6" t="s">
        <v>429</v>
      </c>
      <c r="NH3" s="6" t="s">
        <v>430</v>
      </c>
      <c r="NI3" s="6" t="s">
        <v>431</v>
      </c>
      <c r="NJ3" s="6" t="s">
        <v>432</v>
      </c>
      <c r="NK3" s="6" t="s">
        <v>433</v>
      </c>
      <c r="NL3" s="6" t="s">
        <v>434</v>
      </c>
      <c r="NM3" s="6" t="s">
        <v>435</v>
      </c>
      <c r="NN3" s="6" t="s">
        <v>436</v>
      </c>
      <c r="NO3" s="6" t="s">
        <v>437</v>
      </c>
      <c r="NP3" s="6" t="s">
        <v>438</v>
      </c>
      <c r="NQ3" s="6" t="s">
        <v>439</v>
      </c>
      <c r="NR3" s="6" t="s">
        <v>440</v>
      </c>
      <c r="NS3" s="7"/>
      <c r="NT3" s="7"/>
      <c r="NU3" s="7"/>
      <c r="NV3" s="7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</row>
    <row r="4" spans="1:538" x14ac:dyDescent="0.25">
      <c r="A4" s="37"/>
      <c r="B4" s="122" t="s">
        <v>445</v>
      </c>
      <c r="C4" s="122"/>
      <c r="D4" s="38"/>
      <c r="E4" s="3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46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24"/>
      <c r="LI4" s="15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24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</row>
    <row r="5" spans="1:538" x14ac:dyDescent="0.25">
      <c r="A5" s="35"/>
      <c r="B5" s="63" t="s">
        <v>442</v>
      </c>
      <c r="C5" s="63" t="s">
        <v>441</v>
      </c>
      <c r="D5" s="40"/>
      <c r="E5" s="3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46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24"/>
      <c r="LI5" s="15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24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</row>
    <row r="6" spans="1:538" hidden="1" x14ac:dyDescent="0.25">
      <c r="A6" s="15" t="e">
        <f>#REF!</f>
        <v>#REF!</v>
      </c>
      <c r="B6" s="18" t="e">
        <f>#REF!</f>
        <v>#REF!</v>
      </c>
      <c r="C6" s="18" t="e">
        <f>#REF!</f>
        <v>#REF!</v>
      </c>
      <c r="D6" s="17"/>
      <c r="E6" s="17"/>
      <c r="F6" s="16"/>
      <c r="G6" s="17" t="str">
        <f>IFERROR(CHOOSE(_xlfn.UNICODE(G1)+_xlfn.UNICODE($A6)-129,1,2,3,3),"")</f>
        <v/>
      </c>
      <c r="H6" s="17" t="str">
        <f t="shared" ref="H6:J6" si="0">IFERROR(CHOOSE(_xlfn.UNICODE(H1)+_xlfn.UNICODE($A6)-129,1,2,3,3),"")</f>
        <v/>
      </c>
      <c r="I6" s="17" t="str">
        <f t="shared" si="0"/>
        <v/>
      </c>
      <c r="J6" s="17" t="str">
        <f t="shared" si="0"/>
        <v/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46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24"/>
      <c r="LI6" s="15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24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</row>
    <row r="7" spans="1:538" hidden="1" x14ac:dyDescent="0.25">
      <c r="A7" s="15" t="e">
        <f>#REF!</f>
        <v>#REF!</v>
      </c>
      <c r="B7" s="18" t="e">
        <f>#REF!</f>
        <v>#REF!</v>
      </c>
      <c r="C7" s="18" t="e">
        <f>#REF!</f>
        <v>#REF!</v>
      </c>
      <c r="D7" s="17"/>
      <c r="E7" s="17"/>
      <c r="F7" s="17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46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24"/>
      <c r="LI7" s="15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24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</row>
    <row r="8" spans="1:538" hidden="1" x14ac:dyDescent="0.25">
      <c r="A8" s="15" t="e">
        <f>#REF!</f>
        <v>#REF!</v>
      </c>
      <c r="B8" s="18" t="e">
        <f>#REF!</f>
        <v>#REF!</v>
      </c>
      <c r="C8" s="18" t="e">
        <f>#REF!</f>
        <v>#REF!</v>
      </c>
      <c r="D8" s="17"/>
      <c r="E8" s="17"/>
      <c r="F8" s="17"/>
      <c r="G8" s="17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46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24"/>
      <c r="LI8" s="15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24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</row>
    <row r="9" spans="1:538" hidden="1" x14ac:dyDescent="0.25">
      <c r="A9" s="15" t="e">
        <f>#REF!</f>
        <v>#REF!</v>
      </c>
      <c r="B9" s="18" t="e">
        <f>#REF!</f>
        <v>#REF!</v>
      </c>
      <c r="C9" s="18" t="e">
        <f>#REF!</f>
        <v>#REF!</v>
      </c>
      <c r="D9" s="17"/>
      <c r="E9" s="17"/>
      <c r="F9" s="17"/>
      <c r="G9" s="17"/>
      <c r="H9" s="17"/>
      <c r="I9" s="16"/>
      <c r="J9" s="17" t="str">
        <f>IFERROR(CHOOSE(_xlfn.UNICODE(J1)+_xlfn.UNICODE($A9)-129,1,2,3,3),"-")</f>
        <v>-</v>
      </c>
      <c r="K9" s="17" t="str">
        <f t="shared" ref="K9:BV9" si="1">IFERROR(CHOOSE(_xlfn.UNICODE(K1)+_xlfn.UNICODE($A9)-129,1,2,3,3),"-")</f>
        <v>-</v>
      </c>
      <c r="L9" s="17" t="str">
        <f t="shared" si="1"/>
        <v>-</v>
      </c>
      <c r="M9" s="17" t="str">
        <f t="shared" si="1"/>
        <v>-</v>
      </c>
      <c r="N9" s="17" t="str">
        <f t="shared" si="1"/>
        <v>-</v>
      </c>
      <c r="O9" s="17" t="str">
        <f t="shared" si="1"/>
        <v>-</v>
      </c>
      <c r="P9" s="17" t="str">
        <f t="shared" si="1"/>
        <v>-</v>
      </c>
      <c r="Q9" s="17" t="str">
        <f t="shared" si="1"/>
        <v>-</v>
      </c>
      <c r="R9" s="17" t="str">
        <f t="shared" si="1"/>
        <v>-</v>
      </c>
      <c r="S9" s="17" t="str">
        <f t="shared" si="1"/>
        <v>-</v>
      </c>
      <c r="T9" s="17" t="str">
        <f t="shared" si="1"/>
        <v>-</v>
      </c>
      <c r="U9" s="17" t="str">
        <f t="shared" si="1"/>
        <v>-</v>
      </c>
      <c r="V9" s="17" t="str">
        <f t="shared" si="1"/>
        <v>-</v>
      </c>
      <c r="W9" s="17" t="str">
        <f t="shared" si="1"/>
        <v>-</v>
      </c>
      <c r="X9" s="17" t="str">
        <f t="shared" si="1"/>
        <v>-</v>
      </c>
      <c r="Y9" s="17" t="str">
        <f t="shared" si="1"/>
        <v>-</v>
      </c>
      <c r="Z9" s="17" t="str">
        <f t="shared" si="1"/>
        <v>-</v>
      </c>
      <c r="AA9" s="17" t="str">
        <f t="shared" si="1"/>
        <v>-</v>
      </c>
      <c r="AB9" s="17" t="str">
        <f t="shared" si="1"/>
        <v>-</v>
      </c>
      <c r="AC9" s="17" t="str">
        <f t="shared" si="1"/>
        <v>-</v>
      </c>
      <c r="AD9" s="17" t="str">
        <f t="shared" si="1"/>
        <v>-</v>
      </c>
      <c r="AE9" s="17" t="str">
        <f t="shared" si="1"/>
        <v>-</v>
      </c>
      <c r="AF9" s="17" t="str">
        <f t="shared" si="1"/>
        <v>-</v>
      </c>
      <c r="AG9" s="17" t="str">
        <f t="shared" si="1"/>
        <v>-</v>
      </c>
      <c r="AH9" s="17" t="str">
        <f t="shared" si="1"/>
        <v>-</v>
      </c>
      <c r="AI9" s="17" t="str">
        <f t="shared" si="1"/>
        <v>-</v>
      </c>
      <c r="AJ9" s="17" t="str">
        <f t="shared" si="1"/>
        <v>-</v>
      </c>
      <c r="AK9" s="17" t="str">
        <f t="shared" si="1"/>
        <v>-</v>
      </c>
      <c r="AL9" s="17" t="str">
        <f t="shared" si="1"/>
        <v>-</v>
      </c>
      <c r="AM9" s="17" t="str">
        <f t="shared" si="1"/>
        <v>-</v>
      </c>
      <c r="AN9" s="17" t="str">
        <f t="shared" si="1"/>
        <v>-</v>
      </c>
      <c r="AO9" s="17" t="str">
        <f t="shared" si="1"/>
        <v>-</v>
      </c>
      <c r="AP9" s="17" t="str">
        <f t="shared" si="1"/>
        <v>-</v>
      </c>
      <c r="AQ9" s="17" t="str">
        <f t="shared" si="1"/>
        <v>-</v>
      </c>
      <c r="AR9" s="17" t="str">
        <f t="shared" si="1"/>
        <v>-</v>
      </c>
      <c r="AS9" s="17" t="str">
        <f t="shared" si="1"/>
        <v>-</v>
      </c>
      <c r="AT9" s="17" t="str">
        <f t="shared" si="1"/>
        <v>-</v>
      </c>
      <c r="AU9" s="17" t="str">
        <f t="shared" si="1"/>
        <v>-</v>
      </c>
      <c r="AV9" s="17" t="str">
        <f t="shared" si="1"/>
        <v>-</v>
      </c>
      <c r="AW9" s="17" t="str">
        <f t="shared" si="1"/>
        <v>-</v>
      </c>
      <c r="AX9" s="17" t="str">
        <f t="shared" si="1"/>
        <v>-</v>
      </c>
      <c r="AY9" s="17" t="str">
        <f t="shared" si="1"/>
        <v>-</v>
      </c>
      <c r="AZ9" s="17" t="str">
        <f t="shared" si="1"/>
        <v>-</v>
      </c>
      <c r="BA9" s="17" t="str">
        <f t="shared" si="1"/>
        <v>-</v>
      </c>
      <c r="BB9" s="17" t="str">
        <f t="shared" si="1"/>
        <v>-</v>
      </c>
      <c r="BC9" s="17" t="str">
        <f t="shared" si="1"/>
        <v>-</v>
      </c>
      <c r="BD9" s="17" t="str">
        <f t="shared" si="1"/>
        <v>-</v>
      </c>
      <c r="BE9" s="17" t="str">
        <f t="shared" si="1"/>
        <v>-</v>
      </c>
      <c r="BF9" s="17" t="str">
        <f t="shared" si="1"/>
        <v>-</v>
      </c>
      <c r="BG9" s="17" t="str">
        <f t="shared" si="1"/>
        <v>-</v>
      </c>
      <c r="BH9" s="17" t="str">
        <f t="shared" si="1"/>
        <v>-</v>
      </c>
      <c r="BI9" s="17" t="str">
        <f t="shared" si="1"/>
        <v>-</v>
      </c>
      <c r="BJ9" s="17" t="str">
        <f t="shared" si="1"/>
        <v>-</v>
      </c>
      <c r="BK9" s="17" t="str">
        <f t="shared" si="1"/>
        <v>-</v>
      </c>
      <c r="BL9" s="17" t="str">
        <f t="shared" si="1"/>
        <v>-</v>
      </c>
      <c r="BM9" s="17" t="str">
        <f t="shared" si="1"/>
        <v>-</v>
      </c>
      <c r="BN9" s="17" t="str">
        <f t="shared" si="1"/>
        <v>-</v>
      </c>
      <c r="BO9" s="17" t="str">
        <f t="shared" si="1"/>
        <v>-</v>
      </c>
      <c r="BP9" s="17" t="str">
        <f t="shared" si="1"/>
        <v>-</v>
      </c>
      <c r="BQ9" s="17" t="str">
        <f t="shared" si="1"/>
        <v>-</v>
      </c>
      <c r="BR9" s="17" t="str">
        <f t="shared" si="1"/>
        <v>-</v>
      </c>
      <c r="BS9" s="17" t="str">
        <f t="shared" si="1"/>
        <v>-</v>
      </c>
      <c r="BT9" s="17" t="str">
        <f t="shared" si="1"/>
        <v>-</v>
      </c>
      <c r="BU9" s="17" t="str">
        <f t="shared" si="1"/>
        <v>-</v>
      </c>
      <c r="BV9" s="17" t="str">
        <f t="shared" si="1"/>
        <v>-</v>
      </c>
      <c r="BW9" s="17" t="str">
        <f t="shared" ref="BW9:EH9" si="2">IFERROR(CHOOSE(_xlfn.UNICODE(BW1)+_xlfn.UNICODE($A9)-129,1,2,3,3),"-")</f>
        <v>-</v>
      </c>
      <c r="BX9" s="17" t="str">
        <f t="shared" si="2"/>
        <v>-</v>
      </c>
      <c r="BY9" s="17" t="str">
        <f t="shared" si="2"/>
        <v>-</v>
      </c>
      <c r="BZ9" s="17" t="str">
        <f t="shared" si="2"/>
        <v>-</v>
      </c>
      <c r="CA9" s="17" t="str">
        <f t="shared" si="2"/>
        <v>-</v>
      </c>
      <c r="CB9" s="17" t="str">
        <f t="shared" si="2"/>
        <v>-</v>
      </c>
      <c r="CC9" s="17" t="str">
        <f t="shared" si="2"/>
        <v>-</v>
      </c>
      <c r="CD9" s="17" t="str">
        <f t="shared" si="2"/>
        <v>-</v>
      </c>
      <c r="CE9" s="17" t="str">
        <f t="shared" si="2"/>
        <v>-</v>
      </c>
      <c r="CF9" s="17" t="str">
        <f t="shared" si="2"/>
        <v>-</v>
      </c>
      <c r="CG9" s="17" t="str">
        <f t="shared" si="2"/>
        <v>-</v>
      </c>
      <c r="CH9" s="17" t="str">
        <f t="shared" si="2"/>
        <v>-</v>
      </c>
      <c r="CI9" s="17" t="str">
        <f t="shared" si="2"/>
        <v>-</v>
      </c>
      <c r="CJ9" s="17" t="str">
        <f t="shared" si="2"/>
        <v>-</v>
      </c>
      <c r="CK9" s="17" t="str">
        <f t="shared" si="2"/>
        <v>-</v>
      </c>
      <c r="CL9" s="17" t="str">
        <f t="shared" si="2"/>
        <v>-</v>
      </c>
      <c r="CM9" s="17" t="str">
        <f t="shared" si="2"/>
        <v>-</v>
      </c>
      <c r="CN9" s="17" t="str">
        <f t="shared" si="2"/>
        <v>-</v>
      </c>
      <c r="CO9" s="17" t="str">
        <f t="shared" si="2"/>
        <v>-</v>
      </c>
      <c r="CP9" s="17" t="str">
        <f t="shared" si="2"/>
        <v>-</v>
      </c>
      <c r="CQ9" s="17" t="str">
        <f t="shared" si="2"/>
        <v>-</v>
      </c>
      <c r="CR9" s="17" t="str">
        <f t="shared" si="2"/>
        <v>-</v>
      </c>
      <c r="CS9" s="17" t="str">
        <f t="shared" si="2"/>
        <v>-</v>
      </c>
      <c r="CT9" s="17" t="str">
        <f t="shared" si="2"/>
        <v>-</v>
      </c>
      <c r="CU9" s="17" t="str">
        <f t="shared" si="2"/>
        <v>-</v>
      </c>
      <c r="CV9" s="17" t="str">
        <f t="shared" si="2"/>
        <v>-</v>
      </c>
      <c r="CW9" s="17" t="str">
        <f t="shared" si="2"/>
        <v>-</v>
      </c>
      <c r="CX9" s="17" t="str">
        <f t="shared" si="2"/>
        <v>-</v>
      </c>
      <c r="CY9" s="17" t="str">
        <f t="shared" si="2"/>
        <v>-</v>
      </c>
      <c r="CZ9" s="17" t="str">
        <f t="shared" si="2"/>
        <v>-</v>
      </c>
      <c r="DA9" s="17" t="str">
        <f t="shared" si="2"/>
        <v>-</v>
      </c>
      <c r="DB9" s="17" t="str">
        <f t="shared" si="2"/>
        <v>-</v>
      </c>
      <c r="DC9" s="17" t="str">
        <f t="shared" si="2"/>
        <v>-</v>
      </c>
      <c r="DD9" s="17" t="str">
        <f t="shared" si="2"/>
        <v>-</v>
      </c>
      <c r="DE9" s="17" t="str">
        <f t="shared" si="2"/>
        <v>-</v>
      </c>
      <c r="DF9" s="17" t="str">
        <f t="shared" si="2"/>
        <v>-</v>
      </c>
      <c r="DG9" s="17" t="str">
        <f t="shared" si="2"/>
        <v>-</v>
      </c>
      <c r="DH9" s="17" t="str">
        <f t="shared" si="2"/>
        <v>-</v>
      </c>
      <c r="DI9" s="17" t="str">
        <f t="shared" si="2"/>
        <v>-</v>
      </c>
      <c r="DJ9" s="17" t="str">
        <f t="shared" si="2"/>
        <v>-</v>
      </c>
      <c r="DK9" s="17" t="str">
        <f t="shared" si="2"/>
        <v>-</v>
      </c>
      <c r="DL9" s="17" t="str">
        <f t="shared" si="2"/>
        <v>-</v>
      </c>
      <c r="DM9" s="17" t="str">
        <f t="shared" si="2"/>
        <v>-</v>
      </c>
      <c r="DN9" s="17" t="str">
        <f t="shared" si="2"/>
        <v>-</v>
      </c>
      <c r="DO9" s="17" t="str">
        <f t="shared" si="2"/>
        <v>-</v>
      </c>
      <c r="DP9" s="17" t="str">
        <f t="shared" si="2"/>
        <v>-</v>
      </c>
      <c r="DQ9" s="17" t="str">
        <f t="shared" si="2"/>
        <v>-</v>
      </c>
      <c r="DR9" s="17" t="str">
        <f t="shared" si="2"/>
        <v>-</v>
      </c>
      <c r="DS9" s="17" t="str">
        <f t="shared" si="2"/>
        <v>-</v>
      </c>
      <c r="DT9" s="17" t="str">
        <f t="shared" si="2"/>
        <v>-</v>
      </c>
      <c r="DU9" s="17" t="str">
        <f t="shared" si="2"/>
        <v>-</v>
      </c>
      <c r="DV9" s="17" t="str">
        <f t="shared" si="2"/>
        <v>-</v>
      </c>
      <c r="DW9" s="17" t="str">
        <f t="shared" si="2"/>
        <v>-</v>
      </c>
      <c r="DX9" s="17" t="str">
        <f t="shared" si="2"/>
        <v>-</v>
      </c>
      <c r="DY9" s="17" t="str">
        <f t="shared" si="2"/>
        <v>-</v>
      </c>
      <c r="DZ9" s="17" t="str">
        <f t="shared" si="2"/>
        <v>-</v>
      </c>
      <c r="EA9" s="17" t="str">
        <f t="shared" si="2"/>
        <v>-</v>
      </c>
      <c r="EB9" s="17" t="str">
        <f t="shared" si="2"/>
        <v>-</v>
      </c>
      <c r="EC9" s="17" t="str">
        <f t="shared" si="2"/>
        <v>-</v>
      </c>
      <c r="ED9" s="17" t="str">
        <f t="shared" si="2"/>
        <v>-</v>
      </c>
      <c r="EE9" s="17" t="str">
        <f t="shared" si="2"/>
        <v>-</v>
      </c>
      <c r="EF9" s="17" t="str">
        <f t="shared" si="2"/>
        <v>-</v>
      </c>
      <c r="EG9" s="17" t="str">
        <f t="shared" si="2"/>
        <v>-</v>
      </c>
      <c r="EH9" s="17" t="str">
        <f t="shared" si="2"/>
        <v>-</v>
      </c>
      <c r="EI9" s="17" t="str">
        <f t="shared" ref="EI9:GT9" si="3">IFERROR(CHOOSE(_xlfn.UNICODE(EI1)+_xlfn.UNICODE($A9)-129,1,2,3,3),"-")</f>
        <v>-</v>
      </c>
      <c r="EJ9" s="17" t="str">
        <f t="shared" si="3"/>
        <v>-</v>
      </c>
      <c r="EK9" s="17" t="str">
        <f t="shared" si="3"/>
        <v>-</v>
      </c>
      <c r="EL9" s="17" t="str">
        <f t="shared" si="3"/>
        <v>-</v>
      </c>
      <c r="EM9" s="17" t="str">
        <f t="shared" si="3"/>
        <v>-</v>
      </c>
      <c r="EN9" s="17" t="str">
        <f t="shared" si="3"/>
        <v>-</v>
      </c>
      <c r="EO9" s="17" t="str">
        <f t="shared" si="3"/>
        <v>-</v>
      </c>
      <c r="EP9" s="17" t="str">
        <f t="shared" si="3"/>
        <v>-</v>
      </c>
      <c r="EQ9" s="17" t="str">
        <f t="shared" si="3"/>
        <v>-</v>
      </c>
      <c r="ER9" s="17" t="str">
        <f t="shared" si="3"/>
        <v>-</v>
      </c>
      <c r="ES9" s="17" t="str">
        <f t="shared" si="3"/>
        <v>-</v>
      </c>
      <c r="ET9" s="17" t="str">
        <f t="shared" si="3"/>
        <v>-</v>
      </c>
      <c r="EU9" s="17" t="str">
        <f t="shared" si="3"/>
        <v>-</v>
      </c>
      <c r="EV9" s="17" t="str">
        <f t="shared" si="3"/>
        <v>-</v>
      </c>
      <c r="EW9" s="17" t="str">
        <f t="shared" si="3"/>
        <v>-</v>
      </c>
      <c r="EX9" s="17" t="str">
        <f t="shared" si="3"/>
        <v>-</v>
      </c>
      <c r="EY9" s="17" t="str">
        <f t="shared" si="3"/>
        <v>-</v>
      </c>
      <c r="EZ9" s="17" t="str">
        <f t="shared" si="3"/>
        <v>-</v>
      </c>
      <c r="FA9" s="17" t="str">
        <f t="shared" si="3"/>
        <v>-</v>
      </c>
      <c r="FB9" s="17" t="str">
        <f t="shared" si="3"/>
        <v>-</v>
      </c>
      <c r="FC9" s="17" t="str">
        <f t="shared" si="3"/>
        <v>-</v>
      </c>
      <c r="FD9" s="17" t="str">
        <f t="shared" si="3"/>
        <v>-</v>
      </c>
      <c r="FE9" s="17" t="str">
        <f t="shared" si="3"/>
        <v>-</v>
      </c>
      <c r="FF9" s="17" t="str">
        <f t="shared" si="3"/>
        <v>-</v>
      </c>
      <c r="FG9" s="17" t="str">
        <f t="shared" si="3"/>
        <v>-</v>
      </c>
      <c r="FH9" s="17" t="str">
        <f t="shared" si="3"/>
        <v>-</v>
      </c>
      <c r="FI9" s="17" t="str">
        <f t="shared" si="3"/>
        <v>-</v>
      </c>
      <c r="FJ9" s="17" t="str">
        <f t="shared" si="3"/>
        <v>-</v>
      </c>
      <c r="FK9" s="17" t="str">
        <f t="shared" si="3"/>
        <v>-</v>
      </c>
      <c r="FL9" s="17" t="str">
        <f t="shared" si="3"/>
        <v>-</v>
      </c>
      <c r="FM9" s="17" t="str">
        <f t="shared" si="3"/>
        <v>-</v>
      </c>
      <c r="FN9" s="17" t="str">
        <f t="shared" si="3"/>
        <v>-</v>
      </c>
      <c r="FO9" s="17" t="str">
        <f t="shared" si="3"/>
        <v>-</v>
      </c>
      <c r="FP9" s="17" t="str">
        <f t="shared" si="3"/>
        <v>-</v>
      </c>
      <c r="FQ9" s="17" t="str">
        <f t="shared" si="3"/>
        <v>-</v>
      </c>
      <c r="FR9" s="17" t="str">
        <f t="shared" si="3"/>
        <v>-</v>
      </c>
      <c r="FS9" s="17" t="str">
        <f t="shared" si="3"/>
        <v>-</v>
      </c>
      <c r="FT9" s="17" t="str">
        <f t="shared" si="3"/>
        <v>-</v>
      </c>
      <c r="FU9" s="17" t="str">
        <f t="shared" si="3"/>
        <v>-</v>
      </c>
      <c r="FV9" s="17" t="str">
        <f t="shared" si="3"/>
        <v>-</v>
      </c>
      <c r="FW9" s="17" t="str">
        <f t="shared" si="3"/>
        <v>-</v>
      </c>
      <c r="FX9" s="17" t="str">
        <f t="shared" si="3"/>
        <v>-</v>
      </c>
      <c r="FY9" s="17" t="str">
        <f t="shared" si="3"/>
        <v>-</v>
      </c>
      <c r="FZ9" s="17" t="str">
        <f t="shared" si="3"/>
        <v>-</v>
      </c>
      <c r="GA9" s="17" t="str">
        <f t="shared" si="3"/>
        <v>-</v>
      </c>
      <c r="GB9" s="17" t="str">
        <f t="shared" si="3"/>
        <v>-</v>
      </c>
      <c r="GC9" s="17" t="str">
        <f t="shared" si="3"/>
        <v>-</v>
      </c>
      <c r="GD9" s="17" t="str">
        <f t="shared" si="3"/>
        <v>-</v>
      </c>
      <c r="GE9" s="17" t="str">
        <f t="shared" si="3"/>
        <v>-</v>
      </c>
      <c r="GF9" s="17" t="str">
        <f t="shared" si="3"/>
        <v>-</v>
      </c>
      <c r="GG9" s="17" t="str">
        <f t="shared" si="3"/>
        <v>-</v>
      </c>
      <c r="GH9" s="17" t="str">
        <f t="shared" si="3"/>
        <v>-</v>
      </c>
      <c r="GI9" s="17" t="str">
        <f t="shared" si="3"/>
        <v>-</v>
      </c>
      <c r="GJ9" s="17" t="str">
        <f t="shared" si="3"/>
        <v>-</v>
      </c>
      <c r="GK9" s="17" t="str">
        <f t="shared" si="3"/>
        <v>-</v>
      </c>
      <c r="GL9" s="17" t="str">
        <f t="shared" si="3"/>
        <v>-</v>
      </c>
      <c r="GM9" s="17" t="str">
        <f t="shared" si="3"/>
        <v>-</v>
      </c>
      <c r="GN9" s="17" t="str">
        <f t="shared" si="3"/>
        <v>-</v>
      </c>
      <c r="GO9" s="17" t="str">
        <f t="shared" si="3"/>
        <v>-</v>
      </c>
      <c r="GP9" s="17" t="str">
        <f t="shared" si="3"/>
        <v>-</v>
      </c>
      <c r="GQ9" s="17" t="str">
        <f t="shared" si="3"/>
        <v>-</v>
      </c>
      <c r="GR9" s="17" t="str">
        <f t="shared" si="3"/>
        <v>-</v>
      </c>
      <c r="GS9" s="17" t="str">
        <f t="shared" si="3"/>
        <v>-</v>
      </c>
      <c r="GT9" s="17" t="str">
        <f t="shared" si="3"/>
        <v>-</v>
      </c>
      <c r="GU9" s="17" t="str">
        <f t="shared" ref="GU9:JF9" si="4">IFERROR(CHOOSE(_xlfn.UNICODE(GU1)+_xlfn.UNICODE($A9)-129,1,2,3,3),"-")</f>
        <v>-</v>
      </c>
      <c r="GV9" s="17" t="str">
        <f t="shared" si="4"/>
        <v>-</v>
      </c>
      <c r="GW9" s="17" t="str">
        <f t="shared" si="4"/>
        <v>-</v>
      </c>
      <c r="GX9" s="17" t="str">
        <f t="shared" si="4"/>
        <v>-</v>
      </c>
      <c r="GY9" s="17" t="str">
        <f t="shared" si="4"/>
        <v>-</v>
      </c>
      <c r="GZ9" s="17" t="str">
        <f t="shared" si="4"/>
        <v>-</v>
      </c>
      <c r="HA9" s="17" t="str">
        <f t="shared" si="4"/>
        <v>-</v>
      </c>
      <c r="HB9" s="17" t="str">
        <f t="shared" si="4"/>
        <v>-</v>
      </c>
      <c r="HC9" s="17" t="str">
        <f t="shared" si="4"/>
        <v>-</v>
      </c>
      <c r="HD9" s="17" t="str">
        <f t="shared" si="4"/>
        <v>-</v>
      </c>
      <c r="HE9" s="17" t="str">
        <f t="shared" si="4"/>
        <v>-</v>
      </c>
      <c r="HF9" s="17" t="str">
        <f t="shared" si="4"/>
        <v>-</v>
      </c>
      <c r="HG9" s="17" t="str">
        <f t="shared" si="4"/>
        <v>-</v>
      </c>
      <c r="HH9" s="17" t="str">
        <f t="shared" si="4"/>
        <v>-</v>
      </c>
      <c r="HI9" s="17" t="str">
        <f t="shared" si="4"/>
        <v>-</v>
      </c>
      <c r="HJ9" s="17" t="str">
        <f t="shared" si="4"/>
        <v>-</v>
      </c>
      <c r="HK9" s="17" t="str">
        <f t="shared" si="4"/>
        <v>-</v>
      </c>
      <c r="HL9" s="17" t="str">
        <f t="shared" si="4"/>
        <v>-</v>
      </c>
      <c r="HM9" s="17" t="str">
        <f t="shared" si="4"/>
        <v>-</v>
      </c>
      <c r="HN9" s="17" t="str">
        <f t="shared" si="4"/>
        <v>-</v>
      </c>
      <c r="HO9" s="17" t="str">
        <f t="shared" si="4"/>
        <v>-</v>
      </c>
      <c r="HP9" s="17" t="str">
        <f t="shared" si="4"/>
        <v>-</v>
      </c>
      <c r="HQ9" s="17" t="str">
        <f t="shared" si="4"/>
        <v>-</v>
      </c>
      <c r="HR9" s="17" t="str">
        <f t="shared" si="4"/>
        <v>-</v>
      </c>
      <c r="HS9" s="17" t="str">
        <f t="shared" si="4"/>
        <v>-</v>
      </c>
      <c r="HT9" s="17" t="str">
        <f t="shared" si="4"/>
        <v>-</v>
      </c>
      <c r="HU9" s="17" t="str">
        <f t="shared" si="4"/>
        <v>-</v>
      </c>
      <c r="HV9" s="17" t="str">
        <f t="shared" si="4"/>
        <v>-</v>
      </c>
      <c r="HW9" s="17" t="str">
        <f t="shared" si="4"/>
        <v>-</v>
      </c>
      <c r="HX9" s="17" t="str">
        <f t="shared" si="4"/>
        <v>-</v>
      </c>
      <c r="HY9" s="17" t="str">
        <f t="shared" si="4"/>
        <v>-</v>
      </c>
      <c r="HZ9" s="17" t="str">
        <f t="shared" si="4"/>
        <v>-</v>
      </c>
      <c r="IA9" s="17" t="str">
        <f t="shared" si="4"/>
        <v>-</v>
      </c>
      <c r="IB9" s="17" t="str">
        <f t="shared" si="4"/>
        <v>-</v>
      </c>
      <c r="IC9" s="17" t="str">
        <f t="shared" si="4"/>
        <v>-</v>
      </c>
      <c r="ID9" s="17" t="str">
        <f t="shared" si="4"/>
        <v>-</v>
      </c>
      <c r="IE9" s="17" t="str">
        <f t="shared" si="4"/>
        <v>-</v>
      </c>
      <c r="IF9" s="17" t="str">
        <f t="shared" si="4"/>
        <v>-</v>
      </c>
      <c r="IG9" s="17" t="str">
        <f t="shared" si="4"/>
        <v>-</v>
      </c>
      <c r="IH9" s="17" t="str">
        <f t="shared" si="4"/>
        <v>-</v>
      </c>
      <c r="II9" s="17" t="str">
        <f t="shared" si="4"/>
        <v>-</v>
      </c>
      <c r="IJ9" s="17" t="str">
        <f t="shared" si="4"/>
        <v>-</v>
      </c>
      <c r="IK9" s="17" t="str">
        <f t="shared" si="4"/>
        <v>-</v>
      </c>
      <c r="IL9" s="17" t="str">
        <f t="shared" si="4"/>
        <v>-</v>
      </c>
      <c r="IM9" s="17" t="str">
        <f t="shared" si="4"/>
        <v>-</v>
      </c>
      <c r="IN9" s="17" t="str">
        <f t="shared" si="4"/>
        <v>-</v>
      </c>
      <c r="IO9" s="17" t="str">
        <f t="shared" si="4"/>
        <v>-</v>
      </c>
      <c r="IP9" s="17" t="str">
        <f t="shared" si="4"/>
        <v>-</v>
      </c>
      <c r="IQ9" s="17" t="str">
        <f t="shared" si="4"/>
        <v>-</v>
      </c>
      <c r="IR9" s="17" t="str">
        <f t="shared" si="4"/>
        <v>-</v>
      </c>
      <c r="IS9" s="17" t="str">
        <f t="shared" si="4"/>
        <v>-</v>
      </c>
      <c r="IT9" s="17" t="str">
        <f t="shared" si="4"/>
        <v>-</v>
      </c>
      <c r="IU9" s="17" t="str">
        <f t="shared" si="4"/>
        <v>-</v>
      </c>
      <c r="IV9" s="17" t="str">
        <f t="shared" si="4"/>
        <v>-</v>
      </c>
      <c r="IW9" s="17" t="str">
        <f t="shared" si="4"/>
        <v>-</v>
      </c>
      <c r="IX9" s="17" t="str">
        <f t="shared" si="4"/>
        <v>-</v>
      </c>
      <c r="IY9" s="17" t="str">
        <f t="shared" si="4"/>
        <v>-</v>
      </c>
      <c r="IZ9" s="17" t="str">
        <f t="shared" si="4"/>
        <v>-</v>
      </c>
      <c r="JA9" s="17" t="str">
        <f t="shared" si="4"/>
        <v>-</v>
      </c>
      <c r="JB9" s="17" t="str">
        <f t="shared" si="4"/>
        <v>-</v>
      </c>
      <c r="JC9" s="17" t="str">
        <f t="shared" si="4"/>
        <v>-</v>
      </c>
      <c r="JD9" s="17" t="str">
        <f t="shared" si="4"/>
        <v>-</v>
      </c>
      <c r="JE9" s="17" t="str">
        <f t="shared" si="4"/>
        <v>-</v>
      </c>
      <c r="JF9" s="17" t="str">
        <f t="shared" si="4"/>
        <v>-</v>
      </c>
      <c r="JG9" s="17" t="str">
        <f t="shared" ref="JG9:LR9" si="5">IFERROR(CHOOSE(_xlfn.UNICODE(JG1)+_xlfn.UNICODE($A9)-129,1,2,3,3),"-")</f>
        <v>-</v>
      </c>
      <c r="JH9" s="17" t="str">
        <f t="shared" si="5"/>
        <v>-</v>
      </c>
      <c r="JI9" s="17" t="str">
        <f t="shared" si="5"/>
        <v>-</v>
      </c>
      <c r="JJ9" s="17" t="str">
        <f t="shared" si="5"/>
        <v>-</v>
      </c>
      <c r="JK9" s="17" t="str">
        <f t="shared" si="5"/>
        <v>-</v>
      </c>
      <c r="JL9" s="17" t="str">
        <f t="shared" si="5"/>
        <v>-</v>
      </c>
      <c r="JM9" s="17" t="str">
        <f t="shared" si="5"/>
        <v>-</v>
      </c>
      <c r="JN9" s="17" t="str">
        <f t="shared" si="5"/>
        <v>-</v>
      </c>
      <c r="JO9" s="17" t="str">
        <f t="shared" si="5"/>
        <v>-</v>
      </c>
      <c r="JP9" s="17" t="str">
        <f t="shared" si="5"/>
        <v>-</v>
      </c>
      <c r="JQ9" s="17" t="str">
        <f t="shared" si="5"/>
        <v>-</v>
      </c>
      <c r="JR9" s="17" t="str">
        <f t="shared" si="5"/>
        <v>-</v>
      </c>
      <c r="JS9" s="17" t="str">
        <f t="shared" si="5"/>
        <v>-</v>
      </c>
      <c r="JT9" s="17" t="str">
        <f t="shared" si="5"/>
        <v>-</v>
      </c>
      <c r="JU9" s="17" t="str">
        <f t="shared" si="5"/>
        <v>-</v>
      </c>
      <c r="JV9" s="17" t="str">
        <f t="shared" si="5"/>
        <v>-</v>
      </c>
      <c r="JW9" s="17" t="str">
        <f t="shared" si="5"/>
        <v>-</v>
      </c>
      <c r="JX9" s="17" t="str">
        <f t="shared" si="5"/>
        <v>-</v>
      </c>
      <c r="JY9" s="17" t="str">
        <f t="shared" si="5"/>
        <v>-</v>
      </c>
      <c r="JZ9" s="17" t="str">
        <f t="shared" si="5"/>
        <v>-</v>
      </c>
      <c r="KA9" s="17" t="str">
        <f t="shared" si="5"/>
        <v>-</v>
      </c>
      <c r="KB9" s="17" t="str">
        <f t="shared" si="5"/>
        <v>-</v>
      </c>
      <c r="KC9" s="17" t="str">
        <f t="shared" si="5"/>
        <v>-</v>
      </c>
      <c r="KD9" s="17" t="str">
        <f t="shared" si="5"/>
        <v>-</v>
      </c>
      <c r="KE9" s="17" t="str">
        <f t="shared" si="5"/>
        <v>-</v>
      </c>
      <c r="KF9" s="17" t="str">
        <f t="shared" si="5"/>
        <v>-</v>
      </c>
      <c r="KG9" s="17" t="str">
        <f t="shared" si="5"/>
        <v>-</v>
      </c>
      <c r="KH9" s="17" t="str">
        <f t="shared" si="5"/>
        <v>-</v>
      </c>
      <c r="KI9" s="17" t="str">
        <f t="shared" si="5"/>
        <v>-</v>
      </c>
      <c r="KJ9" s="17" t="str">
        <f t="shared" si="5"/>
        <v>-</v>
      </c>
      <c r="KK9" s="17" t="str">
        <f t="shared" si="5"/>
        <v>-</v>
      </c>
      <c r="KL9" s="17" t="str">
        <f t="shared" si="5"/>
        <v>-</v>
      </c>
      <c r="KM9" s="17" t="str">
        <f t="shared" si="5"/>
        <v>-</v>
      </c>
      <c r="KN9" s="17" t="str">
        <f t="shared" si="5"/>
        <v>-</v>
      </c>
      <c r="KO9" s="17" t="str">
        <f t="shared" si="5"/>
        <v>-</v>
      </c>
      <c r="KP9" s="46" t="str">
        <f t="shared" si="5"/>
        <v>-</v>
      </c>
      <c r="KQ9" s="17" t="str">
        <f t="shared" si="5"/>
        <v>-</v>
      </c>
      <c r="KR9" s="17" t="str">
        <f t="shared" si="5"/>
        <v>-</v>
      </c>
      <c r="KS9" s="17" t="str">
        <f t="shared" si="5"/>
        <v>-</v>
      </c>
      <c r="KT9" s="17" t="str">
        <f t="shared" si="5"/>
        <v>-</v>
      </c>
      <c r="KU9" s="17" t="str">
        <f t="shared" si="5"/>
        <v>-</v>
      </c>
      <c r="KV9" s="17" t="str">
        <f t="shared" si="5"/>
        <v>-</v>
      </c>
      <c r="KW9" s="17" t="str">
        <f t="shared" si="5"/>
        <v>-</v>
      </c>
      <c r="KX9" s="17" t="str">
        <f t="shared" si="5"/>
        <v>-</v>
      </c>
      <c r="KY9" s="17" t="str">
        <f t="shared" si="5"/>
        <v>-</v>
      </c>
      <c r="KZ9" s="17" t="str">
        <f t="shared" si="5"/>
        <v>-</v>
      </c>
      <c r="LA9" s="17" t="str">
        <f t="shared" si="5"/>
        <v>-</v>
      </c>
      <c r="LB9" s="17" t="str">
        <f t="shared" si="5"/>
        <v>-</v>
      </c>
      <c r="LC9" s="17" t="str">
        <f t="shared" si="5"/>
        <v>-</v>
      </c>
      <c r="LD9" s="17" t="str">
        <f t="shared" si="5"/>
        <v>-</v>
      </c>
      <c r="LE9" s="17" t="str">
        <f t="shared" si="5"/>
        <v>-</v>
      </c>
      <c r="LF9" s="17" t="str">
        <f t="shared" si="5"/>
        <v>-</v>
      </c>
      <c r="LG9" s="17" t="str">
        <f t="shared" si="5"/>
        <v>-</v>
      </c>
      <c r="LH9" s="24" t="str">
        <f t="shared" si="5"/>
        <v>-</v>
      </c>
      <c r="LI9" s="15" t="str">
        <f t="shared" si="5"/>
        <v>-</v>
      </c>
      <c r="LJ9" s="17" t="str">
        <f t="shared" si="5"/>
        <v>-</v>
      </c>
      <c r="LK9" s="17" t="str">
        <f t="shared" si="5"/>
        <v>-</v>
      </c>
      <c r="LL9" s="17" t="str">
        <f t="shared" si="5"/>
        <v>-</v>
      </c>
      <c r="LM9" s="17" t="str">
        <f t="shared" si="5"/>
        <v>-</v>
      </c>
      <c r="LN9" s="17" t="str">
        <f t="shared" si="5"/>
        <v>-</v>
      </c>
      <c r="LO9" s="17" t="str">
        <f t="shared" si="5"/>
        <v>-</v>
      </c>
      <c r="LP9" s="17" t="str">
        <f t="shared" si="5"/>
        <v>-</v>
      </c>
      <c r="LQ9" s="17" t="str">
        <f t="shared" si="5"/>
        <v>-</v>
      </c>
      <c r="LR9" s="17" t="str">
        <f t="shared" si="5"/>
        <v>-</v>
      </c>
      <c r="LS9" s="17" t="str">
        <f t="shared" ref="LS9:NR9" si="6">IFERROR(CHOOSE(_xlfn.UNICODE(LS1)+_xlfn.UNICODE($A9)-129,1,2,3,3),"-")</f>
        <v>-</v>
      </c>
      <c r="LT9" s="17" t="str">
        <f t="shared" si="6"/>
        <v>-</v>
      </c>
      <c r="LU9" s="17" t="str">
        <f t="shared" si="6"/>
        <v>-</v>
      </c>
      <c r="LV9" s="17" t="str">
        <f t="shared" si="6"/>
        <v>-</v>
      </c>
      <c r="LW9" s="17" t="str">
        <f t="shared" si="6"/>
        <v>-</v>
      </c>
      <c r="LX9" s="17" t="str">
        <f t="shared" si="6"/>
        <v>-</v>
      </c>
      <c r="LY9" s="17" t="str">
        <f t="shared" si="6"/>
        <v>-</v>
      </c>
      <c r="LZ9" s="17" t="str">
        <f t="shared" si="6"/>
        <v>-</v>
      </c>
      <c r="MA9" s="17" t="str">
        <f t="shared" si="6"/>
        <v>-</v>
      </c>
      <c r="MB9" s="17" t="str">
        <f t="shared" si="6"/>
        <v>-</v>
      </c>
      <c r="MC9" s="17" t="str">
        <f t="shared" si="6"/>
        <v>-</v>
      </c>
      <c r="MD9" s="17" t="str">
        <f t="shared" si="6"/>
        <v>-</v>
      </c>
      <c r="ME9" s="24" t="str">
        <f t="shared" si="6"/>
        <v>-</v>
      </c>
      <c r="MF9" s="5" t="str">
        <f t="shared" si="6"/>
        <v>-</v>
      </c>
      <c r="MG9" s="5" t="str">
        <f t="shared" si="6"/>
        <v>-</v>
      </c>
      <c r="MH9" s="5" t="str">
        <f t="shared" si="6"/>
        <v>-</v>
      </c>
      <c r="MI9" s="5" t="str">
        <f t="shared" si="6"/>
        <v>-</v>
      </c>
      <c r="MJ9" s="5" t="str">
        <f t="shared" si="6"/>
        <v>-</v>
      </c>
      <c r="MK9" s="5" t="str">
        <f t="shared" si="6"/>
        <v>-</v>
      </c>
      <c r="ML9" s="5" t="str">
        <f t="shared" si="6"/>
        <v>-</v>
      </c>
      <c r="MM9" s="5" t="str">
        <f t="shared" si="6"/>
        <v>-</v>
      </c>
      <c r="MN9" s="5" t="str">
        <f t="shared" si="6"/>
        <v>-</v>
      </c>
      <c r="MO9" s="5" t="str">
        <f t="shared" si="6"/>
        <v>-</v>
      </c>
      <c r="MP9" s="5" t="str">
        <f t="shared" si="6"/>
        <v>-</v>
      </c>
      <c r="MQ9" s="5" t="str">
        <f t="shared" si="6"/>
        <v>-</v>
      </c>
      <c r="MR9" s="5" t="str">
        <f t="shared" si="6"/>
        <v>-</v>
      </c>
      <c r="MS9" s="5" t="str">
        <f t="shared" si="6"/>
        <v>-</v>
      </c>
      <c r="MT9" s="5" t="str">
        <f t="shared" si="6"/>
        <v>-</v>
      </c>
      <c r="MU9" s="5" t="str">
        <f t="shared" si="6"/>
        <v>-</v>
      </c>
      <c r="MV9" s="5" t="str">
        <f t="shared" si="6"/>
        <v>-</v>
      </c>
      <c r="MW9" s="5" t="str">
        <f t="shared" si="6"/>
        <v>-</v>
      </c>
      <c r="MX9" s="5" t="str">
        <f t="shared" si="6"/>
        <v>-</v>
      </c>
      <c r="MY9" s="5" t="str">
        <f t="shared" si="6"/>
        <v>-</v>
      </c>
      <c r="MZ9" s="5" t="str">
        <f t="shared" si="6"/>
        <v>-</v>
      </c>
      <c r="NA9" s="5" t="str">
        <f t="shared" si="6"/>
        <v>-</v>
      </c>
      <c r="NB9" s="5" t="str">
        <f t="shared" si="6"/>
        <v>-</v>
      </c>
      <c r="NC9" s="5" t="str">
        <f t="shared" si="6"/>
        <v>-</v>
      </c>
      <c r="ND9" s="5" t="str">
        <f t="shared" si="6"/>
        <v>-</v>
      </c>
      <c r="NE9" s="5" t="str">
        <f t="shared" si="6"/>
        <v>-</v>
      </c>
      <c r="NF9" s="5" t="str">
        <f t="shared" si="6"/>
        <v>-</v>
      </c>
      <c r="NG9" s="5" t="str">
        <f t="shared" si="6"/>
        <v>-</v>
      </c>
      <c r="NH9" s="5" t="str">
        <f t="shared" si="6"/>
        <v>-</v>
      </c>
      <c r="NI9" s="5" t="str">
        <f t="shared" si="6"/>
        <v>-</v>
      </c>
      <c r="NJ9" s="5" t="str">
        <f t="shared" si="6"/>
        <v>-</v>
      </c>
      <c r="NK9" s="5" t="str">
        <f t="shared" si="6"/>
        <v>-</v>
      </c>
      <c r="NL9" s="5" t="str">
        <f t="shared" si="6"/>
        <v>-</v>
      </c>
      <c r="NM9" s="5" t="str">
        <f t="shared" si="6"/>
        <v>-</v>
      </c>
      <c r="NN9" s="5" t="str">
        <f t="shared" si="6"/>
        <v>-</v>
      </c>
      <c r="NO9" s="5" t="str">
        <f t="shared" si="6"/>
        <v>-</v>
      </c>
      <c r="NP9" s="5" t="str">
        <f t="shared" si="6"/>
        <v>-</v>
      </c>
      <c r="NQ9" s="5" t="str">
        <f t="shared" si="6"/>
        <v>-</v>
      </c>
      <c r="NR9" s="5" t="str">
        <f t="shared" si="6"/>
        <v>-</v>
      </c>
    </row>
    <row r="10" spans="1:538" hidden="1" x14ac:dyDescent="0.25">
      <c r="A10" s="15" t="e">
        <f>#REF!</f>
        <v>#REF!</v>
      </c>
      <c r="B10" s="18" t="e">
        <f>#REF!</f>
        <v>#REF!</v>
      </c>
      <c r="C10" s="18" t="e">
        <f>#REF!</f>
        <v>#REF!</v>
      </c>
      <c r="D10" s="17"/>
      <c r="E10" s="17"/>
      <c r="F10" s="17"/>
      <c r="G10" s="17"/>
      <c r="H10" s="17"/>
      <c r="I10" s="17"/>
      <c r="J10" s="16"/>
      <c r="K10" s="17" t="str">
        <f>IFERROR(CHOOSE(_xlfn.UNICODE(K1)+_xlfn.UNICODE($A10)-129,1,2,3,3),"-")</f>
        <v>-</v>
      </c>
      <c r="L10" s="17" t="str">
        <f t="shared" ref="L10:BW10" si="7">IFERROR(CHOOSE(_xlfn.UNICODE(L1)+_xlfn.UNICODE($A10)-129,1,2,3,3),"-")</f>
        <v>-</v>
      </c>
      <c r="M10" s="17" t="str">
        <f t="shared" si="7"/>
        <v>-</v>
      </c>
      <c r="N10" s="17" t="str">
        <f t="shared" si="7"/>
        <v>-</v>
      </c>
      <c r="O10" s="17" t="str">
        <f t="shared" si="7"/>
        <v>-</v>
      </c>
      <c r="P10" s="17" t="str">
        <f t="shared" si="7"/>
        <v>-</v>
      </c>
      <c r="Q10" s="17" t="str">
        <f t="shared" si="7"/>
        <v>-</v>
      </c>
      <c r="R10" s="17" t="str">
        <f t="shared" si="7"/>
        <v>-</v>
      </c>
      <c r="S10" s="17" t="str">
        <f t="shared" si="7"/>
        <v>-</v>
      </c>
      <c r="T10" s="17" t="str">
        <f t="shared" si="7"/>
        <v>-</v>
      </c>
      <c r="U10" s="17" t="str">
        <f t="shared" si="7"/>
        <v>-</v>
      </c>
      <c r="V10" s="17" t="str">
        <f t="shared" si="7"/>
        <v>-</v>
      </c>
      <c r="W10" s="17" t="str">
        <f t="shared" si="7"/>
        <v>-</v>
      </c>
      <c r="X10" s="17" t="str">
        <f t="shared" si="7"/>
        <v>-</v>
      </c>
      <c r="Y10" s="17" t="str">
        <f t="shared" si="7"/>
        <v>-</v>
      </c>
      <c r="Z10" s="17" t="str">
        <f t="shared" si="7"/>
        <v>-</v>
      </c>
      <c r="AA10" s="17" t="str">
        <f t="shared" si="7"/>
        <v>-</v>
      </c>
      <c r="AB10" s="17" t="str">
        <f t="shared" si="7"/>
        <v>-</v>
      </c>
      <c r="AC10" s="17" t="str">
        <f t="shared" si="7"/>
        <v>-</v>
      </c>
      <c r="AD10" s="17" t="str">
        <f t="shared" si="7"/>
        <v>-</v>
      </c>
      <c r="AE10" s="17" t="str">
        <f t="shared" si="7"/>
        <v>-</v>
      </c>
      <c r="AF10" s="17" t="str">
        <f t="shared" si="7"/>
        <v>-</v>
      </c>
      <c r="AG10" s="17" t="str">
        <f t="shared" si="7"/>
        <v>-</v>
      </c>
      <c r="AH10" s="17" t="str">
        <f t="shared" si="7"/>
        <v>-</v>
      </c>
      <c r="AI10" s="17" t="str">
        <f t="shared" si="7"/>
        <v>-</v>
      </c>
      <c r="AJ10" s="17" t="str">
        <f t="shared" si="7"/>
        <v>-</v>
      </c>
      <c r="AK10" s="17" t="str">
        <f t="shared" si="7"/>
        <v>-</v>
      </c>
      <c r="AL10" s="17" t="str">
        <f t="shared" si="7"/>
        <v>-</v>
      </c>
      <c r="AM10" s="17" t="str">
        <f t="shared" si="7"/>
        <v>-</v>
      </c>
      <c r="AN10" s="17" t="str">
        <f t="shared" si="7"/>
        <v>-</v>
      </c>
      <c r="AO10" s="17" t="str">
        <f t="shared" si="7"/>
        <v>-</v>
      </c>
      <c r="AP10" s="17" t="str">
        <f t="shared" si="7"/>
        <v>-</v>
      </c>
      <c r="AQ10" s="17" t="str">
        <f t="shared" si="7"/>
        <v>-</v>
      </c>
      <c r="AR10" s="17" t="str">
        <f t="shared" si="7"/>
        <v>-</v>
      </c>
      <c r="AS10" s="17" t="str">
        <f t="shared" si="7"/>
        <v>-</v>
      </c>
      <c r="AT10" s="17" t="str">
        <f t="shared" si="7"/>
        <v>-</v>
      </c>
      <c r="AU10" s="17" t="str">
        <f t="shared" si="7"/>
        <v>-</v>
      </c>
      <c r="AV10" s="17" t="str">
        <f t="shared" si="7"/>
        <v>-</v>
      </c>
      <c r="AW10" s="17" t="str">
        <f t="shared" si="7"/>
        <v>-</v>
      </c>
      <c r="AX10" s="17" t="str">
        <f t="shared" si="7"/>
        <v>-</v>
      </c>
      <c r="AY10" s="17" t="str">
        <f t="shared" si="7"/>
        <v>-</v>
      </c>
      <c r="AZ10" s="17" t="str">
        <f t="shared" si="7"/>
        <v>-</v>
      </c>
      <c r="BA10" s="17" t="str">
        <f t="shared" si="7"/>
        <v>-</v>
      </c>
      <c r="BB10" s="17" t="str">
        <f t="shared" si="7"/>
        <v>-</v>
      </c>
      <c r="BC10" s="17" t="str">
        <f t="shared" si="7"/>
        <v>-</v>
      </c>
      <c r="BD10" s="17" t="str">
        <f t="shared" si="7"/>
        <v>-</v>
      </c>
      <c r="BE10" s="17" t="str">
        <f t="shared" si="7"/>
        <v>-</v>
      </c>
      <c r="BF10" s="17" t="str">
        <f t="shared" si="7"/>
        <v>-</v>
      </c>
      <c r="BG10" s="17" t="str">
        <f t="shared" si="7"/>
        <v>-</v>
      </c>
      <c r="BH10" s="17" t="str">
        <f t="shared" si="7"/>
        <v>-</v>
      </c>
      <c r="BI10" s="17" t="str">
        <f t="shared" si="7"/>
        <v>-</v>
      </c>
      <c r="BJ10" s="17" t="str">
        <f t="shared" si="7"/>
        <v>-</v>
      </c>
      <c r="BK10" s="17" t="str">
        <f t="shared" si="7"/>
        <v>-</v>
      </c>
      <c r="BL10" s="17" t="str">
        <f t="shared" si="7"/>
        <v>-</v>
      </c>
      <c r="BM10" s="17" t="str">
        <f t="shared" si="7"/>
        <v>-</v>
      </c>
      <c r="BN10" s="17" t="str">
        <f t="shared" si="7"/>
        <v>-</v>
      </c>
      <c r="BO10" s="17" t="str">
        <f t="shared" si="7"/>
        <v>-</v>
      </c>
      <c r="BP10" s="17" t="str">
        <f t="shared" si="7"/>
        <v>-</v>
      </c>
      <c r="BQ10" s="17" t="str">
        <f t="shared" si="7"/>
        <v>-</v>
      </c>
      <c r="BR10" s="17" t="str">
        <f t="shared" si="7"/>
        <v>-</v>
      </c>
      <c r="BS10" s="17" t="str">
        <f t="shared" si="7"/>
        <v>-</v>
      </c>
      <c r="BT10" s="17" t="str">
        <f t="shared" si="7"/>
        <v>-</v>
      </c>
      <c r="BU10" s="17" t="str">
        <f t="shared" si="7"/>
        <v>-</v>
      </c>
      <c r="BV10" s="17" t="str">
        <f t="shared" si="7"/>
        <v>-</v>
      </c>
      <c r="BW10" s="17" t="str">
        <f t="shared" si="7"/>
        <v>-</v>
      </c>
      <c r="BX10" s="17" t="str">
        <f t="shared" ref="BX10:EI10" si="8">IFERROR(CHOOSE(_xlfn.UNICODE(BX1)+_xlfn.UNICODE($A10)-129,1,2,3,3),"-")</f>
        <v>-</v>
      </c>
      <c r="BY10" s="17" t="str">
        <f t="shared" si="8"/>
        <v>-</v>
      </c>
      <c r="BZ10" s="17" t="str">
        <f t="shared" si="8"/>
        <v>-</v>
      </c>
      <c r="CA10" s="17" t="str">
        <f t="shared" si="8"/>
        <v>-</v>
      </c>
      <c r="CB10" s="17" t="str">
        <f t="shared" si="8"/>
        <v>-</v>
      </c>
      <c r="CC10" s="17" t="str">
        <f t="shared" si="8"/>
        <v>-</v>
      </c>
      <c r="CD10" s="17" t="str">
        <f t="shared" si="8"/>
        <v>-</v>
      </c>
      <c r="CE10" s="17" t="str">
        <f t="shared" si="8"/>
        <v>-</v>
      </c>
      <c r="CF10" s="17" t="str">
        <f t="shared" si="8"/>
        <v>-</v>
      </c>
      <c r="CG10" s="17" t="str">
        <f t="shared" si="8"/>
        <v>-</v>
      </c>
      <c r="CH10" s="17" t="str">
        <f t="shared" si="8"/>
        <v>-</v>
      </c>
      <c r="CI10" s="17" t="str">
        <f t="shared" si="8"/>
        <v>-</v>
      </c>
      <c r="CJ10" s="17" t="str">
        <f t="shared" si="8"/>
        <v>-</v>
      </c>
      <c r="CK10" s="17" t="str">
        <f t="shared" si="8"/>
        <v>-</v>
      </c>
      <c r="CL10" s="17" t="str">
        <f t="shared" si="8"/>
        <v>-</v>
      </c>
      <c r="CM10" s="17" t="str">
        <f t="shared" si="8"/>
        <v>-</v>
      </c>
      <c r="CN10" s="17" t="str">
        <f t="shared" si="8"/>
        <v>-</v>
      </c>
      <c r="CO10" s="17" t="str">
        <f t="shared" si="8"/>
        <v>-</v>
      </c>
      <c r="CP10" s="17" t="str">
        <f t="shared" si="8"/>
        <v>-</v>
      </c>
      <c r="CQ10" s="17" t="str">
        <f t="shared" si="8"/>
        <v>-</v>
      </c>
      <c r="CR10" s="17" t="str">
        <f t="shared" si="8"/>
        <v>-</v>
      </c>
      <c r="CS10" s="17" t="str">
        <f t="shared" si="8"/>
        <v>-</v>
      </c>
      <c r="CT10" s="17" t="str">
        <f t="shared" si="8"/>
        <v>-</v>
      </c>
      <c r="CU10" s="17" t="str">
        <f t="shared" si="8"/>
        <v>-</v>
      </c>
      <c r="CV10" s="17" t="str">
        <f t="shared" si="8"/>
        <v>-</v>
      </c>
      <c r="CW10" s="17" t="str">
        <f t="shared" si="8"/>
        <v>-</v>
      </c>
      <c r="CX10" s="17" t="str">
        <f t="shared" si="8"/>
        <v>-</v>
      </c>
      <c r="CY10" s="17" t="str">
        <f t="shared" si="8"/>
        <v>-</v>
      </c>
      <c r="CZ10" s="17" t="str">
        <f t="shared" si="8"/>
        <v>-</v>
      </c>
      <c r="DA10" s="17" t="str">
        <f t="shared" si="8"/>
        <v>-</v>
      </c>
      <c r="DB10" s="17" t="str">
        <f t="shared" si="8"/>
        <v>-</v>
      </c>
      <c r="DC10" s="17" t="str">
        <f t="shared" si="8"/>
        <v>-</v>
      </c>
      <c r="DD10" s="17" t="str">
        <f t="shared" si="8"/>
        <v>-</v>
      </c>
      <c r="DE10" s="17" t="str">
        <f t="shared" si="8"/>
        <v>-</v>
      </c>
      <c r="DF10" s="17" t="str">
        <f t="shared" si="8"/>
        <v>-</v>
      </c>
      <c r="DG10" s="17" t="str">
        <f t="shared" si="8"/>
        <v>-</v>
      </c>
      <c r="DH10" s="17" t="str">
        <f t="shared" si="8"/>
        <v>-</v>
      </c>
      <c r="DI10" s="17" t="str">
        <f t="shared" si="8"/>
        <v>-</v>
      </c>
      <c r="DJ10" s="17" t="str">
        <f t="shared" si="8"/>
        <v>-</v>
      </c>
      <c r="DK10" s="17" t="str">
        <f t="shared" si="8"/>
        <v>-</v>
      </c>
      <c r="DL10" s="17" t="str">
        <f t="shared" si="8"/>
        <v>-</v>
      </c>
      <c r="DM10" s="17" t="str">
        <f t="shared" si="8"/>
        <v>-</v>
      </c>
      <c r="DN10" s="17" t="str">
        <f t="shared" si="8"/>
        <v>-</v>
      </c>
      <c r="DO10" s="17" t="str">
        <f t="shared" si="8"/>
        <v>-</v>
      </c>
      <c r="DP10" s="17" t="str">
        <f t="shared" si="8"/>
        <v>-</v>
      </c>
      <c r="DQ10" s="17" t="str">
        <f t="shared" si="8"/>
        <v>-</v>
      </c>
      <c r="DR10" s="17" t="str">
        <f t="shared" si="8"/>
        <v>-</v>
      </c>
      <c r="DS10" s="17" t="str">
        <f t="shared" si="8"/>
        <v>-</v>
      </c>
      <c r="DT10" s="17" t="str">
        <f t="shared" si="8"/>
        <v>-</v>
      </c>
      <c r="DU10" s="17" t="str">
        <f t="shared" si="8"/>
        <v>-</v>
      </c>
      <c r="DV10" s="17" t="str">
        <f t="shared" si="8"/>
        <v>-</v>
      </c>
      <c r="DW10" s="17" t="str">
        <f t="shared" si="8"/>
        <v>-</v>
      </c>
      <c r="DX10" s="17" t="str">
        <f t="shared" si="8"/>
        <v>-</v>
      </c>
      <c r="DY10" s="17" t="str">
        <f t="shared" si="8"/>
        <v>-</v>
      </c>
      <c r="DZ10" s="17" t="str">
        <f t="shared" si="8"/>
        <v>-</v>
      </c>
      <c r="EA10" s="17" t="str">
        <f t="shared" si="8"/>
        <v>-</v>
      </c>
      <c r="EB10" s="17" t="str">
        <f t="shared" si="8"/>
        <v>-</v>
      </c>
      <c r="EC10" s="17" t="str">
        <f t="shared" si="8"/>
        <v>-</v>
      </c>
      <c r="ED10" s="17" t="str">
        <f t="shared" si="8"/>
        <v>-</v>
      </c>
      <c r="EE10" s="17" t="str">
        <f t="shared" si="8"/>
        <v>-</v>
      </c>
      <c r="EF10" s="17" t="str">
        <f t="shared" si="8"/>
        <v>-</v>
      </c>
      <c r="EG10" s="17" t="str">
        <f t="shared" si="8"/>
        <v>-</v>
      </c>
      <c r="EH10" s="17" t="str">
        <f t="shared" si="8"/>
        <v>-</v>
      </c>
      <c r="EI10" s="17" t="str">
        <f t="shared" si="8"/>
        <v>-</v>
      </c>
      <c r="EJ10" s="17" t="str">
        <f t="shared" ref="EJ10:GU10" si="9">IFERROR(CHOOSE(_xlfn.UNICODE(EJ1)+_xlfn.UNICODE($A10)-129,1,2,3,3),"-")</f>
        <v>-</v>
      </c>
      <c r="EK10" s="17" t="str">
        <f t="shared" si="9"/>
        <v>-</v>
      </c>
      <c r="EL10" s="17" t="str">
        <f t="shared" si="9"/>
        <v>-</v>
      </c>
      <c r="EM10" s="17" t="str">
        <f t="shared" si="9"/>
        <v>-</v>
      </c>
      <c r="EN10" s="17" t="str">
        <f t="shared" si="9"/>
        <v>-</v>
      </c>
      <c r="EO10" s="17" t="str">
        <f t="shared" si="9"/>
        <v>-</v>
      </c>
      <c r="EP10" s="17" t="str">
        <f t="shared" si="9"/>
        <v>-</v>
      </c>
      <c r="EQ10" s="17" t="str">
        <f t="shared" si="9"/>
        <v>-</v>
      </c>
      <c r="ER10" s="17" t="str">
        <f t="shared" si="9"/>
        <v>-</v>
      </c>
      <c r="ES10" s="17" t="str">
        <f t="shared" si="9"/>
        <v>-</v>
      </c>
      <c r="ET10" s="17" t="str">
        <f t="shared" si="9"/>
        <v>-</v>
      </c>
      <c r="EU10" s="17" t="str">
        <f t="shared" si="9"/>
        <v>-</v>
      </c>
      <c r="EV10" s="17" t="str">
        <f t="shared" si="9"/>
        <v>-</v>
      </c>
      <c r="EW10" s="17" t="str">
        <f t="shared" si="9"/>
        <v>-</v>
      </c>
      <c r="EX10" s="17" t="str">
        <f t="shared" si="9"/>
        <v>-</v>
      </c>
      <c r="EY10" s="17" t="str">
        <f t="shared" si="9"/>
        <v>-</v>
      </c>
      <c r="EZ10" s="17" t="str">
        <f t="shared" si="9"/>
        <v>-</v>
      </c>
      <c r="FA10" s="17" t="str">
        <f t="shared" si="9"/>
        <v>-</v>
      </c>
      <c r="FB10" s="17" t="str">
        <f t="shared" si="9"/>
        <v>-</v>
      </c>
      <c r="FC10" s="17" t="str">
        <f t="shared" si="9"/>
        <v>-</v>
      </c>
      <c r="FD10" s="17" t="str">
        <f t="shared" si="9"/>
        <v>-</v>
      </c>
      <c r="FE10" s="17" t="str">
        <f t="shared" si="9"/>
        <v>-</v>
      </c>
      <c r="FF10" s="17" t="str">
        <f t="shared" si="9"/>
        <v>-</v>
      </c>
      <c r="FG10" s="17" t="str">
        <f t="shared" si="9"/>
        <v>-</v>
      </c>
      <c r="FH10" s="17" t="str">
        <f t="shared" si="9"/>
        <v>-</v>
      </c>
      <c r="FI10" s="17" t="str">
        <f t="shared" si="9"/>
        <v>-</v>
      </c>
      <c r="FJ10" s="17" t="str">
        <f t="shared" si="9"/>
        <v>-</v>
      </c>
      <c r="FK10" s="17" t="str">
        <f t="shared" si="9"/>
        <v>-</v>
      </c>
      <c r="FL10" s="17" t="str">
        <f t="shared" si="9"/>
        <v>-</v>
      </c>
      <c r="FM10" s="17" t="str">
        <f t="shared" si="9"/>
        <v>-</v>
      </c>
      <c r="FN10" s="17" t="str">
        <f t="shared" si="9"/>
        <v>-</v>
      </c>
      <c r="FO10" s="17" t="str">
        <f t="shared" si="9"/>
        <v>-</v>
      </c>
      <c r="FP10" s="17" t="str">
        <f t="shared" si="9"/>
        <v>-</v>
      </c>
      <c r="FQ10" s="17" t="str">
        <f t="shared" si="9"/>
        <v>-</v>
      </c>
      <c r="FR10" s="17" t="str">
        <f t="shared" si="9"/>
        <v>-</v>
      </c>
      <c r="FS10" s="17" t="str">
        <f t="shared" si="9"/>
        <v>-</v>
      </c>
      <c r="FT10" s="17" t="str">
        <f t="shared" si="9"/>
        <v>-</v>
      </c>
      <c r="FU10" s="17" t="str">
        <f t="shared" si="9"/>
        <v>-</v>
      </c>
      <c r="FV10" s="17" t="str">
        <f t="shared" si="9"/>
        <v>-</v>
      </c>
      <c r="FW10" s="17" t="str">
        <f t="shared" si="9"/>
        <v>-</v>
      </c>
      <c r="FX10" s="17" t="str">
        <f t="shared" si="9"/>
        <v>-</v>
      </c>
      <c r="FY10" s="17" t="str">
        <f t="shared" si="9"/>
        <v>-</v>
      </c>
      <c r="FZ10" s="17" t="str">
        <f t="shared" si="9"/>
        <v>-</v>
      </c>
      <c r="GA10" s="17" t="str">
        <f t="shared" si="9"/>
        <v>-</v>
      </c>
      <c r="GB10" s="17" t="str">
        <f t="shared" si="9"/>
        <v>-</v>
      </c>
      <c r="GC10" s="17" t="str">
        <f t="shared" si="9"/>
        <v>-</v>
      </c>
      <c r="GD10" s="17" t="str">
        <f t="shared" si="9"/>
        <v>-</v>
      </c>
      <c r="GE10" s="17" t="str">
        <f t="shared" si="9"/>
        <v>-</v>
      </c>
      <c r="GF10" s="17" t="str">
        <f t="shared" si="9"/>
        <v>-</v>
      </c>
      <c r="GG10" s="17" t="str">
        <f t="shared" si="9"/>
        <v>-</v>
      </c>
      <c r="GH10" s="17" t="str">
        <f t="shared" si="9"/>
        <v>-</v>
      </c>
      <c r="GI10" s="17" t="str">
        <f t="shared" si="9"/>
        <v>-</v>
      </c>
      <c r="GJ10" s="17" t="str">
        <f t="shared" si="9"/>
        <v>-</v>
      </c>
      <c r="GK10" s="17" t="str">
        <f t="shared" si="9"/>
        <v>-</v>
      </c>
      <c r="GL10" s="17" t="str">
        <f t="shared" si="9"/>
        <v>-</v>
      </c>
      <c r="GM10" s="17" t="str">
        <f t="shared" si="9"/>
        <v>-</v>
      </c>
      <c r="GN10" s="17" t="str">
        <f t="shared" si="9"/>
        <v>-</v>
      </c>
      <c r="GO10" s="17" t="str">
        <f t="shared" si="9"/>
        <v>-</v>
      </c>
      <c r="GP10" s="17" t="str">
        <f t="shared" si="9"/>
        <v>-</v>
      </c>
      <c r="GQ10" s="17" t="str">
        <f t="shared" si="9"/>
        <v>-</v>
      </c>
      <c r="GR10" s="17" t="str">
        <f t="shared" si="9"/>
        <v>-</v>
      </c>
      <c r="GS10" s="17" t="str">
        <f t="shared" si="9"/>
        <v>-</v>
      </c>
      <c r="GT10" s="17" t="str">
        <f t="shared" si="9"/>
        <v>-</v>
      </c>
      <c r="GU10" s="17" t="str">
        <f t="shared" si="9"/>
        <v>-</v>
      </c>
      <c r="GV10" s="17" t="str">
        <f t="shared" ref="GV10:JG10" si="10">IFERROR(CHOOSE(_xlfn.UNICODE(GV1)+_xlfn.UNICODE($A10)-129,1,2,3,3),"-")</f>
        <v>-</v>
      </c>
      <c r="GW10" s="17" t="str">
        <f t="shared" si="10"/>
        <v>-</v>
      </c>
      <c r="GX10" s="17" t="str">
        <f t="shared" si="10"/>
        <v>-</v>
      </c>
      <c r="GY10" s="17" t="str">
        <f t="shared" si="10"/>
        <v>-</v>
      </c>
      <c r="GZ10" s="17" t="str">
        <f t="shared" si="10"/>
        <v>-</v>
      </c>
      <c r="HA10" s="17" t="str">
        <f t="shared" si="10"/>
        <v>-</v>
      </c>
      <c r="HB10" s="17" t="str">
        <f t="shared" si="10"/>
        <v>-</v>
      </c>
      <c r="HC10" s="17" t="str">
        <f t="shared" si="10"/>
        <v>-</v>
      </c>
      <c r="HD10" s="17" t="str">
        <f t="shared" si="10"/>
        <v>-</v>
      </c>
      <c r="HE10" s="17" t="str">
        <f t="shared" si="10"/>
        <v>-</v>
      </c>
      <c r="HF10" s="17" t="str">
        <f t="shared" si="10"/>
        <v>-</v>
      </c>
      <c r="HG10" s="17" t="str">
        <f t="shared" si="10"/>
        <v>-</v>
      </c>
      <c r="HH10" s="17" t="str">
        <f t="shared" si="10"/>
        <v>-</v>
      </c>
      <c r="HI10" s="17" t="str">
        <f t="shared" si="10"/>
        <v>-</v>
      </c>
      <c r="HJ10" s="17" t="str">
        <f t="shared" si="10"/>
        <v>-</v>
      </c>
      <c r="HK10" s="17" t="str">
        <f t="shared" si="10"/>
        <v>-</v>
      </c>
      <c r="HL10" s="17" t="str">
        <f t="shared" si="10"/>
        <v>-</v>
      </c>
      <c r="HM10" s="17" t="str">
        <f t="shared" si="10"/>
        <v>-</v>
      </c>
      <c r="HN10" s="17" t="str">
        <f t="shared" si="10"/>
        <v>-</v>
      </c>
      <c r="HO10" s="17" t="str">
        <f t="shared" si="10"/>
        <v>-</v>
      </c>
      <c r="HP10" s="17" t="str">
        <f t="shared" si="10"/>
        <v>-</v>
      </c>
      <c r="HQ10" s="17" t="str">
        <f t="shared" si="10"/>
        <v>-</v>
      </c>
      <c r="HR10" s="17" t="str">
        <f t="shared" si="10"/>
        <v>-</v>
      </c>
      <c r="HS10" s="17" t="str">
        <f t="shared" si="10"/>
        <v>-</v>
      </c>
      <c r="HT10" s="17" t="str">
        <f t="shared" si="10"/>
        <v>-</v>
      </c>
      <c r="HU10" s="17" t="str">
        <f t="shared" si="10"/>
        <v>-</v>
      </c>
      <c r="HV10" s="17" t="str">
        <f t="shared" si="10"/>
        <v>-</v>
      </c>
      <c r="HW10" s="17" t="str">
        <f t="shared" si="10"/>
        <v>-</v>
      </c>
      <c r="HX10" s="17" t="str">
        <f t="shared" si="10"/>
        <v>-</v>
      </c>
      <c r="HY10" s="17" t="str">
        <f t="shared" si="10"/>
        <v>-</v>
      </c>
      <c r="HZ10" s="17" t="str">
        <f t="shared" si="10"/>
        <v>-</v>
      </c>
      <c r="IA10" s="17" t="str">
        <f t="shared" si="10"/>
        <v>-</v>
      </c>
      <c r="IB10" s="17" t="str">
        <f t="shared" si="10"/>
        <v>-</v>
      </c>
      <c r="IC10" s="17" t="str">
        <f t="shared" si="10"/>
        <v>-</v>
      </c>
      <c r="ID10" s="17" t="str">
        <f t="shared" si="10"/>
        <v>-</v>
      </c>
      <c r="IE10" s="17" t="str">
        <f t="shared" si="10"/>
        <v>-</v>
      </c>
      <c r="IF10" s="17" t="str">
        <f t="shared" si="10"/>
        <v>-</v>
      </c>
      <c r="IG10" s="17" t="str">
        <f t="shared" si="10"/>
        <v>-</v>
      </c>
      <c r="IH10" s="17" t="str">
        <f t="shared" si="10"/>
        <v>-</v>
      </c>
      <c r="II10" s="17" t="str">
        <f t="shared" si="10"/>
        <v>-</v>
      </c>
      <c r="IJ10" s="17" t="str">
        <f t="shared" si="10"/>
        <v>-</v>
      </c>
      <c r="IK10" s="17" t="str">
        <f t="shared" si="10"/>
        <v>-</v>
      </c>
      <c r="IL10" s="17" t="str">
        <f t="shared" si="10"/>
        <v>-</v>
      </c>
      <c r="IM10" s="17" t="str">
        <f t="shared" si="10"/>
        <v>-</v>
      </c>
      <c r="IN10" s="17" t="str">
        <f t="shared" si="10"/>
        <v>-</v>
      </c>
      <c r="IO10" s="17" t="str">
        <f t="shared" si="10"/>
        <v>-</v>
      </c>
      <c r="IP10" s="17" t="str">
        <f t="shared" si="10"/>
        <v>-</v>
      </c>
      <c r="IQ10" s="17" t="str">
        <f t="shared" si="10"/>
        <v>-</v>
      </c>
      <c r="IR10" s="17" t="str">
        <f t="shared" si="10"/>
        <v>-</v>
      </c>
      <c r="IS10" s="17" t="str">
        <f t="shared" si="10"/>
        <v>-</v>
      </c>
      <c r="IT10" s="17" t="str">
        <f t="shared" si="10"/>
        <v>-</v>
      </c>
      <c r="IU10" s="17" t="str">
        <f t="shared" si="10"/>
        <v>-</v>
      </c>
      <c r="IV10" s="17" t="str">
        <f t="shared" si="10"/>
        <v>-</v>
      </c>
      <c r="IW10" s="17" t="str">
        <f t="shared" si="10"/>
        <v>-</v>
      </c>
      <c r="IX10" s="17" t="str">
        <f t="shared" si="10"/>
        <v>-</v>
      </c>
      <c r="IY10" s="17" t="str">
        <f t="shared" si="10"/>
        <v>-</v>
      </c>
      <c r="IZ10" s="17" t="str">
        <f t="shared" si="10"/>
        <v>-</v>
      </c>
      <c r="JA10" s="17" t="str">
        <f t="shared" si="10"/>
        <v>-</v>
      </c>
      <c r="JB10" s="17" t="str">
        <f t="shared" si="10"/>
        <v>-</v>
      </c>
      <c r="JC10" s="17" t="str">
        <f t="shared" si="10"/>
        <v>-</v>
      </c>
      <c r="JD10" s="17" t="str">
        <f t="shared" si="10"/>
        <v>-</v>
      </c>
      <c r="JE10" s="17" t="str">
        <f t="shared" si="10"/>
        <v>-</v>
      </c>
      <c r="JF10" s="17" t="str">
        <f t="shared" si="10"/>
        <v>-</v>
      </c>
      <c r="JG10" s="17" t="str">
        <f t="shared" si="10"/>
        <v>-</v>
      </c>
      <c r="JH10" s="17" t="str">
        <f t="shared" ref="JH10:LS10" si="11">IFERROR(CHOOSE(_xlfn.UNICODE(JH1)+_xlfn.UNICODE($A10)-129,1,2,3,3),"-")</f>
        <v>-</v>
      </c>
      <c r="JI10" s="17" t="str">
        <f t="shared" si="11"/>
        <v>-</v>
      </c>
      <c r="JJ10" s="17" t="str">
        <f t="shared" si="11"/>
        <v>-</v>
      </c>
      <c r="JK10" s="17" t="str">
        <f t="shared" si="11"/>
        <v>-</v>
      </c>
      <c r="JL10" s="17" t="str">
        <f t="shared" si="11"/>
        <v>-</v>
      </c>
      <c r="JM10" s="17" t="str">
        <f t="shared" si="11"/>
        <v>-</v>
      </c>
      <c r="JN10" s="17" t="str">
        <f t="shared" si="11"/>
        <v>-</v>
      </c>
      <c r="JO10" s="17" t="str">
        <f t="shared" si="11"/>
        <v>-</v>
      </c>
      <c r="JP10" s="17" t="str">
        <f t="shared" si="11"/>
        <v>-</v>
      </c>
      <c r="JQ10" s="17" t="str">
        <f t="shared" si="11"/>
        <v>-</v>
      </c>
      <c r="JR10" s="17" t="str">
        <f t="shared" si="11"/>
        <v>-</v>
      </c>
      <c r="JS10" s="17" t="str">
        <f t="shared" si="11"/>
        <v>-</v>
      </c>
      <c r="JT10" s="17" t="str">
        <f t="shared" si="11"/>
        <v>-</v>
      </c>
      <c r="JU10" s="17" t="str">
        <f t="shared" si="11"/>
        <v>-</v>
      </c>
      <c r="JV10" s="17" t="str">
        <f t="shared" si="11"/>
        <v>-</v>
      </c>
      <c r="JW10" s="17" t="str">
        <f t="shared" si="11"/>
        <v>-</v>
      </c>
      <c r="JX10" s="17" t="str">
        <f t="shared" si="11"/>
        <v>-</v>
      </c>
      <c r="JY10" s="17" t="str">
        <f t="shared" si="11"/>
        <v>-</v>
      </c>
      <c r="JZ10" s="17" t="str">
        <f t="shared" si="11"/>
        <v>-</v>
      </c>
      <c r="KA10" s="17" t="str">
        <f t="shared" si="11"/>
        <v>-</v>
      </c>
      <c r="KB10" s="17" t="str">
        <f t="shared" si="11"/>
        <v>-</v>
      </c>
      <c r="KC10" s="17" t="str">
        <f t="shared" si="11"/>
        <v>-</v>
      </c>
      <c r="KD10" s="17" t="str">
        <f t="shared" si="11"/>
        <v>-</v>
      </c>
      <c r="KE10" s="17" t="str">
        <f t="shared" si="11"/>
        <v>-</v>
      </c>
      <c r="KF10" s="17" t="str">
        <f t="shared" si="11"/>
        <v>-</v>
      </c>
      <c r="KG10" s="17" t="str">
        <f t="shared" si="11"/>
        <v>-</v>
      </c>
      <c r="KH10" s="17" t="str">
        <f t="shared" si="11"/>
        <v>-</v>
      </c>
      <c r="KI10" s="17" t="str">
        <f t="shared" si="11"/>
        <v>-</v>
      </c>
      <c r="KJ10" s="17" t="str">
        <f t="shared" si="11"/>
        <v>-</v>
      </c>
      <c r="KK10" s="17" t="str">
        <f t="shared" si="11"/>
        <v>-</v>
      </c>
      <c r="KL10" s="17" t="str">
        <f t="shared" si="11"/>
        <v>-</v>
      </c>
      <c r="KM10" s="17" t="str">
        <f t="shared" si="11"/>
        <v>-</v>
      </c>
      <c r="KN10" s="17" t="str">
        <f t="shared" si="11"/>
        <v>-</v>
      </c>
      <c r="KO10" s="17" t="str">
        <f t="shared" si="11"/>
        <v>-</v>
      </c>
      <c r="KP10" s="46" t="str">
        <f t="shared" si="11"/>
        <v>-</v>
      </c>
      <c r="KQ10" s="17" t="str">
        <f t="shared" si="11"/>
        <v>-</v>
      </c>
      <c r="KR10" s="17" t="str">
        <f t="shared" si="11"/>
        <v>-</v>
      </c>
      <c r="KS10" s="17" t="str">
        <f t="shared" si="11"/>
        <v>-</v>
      </c>
      <c r="KT10" s="17" t="str">
        <f t="shared" si="11"/>
        <v>-</v>
      </c>
      <c r="KU10" s="17" t="str">
        <f t="shared" si="11"/>
        <v>-</v>
      </c>
      <c r="KV10" s="17" t="str">
        <f t="shared" si="11"/>
        <v>-</v>
      </c>
      <c r="KW10" s="17" t="str">
        <f t="shared" si="11"/>
        <v>-</v>
      </c>
      <c r="KX10" s="17" t="str">
        <f t="shared" si="11"/>
        <v>-</v>
      </c>
      <c r="KY10" s="17" t="str">
        <f t="shared" si="11"/>
        <v>-</v>
      </c>
      <c r="KZ10" s="17" t="str">
        <f t="shared" si="11"/>
        <v>-</v>
      </c>
      <c r="LA10" s="17" t="str">
        <f t="shared" si="11"/>
        <v>-</v>
      </c>
      <c r="LB10" s="17" t="str">
        <f t="shared" si="11"/>
        <v>-</v>
      </c>
      <c r="LC10" s="17" t="str">
        <f t="shared" si="11"/>
        <v>-</v>
      </c>
      <c r="LD10" s="17" t="str">
        <f t="shared" si="11"/>
        <v>-</v>
      </c>
      <c r="LE10" s="17" t="str">
        <f t="shared" si="11"/>
        <v>-</v>
      </c>
      <c r="LF10" s="17" t="str">
        <f t="shared" si="11"/>
        <v>-</v>
      </c>
      <c r="LG10" s="17" t="str">
        <f t="shared" si="11"/>
        <v>-</v>
      </c>
      <c r="LH10" s="24" t="str">
        <f t="shared" si="11"/>
        <v>-</v>
      </c>
      <c r="LI10" s="15" t="str">
        <f t="shared" si="11"/>
        <v>-</v>
      </c>
      <c r="LJ10" s="17" t="str">
        <f t="shared" si="11"/>
        <v>-</v>
      </c>
      <c r="LK10" s="17" t="str">
        <f t="shared" si="11"/>
        <v>-</v>
      </c>
      <c r="LL10" s="17" t="str">
        <f t="shared" si="11"/>
        <v>-</v>
      </c>
      <c r="LM10" s="17" t="str">
        <f t="shared" si="11"/>
        <v>-</v>
      </c>
      <c r="LN10" s="17" t="str">
        <f t="shared" si="11"/>
        <v>-</v>
      </c>
      <c r="LO10" s="17" t="str">
        <f t="shared" si="11"/>
        <v>-</v>
      </c>
      <c r="LP10" s="17" t="str">
        <f t="shared" si="11"/>
        <v>-</v>
      </c>
      <c r="LQ10" s="17" t="str">
        <f t="shared" si="11"/>
        <v>-</v>
      </c>
      <c r="LR10" s="17" t="str">
        <f t="shared" si="11"/>
        <v>-</v>
      </c>
      <c r="LS10" s="17" t="str">
        <f t="shared" si="11"/>
        <v>-</v>
      </c>
      <c r="LT10" s="17" t="str">
        <f t="shared" ref="LT10:NR10" si="12">IFERROR(CHOOSE(_xlfn.UNICODE(LT1)+_xlfn.UNICODE($A10)-129,1,2,3,3),"-")</f>
        <v>-</v>
      </c>
      <c r="LU10" s="17" t="str">
        <f t="shared" si="12"/>
        <v>-</v>
      </c>
      <c r="LV10" s="17" t="str">
        <f t="shared" si="12"/>
        <v>-</v>
      </c>
      <c r="LW10" s="17" t="str">
        <f t="shared" si="12"/>
        <v>-</v>
      </c>
      <c r="LX10" s="17" t="str">
        <f t="shared" si="12"/>
        <v>-</v>
      </c>
      <c r="LY10" s="17" t="str">
        <f t="shared" si="12"/>
        <v>-</v>
      </c>
      <c r="LZ10" s="17" t="str">
        <f t="shared" si="12"/>
        <v>-</v>
      </c>
      <c r="MA10" s="17" t="str">
        <f t="shared" si="12"/>
        <v>-</v>
      </c>
      <c r="MB10" s="17" t="str">
        <f t="shared" si="12"/>
        <v>-</v>
      </c>
      <c r="MC10" s="17" t="str">
        <f t="shared" si="12"/>
        <v>-</v>
      </c>
      <c r="MD10" s="17" t="str">
        <f t="shared" si="12"/>
        <v>-</v>
      </c>
      <c r="ME10" s="24" t="str">
        <f t="shared" si="12"/>
        <v>-</v>
      </c>
      <c r="MF10" s="5" t="str">
        <f t="shared" si="12"/>
        <v>-</v>
      </c>
      <c r="MG10" s="5" t="str">
        <f t="shared" si="12"/>
        <v>-</v>
      </c>
      <c r="MH10" s="5" t="str">
        <f t="shared" si="12"/>
        <v>-</v>
      </c>
      <c r="MI10" s="5" t="str">
        <f t="shared" si="12"/>
        <v>-</v>
      </c>
      <c r="MJ10" s="5" t="str">
        <f t="shared" si="12"/>
        <v>-</v>
      </c>
      <c r="MK10" s="5" t="str">
        <f t="shared" si="12"/>
        <v>-</v>
      </c>
      <c r="ML10" s="5" t="str">
        <f t="shared" si="12"/>
        <v>-</v>
      </c>
      <c r="MM10" s="5" t="str">
        <f t="shared" si="12"/>
        <v>-</v>
      </c>
      <c r="MN10" s="5" t="str">
        <f t="shared" si="12"/>
        <v>-</v>
      </c>
      <c r="MO10" s="5" t="str">
        <f t="shared" si="12"/>
        <v>-</v>
      </c>
      <c r="MP10" s="5" t="str">
        <f t="shared" si="12"/>
        <v>-</v>
      </c>
      <c r="MQ10" s="5" t="str">
        <f t="shared" si="12"/>
        <v>-</v>
      </c>
      <c r="MR10" s="5" t="str">
        <f t="shared" si="12"/>
        <v>-</v>
      </c>
      <c r="MS10" s="5" t="str">
        <f t="shared" si="12"/>
        <v>-</v>
      </c>
      <c r="MT10" s="5" t="str">
        <f t="shared" si="12"/>
        <v>-</v>
      </c>
      <c r="MU10" s="5" t="str">
        <f t="shared" si="12"/>
        <v>-</v>
      </c>
      <c r="MV10" s="5" t="str">
        <f t="shared" si="12"/>
        <v>-</v>
      </c>
      <c r="MW10" s="5" t="str">
        <f t="shared" si="12"/>
        <v>-</v>
      </c>
      <c r="MX10" s="5" t="str">
        <f t="shared" si="12"/>
        <v>-</v>
      </c>
      <c r="MY10" s="5" t="str">
        <f t="shared" si="12"/>
        <v>-</v>
      </c>
      <c r="MZ10" s="5" t="str">
        <f t="shared" si="12"/>
        <v>-</v>
      </c>
      <c r="NA10" s="5" t="str">
        <f t="shared" si="12"/>
        <v>-</v>
      </c>
      <c r="NB10" s="5" t="str">
        <f t="shared" si="12"/>
        <v>-</v>
      </c>
      <c r="NC10" s="5" t="str">
        <f t="shared" si="12"/>
        <v>-</v>
      </c>
      <c r="ND10" s="5" t="str">
        <f t="shared" si="12"/>
        <v>-</v>
      </c>
      <c r="NE10" s="5" t="str">
        <f t="shared" si="12"/>
        <v>-</v>
      </c>
      <c r="NF10" s="5" t="str">
        <f t="shared" si="12"/>
        <v>-</v>
      </c>
      <c r="NG10" s="5" t="str">
        <f t="shared" si="12"/>
        <v>-</v>
      </c>
      <c r="NH10" s="5" t="str">
        <f t="shared" si="12"/>
        <v>-</v>
      </c>
      <c r="NI10" s="5" t="str">
        <f t="shared" si="12"/>
        <v>-</v>
      </c>
      <c r="NJ10" s="5" t="str">
        <f t="shared" si="12"/>
        <v>-</v>
      </c>
      <c r="NK10" s="5" t="str">
        <f t="shared" si="12"/>
        <v>-</v>
      </c>
      <c r="NL10" s="5" t="str">
        <f t="shared" si="12"/>
        <v>-</v>
      </c>
      <c r="NM10" s="5" t="str">
        <f t="shared" si="12"/>
        <v>-</v>
      </c>
      <c r="NN10" s="5" t="str">
        <f t="shared" si="12"/>
        <v>-</v>
      </c>
      <c r="NO10" s="5" t="str">
        <f t="shared" si="12"/>
        <v>-</v>
      </c>
      <c r="NP10" s="5" t="str">
        <f t="shared" si="12"/>
        <v>-</v>
      </c>
      <c r="NQ10" s="5" t="str">
        <f t="shared" si="12"/>
        <v>-</v>
      </c>
      <c r="NR10" s="5" t="str">
        <f t="shared" si="12"/>
        <v>-</v>
      </c>
    </row>
    <row r="11" spans="1:538" hidden="1" x14ac:dyDescent="0.25">
      <c r="A11" s="15" t="e">
        <f>#REF!</f>
        <v>#REF!</v>
      </c>
      <c r="B11" s="18" t="e">
        <f>#REF!</f>
        <v>#REF!</v>
      </c>
      <c r="C11" s="18" t="e">
        <f>#REF!</f>
        <v>#REF!</v>
      </c>
      <c r="D11" s="17"/>
      <c r="E11" s="17"/>
      <c r="F11" s="17"/>
      <c r="G11" s="17"/>
      <c r="H11" s="17"/>
      <c r="I11" s="17"/>
      <c r="J11" s="17"/>
      <c r="K11" s="16"/>
      <c r="L11" s="17" t="str">
        <f>IFERROR(CHOOSE(_xlfn.UNICODE(L1)+_xlfn.UNICODE($A11)-129,1,2,3,3),"-")</f>
        <v>-</v>
      </c>
      <c r="M11" s="17" t="str">
        <f t="shared" ref="M11:BX11" si="13">IFERROR(CHOOSE(_xlfn.UNICODE(M1)+_xlfn.UNICODE($A11)-129,1,2,3,3),"-")</f>
        <v>-</v>
      </c>
      <c r="N11" s="17" t="str">
        <f t="shared" si="13"/>
        <v>-</v>
      </c>
      <c r="O11" s="17" t="str">
        <f t="shared" si="13"/>
        <v>-</v>
      </c>
      <c r="P11" s="17" t="str">
        <f t="shared" si="13"/>
        <v>-</v>
      </c>
      <c r="Q11" s="17" t="str">
        <f t="shared" si="13"/>
        <v>-</v>
      </c>
      <c r="R11" s="17" t="str">
        <f t="shared" si="13"/>
        <v>-</v>
      </c>
      <c r="S11" s="17" t="str">
        <f t="shared" si="13"/>
        <v>-</v>
      </c>
      <c r="T11" s="17" t="str">
        <f t="shared" si="13"/>
        <v>-</v>
      </c>
      <c r="U11" s="17" t="str">
        <f t="shared" si="13"/>
        <v>-</v>
      </c>
      <c r="V11" s="17" t="str">
        <f t="shared" si="13"/>
        <v>-</v>
      </c>
      <c r="W11" s="17" t="str">
        <f t="shared" si="13"/>
        <v>-</v>
      </c>
      <c r="X11" s="17" t="str">
        <f t="shared" si="13"/>
        <v>-</v>
      </c>
      <c r="Y11" s="17" t="str">
        <f t="shared" si="13"/>
        <v>-</v>
      </c>
      <c r="Z11" s="17" t="str">
        <f t="shared" si="13"/>
        <v>-</v>
      </c>
      <c r="AA11" s="17" t="str">
        <f t="shared" si="13"/>
        <v>-</v>
      </c>
      <c r="AB11" s="17" t="str">
        <f t="shared" si="13"/>
        <v>-</v>
      </c>
      <c r="AC11" s="17" t="str">
        <f t="shared" si="13"/>
        <v>-</v>
      </c>
      <c r="AD11" s="17" t="str">
        <f t="shared" si="13"/>
        <v>-</v>
      </c>
      <c r="AE11" s="17" t="str">
        <f t="shared" si="13"/>
        <v>-</v>
      </c>
      <c r="AF11" s="17" t="str">
        <f t="shared" si="13"/>
        <v>-</v>
      </c>
      <c r="AG11" s="17" t="str">
        <f t="shared" si="13"/>
        <v>-</v>
      </c>
      <c r="AH11" s="17" t="str">
        <f t="shared" si="13"/>
        <v>-</v>
      </c>
      <c r="AI11" s="17" t="str">
        <f t="shared" si="13"/>
        <v>-</v>
      </c>
      <c r="AJ11" s="17" t="str">
        <f t="shared" si="13"/>
        <v>-</v>
      </c>
      <c r="AK11" s="17" t="str">
        <f t="shared" si="13"/>
        <v>-</v>
      </c>
      <c r="AL11" s="17" t="str">
        <f t="shared" si="13"/>
        <v>-</v>
      </c>
      <c r="AM11" s="17" t="str">
        <f t="shared" si="13"/>
        <v>-</v>
      </c>
      <c r="AN11" s="17" t="str">
        <f t="shared" si="13"/>
        <v>-</v>
      </c>
      <c r="AO11" s="17" t="str">
        <f t="shared" si="13"/>
        <v>-</v>
      </c>
      <c r="AP11" s="17" t="str">
        <f t="shared" si="13"/>
        <v>-</v>
      </c>
      <c r="AQ11" s="17" t="str">
        <f t="shared" si="13"/>
        <v>-</v>
      </c>
      <c r="AR11" s="17" t="str">
        <f t="shared" si="13"/>
        <v>-</v>
      </c>
      <c r="AS11" s="17" t="str">
        <f t="shared" si="13"/>
        <v>-</v>
      </c>
      <c r="AT11" s="17" t="str">
        <f t="shared" si="13"/>
        <v>-</v>
      </c>
      <c r="AU11" s="17" t="str">
        <f t="shared" si="13"/>
        <v>-</v>
      </c>
      <c r="AV11" s="17" t="str">
        <f t="shared" si="13"/>
        <v>-</v>
      </c>
      <c r="AW11" s="17" t="str">
        <f t="shared" si="13"/>
        <v>-</v>
      </c>
      <c r="AX11" s="17" t="str">
        <f t="shared" si="13"/>
        <v>-</v>
      </c>
      <c r="AY11" s="17" t="str">
        <f t="shared" si="13"/>
        <v>-</v>
      </c>
      <c r="AZ11" s="17" t="str">
        <f t="shared" si="13"/>
        <v>-</v>
      </c>
      <c r="BA11" s="17" t="str">
        <f t="shared" si="13"/>
        <v>-</v>
      </c>
      <c r="BB11" s="17" t="str">
        <f t="shared" si="13"/>
        <v>-</v>
      </c>
      <c r="BC11" s="17" t="str">
        <f t="shared" si="13"/>
        <v>-</v>
      </c>
      <c r="BD11" s="17" t="str">
        <f t="shared" si="13"/>
        <v>-</v>
      </c>
      <c r="BE11" s="17" t="str">
        <f t="shared" si="13"/>
        <v>-</v>
      </c>
      <c r="BF11" s="17" t="str">
        <f t="shared" si="13"/>
        <v>-</v>
      </c>
      <c r="BG11" s="17" t="str">
        <f t="shared" si="13"/>
        <v>-</v>
      </c>
      <c r="BH11" s="17" t="str">
        <f t="shared" si="13"/>
        <v>-</v>
      </c>
      <c r="BI11" s="17" t="str">
        <f t="shared" si="13"/>
        <v>-</v>
      </c>
      <c r="BJ11" s="17" t="str">
        <f t="shared" si="13"/>
        <v>-</v>
      </c>
      <c r="BK11" s="17" t="str">
        <f t="shared" si="13"/>
        <v>-</v>
      </c>
      <c r="BL11" s="17" t="str">
        <f t="shared" si="13"/>
        <v>-</v>
      </c>
      <c r="BM11" s="17" t="str">
        <f t="shared" si="13"/>
        <v>-</v>
      </c>
      <c r="BN11" s="17" t="str">
        <f t="shared" si="13"/>
        <v>-</v>
      </c>
      <c r="BO11" s="17" t="str">
        <f t="shared" si="13"/>
        <v>-</v>
      </c>
      <c r="BP11" s="17" t="str">
        <f t="shared" si="13"/>
        <v>-</v>
      </c>
      <c r="BQ11" s="17" t="str">
        <f t="shared" si="13"/>
        <v>-</v>
      </c>
      <c r="BR11" s="17" t="str">
        <f t="shared" si="13"/>
        <v>-</v>
      </c>
      <c r="BS11" s="17" t="str">
        <f t="shared" si="13"/>
        <v>-</v>
      </c>
      <c r="BT11" s="17" t="str">
        <f t="shared" si="13"/>
        <v>-</v>
      </c>
      <c r="BU11" s="17" t="str">
        <f t="shared" si="13"/>
        <v>-</v>
      </c>
      <c r="BV11" s="17" t="str">
        <f t="shared" si="13"/>
        <v>-</v>
      </c>
      <c r="BW11" s="17" t="str">
        <f t="shared" si="13"/>
        <v>-</v>
      </c>
      <c r="BX11" s="17" t="str">
        <f t="shared" si="13"/>
        <v>-</v>
      </c>
      <c r="BY11" s="17" t="str">
        <f t="shared" ref="BY11:EJ11" si="14">IFERROR(CHOOSE(_xlfn.UNICODE(BY1)+_xlfn.UNICODE($A11)-129,1,2,3,3),"-")</f>
        <v>-</v>
      </c>
      <c r="BZ11" s="17" t="str">
        <f t="shared" si="14"/>
        <v>-</v>
      </c>
      <c r="CA11" s="17" t="str">
        <f t="shared" si="14"/>
        <v>-</v>
      </c>
      <c r="CB11" s="17" t="str">
        <f t="shared" si="14"/>
        <v>-</v>
      </c>
      <c r="CC11" s="17" t="str">
        <f t="shared" si="14"/>
        <v>-</v>
      </c>
      <c r="CD11" s="17" t="str">
        <f t="shared" si="14"/>
        <v>-</v>
      </c>
      <c r="CE11" s="17" t="str">
        <f t="shared" si="14"/>
        <v>-</v>
      </c>
      <c r="CF11" s="17" t="str">
        <f t="shared" si="14"/>
        <v>-</v>
      </c>
      <c r="CG11" s="17" t="str">
        <f t="shared" si="14"/>
        <v>-</v>
      </c>
      <c r="CH11" s="17" t="str">
        <f t="shared" si="14"/>
        <v>-</v>
      </c>
      <c r="CI11" s="17" t="str">
        <f t="shared" si="14"/>
        <v>-</v>
      </c>
      <c r="CJ11" s="17" t="str">
        <f t="shared" si="14"/>
        <v>-</v>
      </c>
      <c r="CK11" s="17" t="str">
        <f t="shared" si="14"/>
        <v>-</v>
      </c>
      <c r="CL11" s="17" t="str">
        <f t="shared" si="14"/>
        <v>-</v>
      </c>
      <c r="CM11" s="17" t="str">
        <f t="shared" si="14"/>
        <v>-</v>
      </c>
      <c r="CN11" s="17" t="str">
        <f t="shared" si="14"/>
        <v>-</v>
      </c>
      <c r="CO11" s="17" t="str">
        <f t="shared" si="14"/>
        <v>-</v>
      </c>
      <c r="CP11" s="17" t="str">
        <f t="shared" si="14"/>
        <v>-</v>
      </c>
      <c r="CQ11" s="17" t="str">
        <f t="shared" si="14"/>
        <v>-</v>
      </c>
      <c r="CR11" s="17" t="str">
        <f t="shared" si="14"/>
        <v>-</v>
      </c>
      <c r="CS11" s="17" t="str">
        <f t="shared" si="14"/>
        <v>-</v>
      </c>
      <c r="CT11" s="17" t="str">
        <f t="shared" si="14"/>
        <v>-</v>
      </c>
      <c r="CU11" s="17" t="str">
        <f t="shared" si="14"/>
        <v>-</v>
      </c>
      <c r="CV11" s="17" t="str">
        <f t="shared" si="14"/>
        <v>-</v>
      </c>
      <c r="CW11" s="17" t="str">
        <f t="shared" si="14"/>
        <v>-</v>
      </c>
      <c r="CX11" s="17" t="str">
        <f t="shared" si="14"/>
        <v>-</v>
      </c>
      <c r="CY11" s="17" t="str">
        <f t="shared" si="14"/>
        <v>-</v>
      </c>
      <c r="CZ11" s="17" t="str">
        <f t="shared" si="14"/>
        <v>-</v>
      </c>
      <c r="DA11" s="17" t="str">
        <f t="shared" si="14"/>
        <v>-</v>
      </c>
      <c r="DB11" s="17" t="str">
        <f t="shared" si="14"/>
        <v>-</v>
      </c>
      <c r="DC11" s="17" t="str">
        <f t="shared" si="14"/>
        <v>-</v>
      </c>
      <c r="DD11" s="17" t="str">
        <f t="shared" si="14"/>
        <v>-</v>
      </c>
      <c r="DE11" s="17" t="str">
        <f t="shared" si="14"/>
        <v>-</v>
      </c>
      <c r="DF11" s="17" t="str">
        <f t="shared" si="14"/>
        <v>-</v>
      </c>
      <c r="DG11" s="17" t="str">
        <f t="shared" si="14"/>
        <v>-</v>
      </c>
      <c r="DH11" s="17" t="str">
        <f t="shared" si="14"/>
        <v>-</v>
      </c>
      <c r="DI11" s="17" t="str">
        <f t="shared" si="14"/>
        <v>-</v>
      </c>
      <c r="DJ11" s="17" t="str">
        <f t="shared" si="14"/>
        <v>-</v>
      </c>
      <c r="DK11" s="17" t="str">
        <f t="shared" si="14"/>
        <v>-</v>
      </c>
      <c r="DL11" s="17" t="str">
        <f t="shared" si="14"/>
        <v>-</v>
      </c>
      <c r="DM11" s="17" t="str">
        <f t="shared" si="14"/>
        <v>-</v>
      </c>
      <c r="DN11" s="17" t="str">
        <f t="shared" si="14"/>
        <v>-</v>
      </c>
      <c r="DO11" s="17" t="str">
        <f t="shared" si="14"/>
        <v>-</v>
      </c>
      <c r="DP11" s="17" t="str">
        <f t="shared" si="14"/>
        <v>-</v>
      </c>
      <c r="DQ11" s="17" t="str">
        <f t="shared" si="14"/>
        <v>-</v>
      </c>
      <c r="DR11" s="17" t="str">
        <f t="shared" si="14"/>
        <v>-</v>
      </c>
      <c r="DS11" s="17" t="str">
        <f t="shared" si="14"/>
        <v>-</v>
      </c>
      <c r="DT11" s="17" t="str">
        <f t="shared" si="14"/>
        <v>-</v>
      </c>
      <c r="DU11" s="17" t="str">
        <f t="shared" si="14"/>
        <v>-</v>
      </c>
      <c r="DV11" s="17" t="str">
        <f t="shared" si="14"/>
        <v>-</v>
      </c>
      <c r="DW11" s="17" t="str">
        <f t="shared" si="14"/>
        <v>-</v>
      </c>
      <c r="DX11" s="17" t="str">
        <f t="shared" si="14"/>
        <v>-</v>
      </c>
      <c r="DY11" s="17" t="str">
        <f t="shared" si="14"/>
        <v>-</v>
      </c>
      <c r="DZ11" s="17" t="str">
        <f t="shared" si="14"/>
        <v>-</v>
      </c>
      <c r="EA11" s="17" t="str">
        <f t="shared" si="14"/>
        <v>-</v>
      </c>
      <c r="EB11" s="17" t="str">
        <f t="shared" si="14"/>
        <v>-</v>
      </c>
      <c r="EC11" s="17" t="str">
        <f t="shared" si="14"/>
        <v>-</v>
      </c>
      <c r="ED11" s="17" t="str">
        <f t="shared" si="14"/>
        <v>-</v>
      </c>
      <c r="EE11" s="17" t="str">
        <f t="shared" si="14"/>
        <v>-</v>
      </c>
      <c r="EF11" s="17" t="str">
        <f t="shared" si="14"/>
        <v>-</v>
      </c>
      <c r="EG11" s="17" t="str">
        <f t="shared" si="14"/>
        <v>-</v>
      </c>
      <c r="EH11" s="17" t="str">
        <f t="shared" si="14"/>
        <v>-</v>
      </c>
      <c r="EI11" s="17" t="str">
        <f t="shared" si="14"/>
        <v>-</v>
      </c>
      <c r="EJ11" s="17" t="str">
        <f t="shared" si="14"/>
        <v>-</v>
      </c>
      <c r="EK11" s="17" t="str">
        <f t="shared" ref="EK11:GV11" si="15">IFERROR(CHOOSE(_xlfn.UNICODE(EK1)+_xlfn.UNICODE($A11)-129,1,2,3,3),"-")</f>
        <v>-</v>
      </c>
      <c r="EL11" s="17" t="str">
        <f t="shared" si="15"/>
        <v>-</v>
      </c>
      <c r="EM11" s="17" t="str">
        <f t="shared" si="15"/>
        <v>-</v>
      </c>
      <c r="EN11" s="17" t="str">
        <f t="shared" si="15"/>
        <v>-</v>
      </c>
      <c r="EO11" s="17" t="str">
        <f t="shared" si="15"/>
        <v>-</v>
      </c>
      <c r="EP11" s="17" t="str">
        <f t="shared" si="15"/>
        <v>-</v>
      </c>
      <c r="EQ11" s="17" t="str">
        <f t="shared" si="15"/>
        <v>-</v>
      </c>
      <c r="ER11" s="17" t="str">
        <f t="shared" si="15"/>
        <v>-</v>
      </c>
      <c r="ES11" s="17" t="str">
        <f t="shared" si="15"/>
        <v>-</v>
      </c>
      <c r="ET11" s="17" t="str">
        <f t="shared" si="15"/>
        <v>-</v>
      </c>
      <c r="EU11" s="17" t="str">
        <f t="shared" si="15"/>
        <v>-</v>
      </c>
      <c r="EV11" s="17" t="str">
        <f t="shared" si="15"/>
        <v>-</v>
      </c>
      <c r="EW11" s="17" t="str">
        <f t="shared" si="15"/>
        <v>-</v>
      </c>
      <c r="EX11" s="17" t="str">
        <f t="shared" si="15"/>
        <v>-</v>
      </c>
      <c r="EY11" s="17" t="str">
        <f t="shared" si="15"/>
        <v>-</v>
      </c>
      <c r="EZ11" s="17" t="str">
        <f t="shared" si="15"/>
        <v>-</v>
      </c>
      <c r="FA11" s="17" t="str">
        <f t="shared" si="15"/>
        <v>-</v>
      </c>
      <c r="FB11" s="17" t="str">
        <f t="shared" si="15"/>
        <v>-</v>
      </c>
      <c r="FC11" s="17" t="str">
        <f t="shared" si="15"/>
        <v>-</v>
      </c>
      <c r="FD11" s="17" t="str">
        <f t="shared" si="15"/>
        <v>-</v>
      </c>
      <c r="FE11" s="17" t="str">
        <f t="shared" si="15"/>
        <v>-</v>
      </c>
      <c r="FF11" s="17" t="str">
        <f t="shared" si="15"/>
        <v>-</v>
      </c>
      <c r="FG11" s="17" t="str">
        <f t="shared" si="15"/>
        <v>-</v>
      </c>
      <c r="FH11" s="17" t="str">
        <f t="shared" si="15"/>
        <v>-</v>
      </c>
      <c r="FI11" s="17" t="str">
        <f t="shared" si="15"/>
        <v>-</v>
      </c>
      <c r="FJ11" s="17" t="str">
        <f t="shared" si="15"/>
        <v>-</v>
      </c>
      <c r="FK11" s="17" t="str">
        <f t="shared" si="15"/>
        <v>-</v>
      </c>
      <c r="FL11" s="17" t="str">
        <f t="shared" si="15"/>
        <v>-</v>
      </c>
      <c r="FM11" s="17" t="str">
        <f t="shared" si="15"/>
        <v>-</v>
      </c>
      <c r="FN11" s="17" t="str">
        <f t="shared" si="15"/>
        <v>-</v>
      </c>
      <c r="FO11" s="17" t="str">
        <f t="shared" si="15"/>
        <v>-</v>
      </c>
      <c r="FP11" s="17" t="str">
        <f t="shared" si="15"/>
        <v>-</v>
      </c>
      <c r="FQ11" s="17" t="str">
        <f t="shared" si="15"/>
        <v>-</v>
      </c>
      <c r="FR11" s="17" t="str">
        <f t="shared" si="15"/>
        <v>-</v>
      </c>
      <c r="FS11" s="17" t="str">
        <f t="shared" si="15"/>
        <v>-</v>
      </c>
      <c r="FT11" s="17" t="str">
        <f t="shared" si="15"/>
        <v>-</v>
      </c>
      <c r="FU11" s="17" t="str">
        <f t="shared" si="15"/>
        <v>-</v>
      </c>
      <c r="FV11" s="17" t="str">
        <f t="shared" si="15"/>
        <v>-</v>
      </c>
      <c r="FW11" s="17" t="str">
        <f t="shared" si="15"/>
        <v>-</v>
      </c>
      <c r="FX11" s="17" t="str">
        <f t="shared" si="15"/>
        <v>-</v>
      </c>
      <c r="FY11" s="17" t="str">
        <f t="shared" si="15"/>
        <v>-</v>
      </c>
      <c r="FZ11" s="17" t="str">
        <f t="shared" si="15"/>
        <v>-</v>
      </c>
      <c r="GA11" s="17" t="str">
        <f t="shared" si="15"/>
        <v>-</v>
      </c>
      <c r="GB11" s="17" t="str">
        <f t="shared" si="15"/>
        <v>-</v>
      </c>
      <c r="GC11" s="17" t="str">
        <f t="shared" si="15"/>
        <v>-</v>
      </c>
      <c r="GD11" s="17" t="str">
        <f t="shared" si="15"/>
        <v>-</v>
      </c>
      <c r="GE11" s="17" t="str">
        <f t="shared" si="15"/>
        <v>-</v>
      </c>
      <c r="GF11" s="17" t="str">
        <f t="shared" si="15"/>
        <v>-</v>
      </c>
      <c r="GG11" s="17" t="str">
        <f t="shared" si="15"/>
        <v>-</v>
      </c>
      <c r="GH11" s="17" t="str">
        <f t="shared" si="15"/>
        <v>-</v>
      </c>
      <c r="GI11" s="17" t="str">
        <f t="shared" si="15"/>
        <v>-</v>
      </c>
      <c r="GJ11" s="17" t="str">
        <f t="shared" si="15"/>
        <v>-</v>
      </c>
      <c r="GK11" s="17" t="str">
        <f t="shared" si="15"/>
        <v>-</v>
      </c>
      <c r="GL11" s="17" t="str">
        <f t="shared" si="15"/>
        <v>-</v>
      </c>
      <c r="GM11" s="17" t="str">
        <f t="shared" si="15"/>
        <v>-</v>
      </c>
      <c r="GN11" s="17" t="str">
        <f t="shared" si="15"/>
        <v>-</v>
      </c>
      <c r="GO11" s="17" t="str">
        <f t="shared" si="15"/>
        <v>-</v>
      </c>
      <c r="GP11" s="17" t="str">
        <f t="shared" si="15"/>
        <v>-</v>
      </c>
      <c r="GQ11" s="17" t="str">
        <f t="shared" si="15"/>
        <v>-</v>
      </c>
      <c r="GR11" s="17" t="str">
        <f t="shared" si="15"/>
        <v>-</v>
      </c>
      <c r="GS11" s="17" t="str">
        <f t="shared" si="15"/>
        <v>-</v>
      </c>
      <c r="GT11" s="17" t="str">
        <f t="shared" si="15"/>
        <v>-</v>
      </c>
      <c r="GU11" s="17" t="str">
        <f t="shared" si="15"/>
        <v>-</v>
      </c>
      <c r="GV11" s="17" t="str">
        <f t="shared" si="15"/>
        <v>-</v>
      </c>
      <c r="GW11" s="17" t="str">
        <f t="shared" ref="GW11:JH11" si="16">IFERROR(CHOOSE(_xlfn.UNICODE(GW1)+_xlfn.UNICODE($A11)-129,1,2,3,3),"-")</f>
        <v>-</v>
      </c>
      <c r="GX11" s="17" t="str">
        <f t="shared" si="16"/>
        <v>-</v>
      </c>
      <c r="GY11" s="17" t="str">
        <f t="shared" si="16"/>
        <v>-</v>
      </c>
      <c r="GZ11" s="17" t="str">
        <f t="shared" si="16"/>
        <v>-</v>
      </c>
      <c r="HA11" s="17" t="str">
        <f t="shared" si="16"/>
        <v>-</v>
      </c>
      <c r="HB11" s="17" t="str">
        <f t="shared" si="16"/>
        <v>-</v>
      </c>
      <c r="HC11" s="17" t="str">
        <f t="shared" si="16"/>
        <v>-</v>
      </c>
      <c r="HD11" s="17" t="str">
        <f t="shared" si="16"/>
        <v>-</v>
      </c>
      <c r="HE11" s="17" t="str">
        <f t="shared" si="16"/>
        <v>-</v>
      </c>
      <c r="HF11" s="17" t="str">
        <f t="shared" si="16"/>
        <v>-</v>
      </c>
      <c r="HG11" s="17" t="str">
        <f t="shared" si="16"/>
        <v>-</v>
      </c>
      <c r="HH11" s="17" t="str">
        <f t="shared" si="16"/>
        <v>-</v>
      </c>
      <c r="HI11" s="17" t="str">
        <f t="shared" si="16"/>
        <v>-</v>
      </c>
      <c r="HJ11" s="17" t="str">
        <f t="shared" si="16"/>
        <v>-</v>
      </c>
      <c r="HK11" s="17" t="str">
        <f t="shared" si="16"/>
        <v>-</v>
      </c>
      <c r="HL11" s="17" t="str">
        <f t="shared" si="16"/>
        <v>-</v>
      </c>
      <c r="HM11" s="17" t="str">
        <f t="shared" si="16"/>
        <v>-</v>
      </c>
      <c r="HN11" s="17" t="str">
        <f t="shared" si="16"/>
        <v>-</v>
      </c>
      <c r="HO11" s="17" t="str">
        <f t="shared" si="16"/>
        <v>-</v>
      </c>
      <c r="HP11" s="17" t="str">
        <f t="shared" si="16"/>
        <v>-</v>
      </c>
      <c r="HQ11" s="17" t="str">
        <f t="shared" si="16"/>
        <v>-</v>
      </c>
      <c r="HR11" s="17" t="str">
        <f t="shared" si="16"/>
        <v>-</v>
      </c>
      <c r="HS11" s="17" t="str">
        <f t="shared" si="16"/>
        <v>-</v>
      </c>
      <c r="HT11" s="17" t="str">
        <f t="shared" si="16"/>
        <v>-</v>
      </c>
      <c r="HU11" s="17" t="str">
        <f t="shared" si="16"/>
        <v>-</v>
      </c>
      <c r="HV11" s="17" t="str">
        <f t="shared" si="16"/>
        <v>-</v>
      </c>
      <c r="HW11" s="17" t="str">
        <f t="shared" si="16"/>
        <v>-</v>
      </c>
      <c r="HX11" s="17" t="str">
        <f t="shared" si="16"/>
        <v>-</v>
      </c>
      <c r="HY11" s="17" t="str">
        <f t="shared" si="16"/>
        <v>-</v>
      </c>
      <c r="HZ11" s="17" t="str">
        <f t="shared" si="16"/>
        <v>-</v>
      </c>
      <c r="IA11" s="17" t="str">
        <f t="shared" si="16"/>
        <v>-</v>
      </c>
      <c r="IB11" s="17" t="str">
        <f t="shared" si="16"/>
        <v>-</v>
      </c>
      <c r="IC11" s="17" t="str">
        <f t="shared" si="16"/>
        <v>-</v>
      </c>
      <c r="ID11" s="17" t="str">
        <f t="shared" si="16"/>
        <v>-</v>
      </c>
      <c r="IE11" s="17" t="str">
        <f t="shared" si="16"/>
        <v>-</v>
      </c>
      <c r="IF11" s="17" t="str">
        <f t="shared" si="16"/>
        <v>-</v>
      </c>
      <c r="IG11" s="17" t="str">
        <f t="shared" si="16"/>
        <v>-</v>
      </c>
      <c r="IH11" s="17" t="str">
        <f t="shared" si="16"/>
        <v>-</v>
      </c>
      <c r="II11" s="17" t="str">
        <f t="shared" si="16"/>
        <v>-</v>
      </c>
      <c r="IJ11" s="17" t="str">
        <f t="shared" si="16"/>
        <v>-</v>
      </c>
      <c r="IK11" s="17" t="str">
        <f t="shared" si="16"/>
        <v>-</v>
      </c>
      <c r="IL11" s="17" t="str">
        <f t="shared" si="16"/>
        <v>-</v>
      </c>
      <c r="IM11" s="17" t="str">
        <f t="shared" si="16"/>
        <v>-</v>
      </c>
      <c r="IN11" s="17" t="str">
        <f t="shared" si="16"/>
        <v>-</v>
      </c>
      <c r="IO11" s="17" t="str">
        <f t="shared" si="16"/>
        <v>-</v>
      </c>
      <c r="IP11" s="17" t="str">
        <f t="shared" si="16"/>
        <v>-</v>
      </c>
      <c r="IQ11" s="17" t="str">
        <f t="shared" si="16"/>
        <v>-</v>
      </c>
      <c r="IR11" s="17" t="str">
        <f t="shared" si="16"/>
        <v>-</v>
      </c>
      <c r="IS11" s="17" t="str">
        <f t="shared" si="16"/>
        <v>-</v>
      </c>
      <c r="IT11" s="17" t="str">
        <f t="shared" si="16"/>
        <v>-</v>
      </c>
      <c r="IU11" s="17" t="str">
        <f t="shared" si="16"/>
        <v>-</v>
      </c>
      <c r="IV11" s="17" t="str">
        <f t="shared" si="16"/>
        <v>-</v>
      </c>
      <c r="IW11" s="17" t="str">
        <f t="shared" si="16"/>
        <v>-</v>
      </c>
      <c r="IX11" s="17" t="str">
        <f t="shared" si="16"/>
        <v>-</v>
      </c>
      <c r="IY11" s="17" t="str">
        <f t="shared" si="16"/>
        <v>-</v>
      </c>
      <c r="IZ11" s="17" t="str">
        <f t="shared" si="16"/>
        <v>-</v>
      </c>
      <c r="JA11" s="17" t="str">
        <f t="shared" si="16"/>
        <v>-</v>
      </c>
      <c r="JB11" s="17" t="str">
        <f t="shared" si="16"/>
        <v>-</v>
      </c>
      <c r="JC11" s="17" t="str">
        <f t="shared" si="16"/>
        <v>-</v>
      </c>
      <c r="JD11" s="17" t="str">
        <f t="shared" si="16"/>
        <v>-</v>
      </c>
      <c r="JE11" s="17" t="str">
        <f t="shared" si="16"/>
        <v>-</v>
      </c>
      <c r="JF11" s="17" t="str">
        <f t="shared" si="16"/>
        <v>-</v>
      </c>
      <c r="JG11" s="17" t="str">
        <f t="shared" si="16"/>
        <v>-</v>
      </c>
      <c r="JH11" s="17" t="str">
        <f t="shared" si="16"/>
        <v>-</v>
      </c>
      <c r="JI11" s="17" t="str">
        <f t="shared" ref="JI11:LT11" si="17">IFERROR(CHOOSE(_xlfn.UNICODE(JI1)+_xlfn.UNICODE($A11)-129,1,2,3,3),"-")</f>
        <v>-</v>
      </c>
      <c r="JJ11" s="17" t="str">
        <f t="shared" si="17"/>
        <v>-</v>
      </c>
      <c r="JK11" s="17" t="str">
        <f t="shared" si="17"/>
        <v>-</v>
      </c>
      <c r="JL11" s="17" t="str">
        <f t="shared" si="17"/>
        <v>-</v>
      </c>
      <c r="JM11" s="17" t="str">
        <f t="shared" si="17"/>
        <v>-</v>
      </c>
      <c r="JN11" s="17" t="str">
        <f t="shared" si="17"/>
        <v>-</v>
      </c>
      <c r="JO11" s="17" t="str">
        <f t="shared" si="17"/>
        <v>-</v>
      </c>
      <c r="JP11" s="17" t="str">
        <f t="shared" si="17"/>
        <v>-</v>
      </c>
      <c r="JQ11" s="17" t="str">
        <f t="shared" si="17"/>
        <v>-</v>
      </c>
      <c r="JR11" s="17" t="str">
        <f t="shared" si="17"/>
        <v>-</v>
      </c>
      <c r="JS11" s="17" t="str">
        <f t="shared" si="17"/>
        <v>-</v>
      </c>
      <c r="JT11" s="17" t="str">
        <f t="shared" si="17"/>
        <v>-</v>
      </c>
      <c r="JU11" s="17" t="str">
        <f t="shared" si="17"/>
        <v>-</v>
      </c>
      <c r="JV11" s="17" t="str">
        <f t="shared" si="17"/>
        <v>-</v>
      </c>
      <c r="JW11" s="17" t="str">
        <f t="shared" si="17"/>
        <v>-</v>
      </c>
      <c r="JX11" s="17" t="str">
        <f t="shared" si="17"/>
        <v>-</v>
      </c>
      <c r="JY11" s="17" t="str">
        <f t="shared" si="17"/>
        <v>-</v>
      </c>
      <c r="JZ11" s="17" t="str">
        <f t="shared" si="17"/>
        <v>-</v>
      </c>
      <c r="KA11" s="17" t="str">
        <f t="shared" si="17"/>
        <v>-</v>
      </c>
      <c r="KB11" s="17" t="str">
        <f t="shared" si="17"/>
        <v>-</v>
      </c>
      <c r="KC11" s="17" t="str">
        <f t="shared" si="17"/>
        <v>-</v>
      </c>
      <c r="KD11" s="17" t="str">
        <f t="shared" si="17"/>
        <v>-</v>
      </c>
      <c r="KE11" s="17" t="str">
        <f t="shared" si="17"/>
        <v>-</v>
      </c>
      <c r="KF11" s="17" t="str">
        <f t="shared" si="17"/>
        <v>-</v>
      </c>
      <c r="KG11" s="17" t="str">
        <f t="shared" si="17"/>
        <v>-</v>
      </c>
      <c r="KH11" s="17" t="str">
        <f t="shared" si="17"/>
        <v>-</v>
      </c>
      <c r="KI11" s="17" t="str">
        <f t="shared" si="17"/>
        <v>-</v>
      </c>
      <c r="KJ11" s="17" t="str">
        <f t="shared" si="17"/>
        <v>-</v>
      </c>
      <c r="KK11" s="17" t="str">
        <f t="shared" si="17"/>
        <v>-</v>
      </c>
      <c r="KL11" s="17" t="str">
        <f t="shared" si="17"/>
        <v>-</v>
      </c>
      <c r="KM11" s="17" t="str">
        <f t="shared" si="17"/>
        <v>-</v>
      </c>
      <c r="KN11" s="17" t="str">
        <f t="shared" si="17"/>
        <v>-</v>
      </c>
      <c r="KO11" s="17" t="str">
        <f t="shared" si="17"/>
        <v>-</v>
      </c>
      <c r="KP11" s="46" t="str">
        <f t="shared" si="17"/>
        <v>-</v>
      </c>
      <c r="KQ11" s="17" t="str">
        <f t="shared" si="17"/>
        <v>-</v>
      </c>
      <c r="KR11" s="17" t="str">
        <f t="shared" si="17"/>
        <v>-</v>
      </c>
      <c r="KS11" s="17" t="str">
        <f t="shared" si="17"/>
        <v>-</v>
      </c>
      <c r="KT11" s="17" t="str">
        <f t="shared" si="17"/>
        <v>-</v>
      </c>
      <c r="KU11" s="17" t="str">
        <f t="shared" si="17"/>
        <v>-</v>
      </c>
      <c r="KV11" s="17" t="str">
        <f t="shared" si="17"/>
        <v>-</v>
      </c>
      <c r="KW11" s="17" t="str">
        <f t="shared" si="17"/>
        <v>-</v>
      </c>
      <c r="KX11" s="17" t="str">
        <f t="shared" si="17"/>
        <v>-</v>
      </c>
      <c r="KY11" s="17" t="str">
        <f t="shared" si="17"/>
        <v>-</v>
      </c>
      <c r="KZ11" s="17" t="str">
        <f t="shared" si="17"/>
        <v>-</v>
      </c>
      <c r="LA11" s="17" t="str">
        <f t="shared" si="17"/>
        <v>-</v>
      </c>
      <c r="LB11" s="17" t="str">
        <f t="shared" si="17"/>
        <v>-</v>
      </c>
      <c r="LC11" s="17" t="str">
        <f t="shared" si="17"/>
        <v>-</v>
      </c>
      <c r="LD11" s="17" t="str">
        <f t="shared" si="17"/>
        <v>-</v>
      </c>
      <c r="LE11" s="17" t="str">
        <f t="shared" si="17"/>
        <v>-</v>
      </c>
      <c r="LF11" s="17" t="str">
        <f t="shared" si="17"/>
        <v>-</v>
      </c>
      <c r="LG11" s="17" t="str">
        <f t="shared" si="17"/>
        <v>-</v>
      </c>
      <c r="LH11" s="24" t="str">
        <f t="shared" si="17"/>
        <v>-</v>
      </c>
      <c r="LI11" s="15" t="str">
        <f t="shared" si="17"/>
        <v>-</v>
      </c>
      <c r="LJ11" s="17" t="str">
        <f t="shared" si="17"/>
        <v>-</v>
      </c>
      <c r="LK11" s="17" t="str">
        <f t="shared" si="17"/>
        <v>-</v>
      </c>
      <c r="LL11" s="17" t="str">
        <f t="shared" si="17"/>
        <v>-</v>
      </c>
      <c r="LM11" s="17" t="str">
        <f t="shared" si="17"/>
        <v>-</v>
      </c>
      <c r="LN11" s="17" t="str">
        <f t="shared" si="17"/>
        <v>-</v>
      </c>
      <c r="LO11" s="17" t="str">
        <f t="shared" si="17"/>
        <v>-</v>
      </c>
      <c r="LP11" s="17" t="str">
        <f t="shared" si="17"/>
        <v>-</v>
      </c>
      <c r="LQ11" s="17" t="str">
        <f t="shared" si="17"/>
        <v>-</v>
      </c>
      <c r="LR11" s="17" t="str">
        <f t="shared" si="17"/>
        <v>-</v>
      </c>
      <c r="LS11" s="17" t="str">
        <f t="shared" si="17"/>
        <v>-</v>
      </c>
      <c r="LT11" s="17" t="str">
        <f t="shared" si="17"/>
        <v>-</v>
      </c>
      <c r="LU11" s="17" t="str">
        <f t="shared" ref="LU11:NR11" si="18">IFERROR(CHOOSE(_xlfn.UNICODE(LU1)+_xlfn.UNICODE($A11)-129,1,2,3,3),"-")</f>
        <v>-</v>
      </c>
      <c r="LV11" s="17" t="str">
        <f t="shared" si="18"/>
        <v>-</v>
      </c>
      <c r="LW11" s="17" t="str">
        <f t="shared" si="18"/>
        <v>-</v>
      </c>
      <c r="LX11" s="17" t="str">
        <f t="shared" si="18"/>
        <v>-</v>
      </c>
      <c r="LY11" s="17" t="str">
        <f t="shared" si="18"/>
        <v>-</v>
      </c>
      <c r="LZ11" s="17" t="str">
        <f t="shared" si="18"/>
        <v>-</v>
      </c>
      <c r="MA11" s="17" t="str">
        <f t="shared" si="18"/>
        <v>-</v>
      </c>
      <c r="MB11" s="17" t="str">
        <f t="shared" si="18"/>
        <v>-</v>
      </c>
      <c r="MC11" s="17" t="str">
        <f t="shared" si="18"/>
        <v>-</v>
      </c>
      <c r="MD11" s="17" t="str">
        <f t="shared" si="18"/>
        <v>-</v>
      </c>
      <c r="ME11" s="24" t="str">
        <f t="shared" si="18"/>
        <v>-</v>
      </c>
      <c r="MF11" s="5" t="str">
        <f t="shared" si="18"/>
        <v>-</v>
      </c>
      <c r="MG11" s="5" t="str">
        <f t="shared" si="18"/>
        <v>-</v>
      </c>
      <c r="MH11" s="5" t="str">
        <f t="shared" si="18"/>
        <v>-</v>
      </c>
      <c r="MI11" s="5" t="str">
        <f t="shared" si="18"/>
        <v>-</v>
      </c>
      <c r="MJ11" s="5" t="str">
        <f t="shared" si="18"/>
        <v>-</v>
      </c>
      <c r="MK11" s="5" t="str">
        <f t="shared" si="18"/>
        <v>-</v>
      </c>
      <c r="ML11" s="5" t="str">
        <f t="shared" si="18"/>
        <v>-</v>
      </c>
      <c r="MM11" s="5" t="str">
        <f t="shared" si="18"/>
        <v>-</v>
      </c>
      <c r="MN11" s="5" t="str">
        <f t="shared" si="18"/>
        <v>-</v>
      </c>
      <c r="MO11" s="5" t="str">
        <f t="shared" si="18"/>
        <v>-</v>
      </c>
      <c r="MP11" s="5" t="str">
        <f t="shared" si="18"/>
        <v>-</v>
      </c>
      <c r="MQ11" s="5" t="str">
        <f t="shared" si="18"/>
        <v>-</v>
      </c>
      <c r="MR11" s="5" t="str">
        <f t="shared" si="18"/>
        <v>-</v>
      </c>
      <c r="MS11" s="5" t="str">
        <f t="shared" si="18"/>
        <v>-</v>
      </c>
      <c r="MT11" s="5" t="str">
        <f t="shared" si="18"/>
        <v>-</v>
      </c>
      <c r="MU11" s="5" t="str">
        <f t="shared" si="18"/>
        <v>-</v>
      </c>
      <c r="MV11" s="5" t="str">
        <f t="shared" si="18"/>
        <v>-</v>
      </c>
      <c r="MW11" s="5" t="str">
        <f t="shared" si="18"/>
        <v>-</v>
      </c>
      <c r="MX11" s="5" t="str">
        <f t="shared" si="18"/>
        <v>-</v>
      </c>
      <c r="MY11" s="5" t="str">
        <f t="shared" si="18"/>
        <v>-</v>
      </c>
      <c r="MZ11" s="5" t="str">
        <f t="shared" si="18"/>
        <v>-</v>
      </c>
      <c r="NA11" s="5" t="str">
        <f t="shared" si="18"/>
        <v>-</v>
      </c>
      <c r="NB11" s="5" t="str">
        <f t="shared" si="18"/>
        <v>-</v>
      </c>
      <c r="NC11" s="5" t="str">
        <f t="shared" si="18"/>
        <v>-</v>
      </c>
      <c r="ND11" s="5" t="str">
        <f t="shared" si="18"/>
        <v>-</v>
      </c>
      <c r="NE11" s="5" t="str">
        <f t="shared" si="18"/>
        <v>-</v>
      </c>
      <c r="NF11" s="5" t="str">
        <f t="shared" si="18"/>
        <v>-</v>
      </c>
      <c r="NG11" s="5" t="str">
        <f t="shared" si="18"/>
        <v>-</v>
      </c>
      <c r="NH11" s="5" t="str">
        <f t="shared" si="18"/>
        <v>-</v>
      </c>
      <c r="NI11" s="5" t="str">
        <f t="shared" si="18"/>
        <v>-</v>
      </c>
      <c r="NJ11" s="5" t="str">
        <f t="shared" si="18"/>
        <v>-</v>
      </c>
      <c r="NK11" s="5" t="str">
        <f t="shared" si="18"/>
        <v>-</v>
      </c>
      <c r="NL11" s="5" t="str">
        <f t="shared" si="18"/>
        <v>-</v>
      </c>
      <c r="NM11" s="5" t="str">
        <f t="shared" si="18"/>
        <v>-</v>
      </c>
      <c r="NN11" s="5" t="str">
        <f t="shared" si="18"/>
        <v>-</v>
      </c>
      <c r="NO11" s="5" t="str">
        <f t="shared" si="18"/>
        <v>-</v>
      </c>
      <c r="NP11" s="5" t="str">
        <f t="shared" si="18"/>
        <v>-</v>
      </c>
      <c r="NQ11" s="5" t="str">
        <f t="shared" si="18"/>
        <v>-</v>
      </c>
      <c r="NR11" s="5" t="str">
        <f t="shared" si="18"/>
        <v>-</v>
      </c>
    </row>
    <row r="12" spans="1:538" hidden="1" x14ac:dyDescent="0.25">
      <c r="A12" s="15" t="e">
        <f>#REF!</f>
        <v>#REF!</v>
      </c>
      <c r="B12" s="18" t="e">
        <f>#REF!</f>
        <v>#REF!</v>
      </c>
      <c r="C12" s="18" t="e">
        <f>#REF!</f>
        <v>#REF!</v>
      </c>
      <c r="D12" s="17"/>
      <c r="E12" s="17"/>
      <c r="F12" s="17"/>
      <c r="G12" s="17"/>
      <c r="H12" s="17"/>
      <c r="I12" s="17"/>
      <c r="J12" s="17"/>
      <c r="K12" s="17"/>
      <c r="L12" s="16"/>
      <c r="M12" s="17" t="str">
        <f>IFERROR(CHOOSE(_xlfn.UNICODE(M1)+_xlfn.UNICODE($A12)-129,1,2,3,3),"-")</f>
        <v>-</v>
      </c>
      <c r="N12" s="17" t="str">
        <f t="shared" ref="N12:BY12" si="19">IFERROR(CHOOSE(_xlfn.UNICODE(N1)+_xlfn.UNICODE($A12)-129,1,2,3,3),"-")</f>
        <v>-</v>
      </c>
      <c r="O12" s="17" t="str">
        <f t="shared" si="19"/>
        <v>-</v>
      </c>
      <c r="P12" s="17" t="str">
        <f t="shared" si="19"/>
        <v>-</v>
      </c>
      <c r="Q12" s="17" t="str">
        <f t="shared" si="19"/>
        <v>-</v>
      </c>
      <c r="R12" s="17" t="str">
        <f t="shared" si="19"/>
        <v>-</v>
      </c>
      <c r="S12" s="17" t="str">
        <f t="shared" si="19"/>
        <v>-</v>
      </c>
      <c r="T12" s="17" t="str">
        <f t="shared" si="19"/>
        <v>-</v>
      </c>
      <c r="U12" s="17" t="str">
        <f t="shared" si="19"/>
        <v>-</v>
      </c>
      <c r="V12" s="17" t="str">
        <f t="shared" si="19"/>
        <v>-</v>
      </c>
      <c r="W12" s="17" t="str">
        <f t="shared" si="19"/>
        <v>-</v>
      </c>
      <c r="X12" s="17" t="str">
        <f t="shared" si="19"/>
        <v>-</v>
      </c>
      <c r="Y12" s="17" t="str">
        <f t="shared" si="19"/>
        <v>-</v>
      </c>
      <c r="Z12" s="17" t="str">
        <f t="shared" si="19"/>
        <v>-</v>
      </c>
      <c r="AA12" s="17" t="str">
        <f t="shared" si="19"/>
        <v>-</v>
      </c>
      <c r="AB12" s="17" t="str">
        <f t="shared" si="19"/>
        <v>-</v>
      </c>
      <c r="AC12" s="17" t="str">
        <f t="shared" si="19"/>
        <v>-</v>
      </c>
      <c r="AD12" s="17" t="str">
        <f t="shared" si="19"/>
        <v>-</v>
      </c>
      <c r="AE12" s="17" t="str">
        <f t="shared" si="19"/>
        <v>-</v>
      </c>
      <c r="AF12" s="17" t="str">
        <f t="shared" si="19"/>
        <v>-</v>
      </c>
      <c r="AG12" s="17" t="str">
        <f t="shared" si="19"/>
        <v>-</v>
      </c>
      <c r="AH12" s="17" t="str">
        <f t="shared" si="19"/>
        <v>-</v>
      </c>
      <c r="AI12" s="17" t="str">
        <f t="shared" si="19"/>
        <v>-</v>
      </c>
      <c r="AJ12" s="17" t="str">
        <f t="shared" si="19"/>
        <v>-</v>
      </c>
      <c r="AK12" s="17" t="str">
        <f t="shared" si="19"/>
        <v>-</v>
      </c>
      <c r="AL12" s="17" t="str">
        <f t="shared" si="19"/>
        <v>-</v>
      </c>
      <c r="AM12" s="17" t="str">
        <f t="shared" si="19"/>
        <v>-</v>
      </c>
      <c r="AN12" s="17" t="str">
        <f t="shared" si="19"/>
        <v>-</v>
      </c>
      <c r="AO12" s="17" t="str">
        <f t="shared" si="19"/>
        <v>-</v>
      </c>
      <c r="AP12" s="17" t="str">
        <f t="shared" si="19"/>
        <v>-</v>
      </c>
      <c r="AQ12" s="17" t="str">
        <f t="shared" si="19"/>
        <v>-</v>
      </c>
      <c r="AR12" s="17" t="str">
        <f t="shared" si="19"/>
        <v>-</v>
      </c>
      <c r="AS12" s="17" t="str">
        <f t="shared" si="19"/>
        <v>-</v>
      </c>
      <c r="AT12" s="17" t="str">
        <f t="shared" si="19"/>
        <v>-</v>
      </c>
      <c r="AU12" s="17" t="str">
        <f t="shared" si="19"/>
        <v>-</v>
      </c>
      <c r="AV12" s="17" t="str">
        <f t="shared" si="19"/>
        <v>-</v>
      </c>
      <c r="AW12" s="17" t="str">
        <f t="shared" si="19"/>
        <v>-</v>
      </c>
      <c r="AX12" s="17" t="str">
        <f t="shared" si="19"/>
        <v>-</v>
      </c>
      <c r="AY12" s="17" t="str">
        <f t="shared" si="19"/>
        <v>-</v>
      </c>
      <c r="AZ12" s="17" t="str">
        <f t="shared" si="19"/>
        <v>-</v>
      </c>
      <c r="BA12" s="17" t="str">
        <f t="shared" si="19"/>
        <v>-</v>
      </c>
      <c r="BB12" s="17" t="str">
        <f t="shared" si="19"/>
        <v>-</v>
      </c>
      <c r="BC12" s="17" t="str">
        <f t="shared" si="19"/>
        <v>-</v>
      </c>
      <c r="BD12" s="17" t="str">
        <f t="shared" si="19"/>
        <v>-</v>
      </c>
      <c r="BE12" s="17" t="str">
        <f t="shared" si="19"/>
        <v>-</v>
      </c>
      <c r="BF12" s="17" t="str">
        <f t="shared" si="19"/>
        <v>-</v>
      </c>
      <c r="BG12" s="17" t="str">
        <f t="shared" si="19"/>
        <v>-</v>
      </c>
      <c r="BH12" s="17" t="str">
        <f t="shared" si="19"/>
        <v>-</v>
      </c>
      <c r="BI12" s="17" t="str">
        <f t="shared" si="19"/>
        <v>-</v>
      </c>
      <c r="BJ12" s="17" t="str">
        <f t="shared" si="19"/>
        <v>-</v>
      </c>
      <c r="BK12" s="17" t="str">
        <f t="shared" si="19"/>
        <v>-</v>
      </c>
      <c r="BL12" s="17" t="str">
        <f t="shared" si="19"/>
        <v>-</v>
      </c>
      <c r="BM12" s="17" t="str">
        <f t="shared" si="19"/>
        <v>-</v>
      </c>
      <c r="BN12" s="17" t="str">
        <f t="shared" si="19"/>
        <v>-</v>
      </c>
      <c r="BO12" s="17" t="str">
        <f t="shared" si="19"/>
        <v>-</v>
      </c>
      <c r="BP12" s="17" t="str">
        <f t="shared" si="19"/>
        <v>-</v>
      </c>
      <c r="BQ12" s="17" t="str">
        <f t="shared" si="19"/>
        <v>-</v>
      </c>
      <c r="BR12" s="17" t="str">
        <f t="shared" si="19"/>
        <v>-</v>
      </c>
      <c r="BS12" s="17" t="str">
        <f t="shared" si="19"/>
        <v>-</v>
      </c>
      <c r="BT12" s="17" t="str">
        <f t="shared" si="19"/>
        <v>-</v>
      </c>
      <c r="BU12" s="17" t="str">
        <f t="shared" si="19"/>
        <v>-</v>
      </c>
      <c r="BV12" s="17" t="str">
        <f t="shared" si="19"/>
        <v>-</v>
      </c>
      <c r="BW12" s="17" t="str">
        <f t="shared" si="19"/>
        <v>-</v>
      </c>
      <c r="BX12" s="17" t="str">
        <f t="shared" si="19"/>
        <v>-</v>
      </c>
      <c r="BY12" s="17" t="str">
        <f t="shared" si="19"/>
        <v>-</v>
      </c>
      <c r="BZ12" s="17" t="str">
        <f t="shared" ref="BZ12:EK12" si="20">IFERROR(CHOOSE(_xlfn.UNICODE(BZ1)+_xlfn.UNICODE($A12)-129,1,2,3,3),"-")</f>
        <v>-</v>
      </c>
      <c r="CA12" s="17" t="str">
        <f t="shared" si="20"/>
        <v>-</v>
      </c>
      <c r="CB12" s="17" t="str">
        <f t="shared" si="20"/>
        <v>-</v>
      </c>
      <c r="CC12" s="17" t="str">
        <f t="shared" si="20"/>
        <v>-</v>
      </c>
      <c r="CD12" s="17" t="str">
        <f t="shared" si="20"/>
        <v>-</v>
      </c>
      <c r="CE12" s="17" t="str">
        <f t="shared" si="20"/>
        <v>-</v>
      </c>
      <c r="CF12" s="17" t="str">
        <f t="shared" si="20"/>
        <v>-</v>
      </c>
      <c r="CG12" s="17" t="str">
        <f t="shared" si="20"/>
        <v>-</v>
      </c>
      <c r="CH12" s="17" t="str">
        <f t="shared" si="20"/>
        <v>-</v>
      </c>
      <c r="CI12" s="17" t="str">
        <f t="shared" si="20"/>
        <v>-</v>
      </c>
      <c r="CJ12" s="17" t="str">
        <f t="shared" si="20"/>
        <v>-</v>
      </c>
      <c r="CK12" s="17" t="str">
        <f t="shared" si="20"/>
        <v>-</v>
      </c>
      <c r="CL12" s="17" t="str">
        <f t="shared" si="20"/>
        <v>-</v>
      </c>
      <c r="CM12" s="17" t="str">
        <f t="shared" si="20"/>
        <v>-</v>
      </c>
      <c r="CN12" s="17" t="str">
        <f t="shared" si="20"/>
        <v>-</v>
      </c>
      <c r="CO12" s="17" t="str">
        <f t="shared" si="20"/>
        <v>-</v>
      </c>
      <c r="CP12" s="17" t="str">
        <f t="shared" si="20"/>
        <v>-</v>
      </c>
      <c r="CQ12" s="17" t="str">
        <f t="shared" si="20"/>
        <v>-</v>
      </c>
      <c r="CR12" s="17" t="str">
        <f t="shared" si="20"/>
        <v>-</v>
      </c>
      <c r="CS12" s="17" t="str">
        <f t="shared" si="20"/>
        <v>-</v>
      </c>
      <c r="CT12" s="17" t="str">
        <f t="shared" si="20"/>
        <v>-</v>
      </c>
      <c r="CU12" s="17" t="str">
        <f t="shared" si="20"/>
        <v>-</v>
      </c>
      <c r="CV12" s="17" t="str">
        <f t="shared" si="20"/>
        <v>-</v>
      </c>
      <c r="CW12" s="17" t="str">
        <f t="shared" si="20"/>
        <v>-</v>
      </c>
      <c r="CX12" s="17" t="str">
        <f t="shared" si="20"/>
        <v>-</v>
      </c>
      <c r="CY12" s="17" t="str">
        <f t="shared" si="20"/>
        <v>-</v>
      </c>
      <c r="CZ12" s="17" t="str">
        <f t="shared" si="20"/>
        <v>-</v>
      </c>
      <c r="DA12" s="17" t="str">
        <f t="shared" si="20"/>
        <v>-</v>
      </c>
      <c r="DB12" s="17" t="str">
        <f t="shared" si="20"/>
        <v>-</v>
      </c>
      <c r="DC12" s="17" t="str">
        <f t="shared" si="20"/>
        <v>-</v>
      </c>
      <c r="DD12" s="17" t="str">
        <f t="shared" si="20"/>
        <v>-</v>
      </c>
      <c r="DE12" s="17" t="str">
        <f t="shared" si="20"/>
        <v>-</v>
      </c>
      <c r="DF12" s="17" t="str">
        <f t="shared" si="20"/>
        <v>-</v>
      </c>
      <c r="DG12" s="17" t="str">
        <f t="shared" si="20"/>
        <v>-</v>
      </c>
      <c r="DH12" s="17" t="str">
        <f t="shared" si="20"/>
        <v>-</v>
      </c>
      <c r="DI12" s="17" t="str">
        <f t="shared" si="20"/>
        <v>-</v>
      </c>
      <c r="DJ12" s="17" t="str">
        <f t="shared" si="20"/>
        <v>-</v>
      </c>
      <c r="DK12" s="17" t="str">
        <f t="shared" si="20"/>
        <v>-</v>
      </c>
      <c r="DL12" s="17" t="str">
        <f t="shared" si="20"/>
        <v>-</v>
      </c>
      <c r="DM12" s="17" t="str">
        <f t="shared" si="20"/>
        <v>-</v>
      </c>
      <c r="DN12" s="17" t="str">
        <f t="shared" si="20"/>
        <v>-</v>
      </c>
      <c r="DO12" s="17" t="str">
        <f t="shared" si="20"/>
        <v>-</v>
      </c>
      <c r="DP12" s="17" t="str">
        <f t="shared" si="20"/>
        <v>-</v>
      </c>
      <c r="DQ12" s="17" t="str">
        <f t="shared" si="20"/>
        <v>-</v>
      </c>
      <c r="DR12" s="17" t="str">
        <f t="shared" si="20"/>
        <v>-</v>
      </c>
      <c r="DS12" s="17" t="str">
        <f t="shared" si="20"/>
        <v>-</v>
      </c>
      <c r="DT12" s="17" t="str">
        <f t="shared" si="20"/>
        <v>-</v>
      </c>
      <c r="DU12" s="17" t="str">
        <f t="shared" si="20"/>
        <v>-</v>
      </c>
      <c r="DV12" s="17" t="str">
        <f t="shared" si="20"/>
        <v>-</v>
      </c>
      <c r="DW12" s="17" t="str">
        <f t="shared" si="20"/>
        <v>-</v>
      </c>
      <c r="DX12" s="17" t="str">
        <f t="shared" si="20"/>
        <v>-</v>
      </c>
      <c r="DY12" s="17" t="str">
        <f t="shared" si="20"/>
        <v>-</v>
      </c>
      <c r="DZ12" s="17" t="str">
        <f t="shared" si="20"/>
        <v>-</v>
      </c>
      <c r="EA12" s="17" t="str">
        <f t="shared" si="20"/>
        <v>-</v>
      </c>
      <c r="EB12" s="17" t="str">
        <f t="shared" si="20"/>
        <v>-</v>
      </c>
      <c r="EC12" s="17" t="str">
        <f t="shared" si="20"/>
        <v>-</v>
      </c>
      <c r="ED12" s="17" t="str">
        <f t="shared" si="20"/>
        <v>-</v>
      </c>
      <c r="EE12" s="17" t="str">
        <f t="shared" si="20"/>
        <v>-</v>
      </c>
      <c r="EF12" s="17" t="str">
        <f t="shared" si="20"/>
        <v>-</v>
      </c>
      <c r="EG12" s="17" t="str">
        <f t="shared" si="20"/>
        <v>-</v>
      </c>
      <c r="EH12" s="17" t="str">
        <f t="shared" si="20"/>
        <v>-</v>
      </c>
      <c r="EI12" s="17" t="str">
        <f t="shared" si="20"/>
        <v>-</v>
      </c>
      <c r="EJ12" s="17" t="str">
        <f t="shared" si="20"/>
        <v>-</v>
      </c>
      <c r="EK12" s="17" t="str">
        <f t="shared" si="20"/>
        <v>-</v>
      </c>
      <c r="EL12" s="17" t="str">
        <f t="shared" ref="EL12:GW12" si="21">IFERROR(CHOOSE(_xlfn.UNICODE(EL1)+_xlfn.UNICODE($A12)-129,1,2,3,3),"-")</f>
        <v>-</v>
      </c>
      <c r="EM12" s="17" t="str">
        <f t="shared" si="21"/>
        <v>-</v>
      </c>
      <c r="EN12" s="17" t="str">
        <f t="shared" si="21"/>
        <v>-</v>
      </c>
      <c r="EO12" s="17" t="str">
        <f t="shared" si="21"/>
        <v>-</v>
      </c>
      <c r="EP12" s="17" t="str">
        <f t="shared" si="21"/>
        <v>-</v>
      </c>
      <c r="EQ12" s="17" t="str">
        <f t="shared" si="21"/>
        <v>-</v>
      </c>
      <c r="ER12" s="17" t="str">
        <f t="shared" si="21"/>
        <v>-</v>
      </c>
      <c r="ES12" s="17" t="str">
        <f t="shared" si="21"/>
        <v>-</v>
      </c>
      <c r="ET12" s="17" t="str">
        <f t="shared" si="21"/>
        <v>-</v>
      </c>
      <c r="EU12" s="17" t="str">
        <f t="shared" si="21"/>
        <v>-</v>
      </c>
      <c r="EV12" s="17" t="str">
        <f t="shared" si="21"/>
        <v>-</v>
      </c>
      <c r="EW12" s="17" t="str">
        <f t="shared" si="21"/>
        <v>-</v>
      </c>
      <c r="EX12" s="17" t="str">
        <f t="shared" si="21"/>
        <v>-</v>
      </c>
      <c r="EY12" s="17" t="str">
        <f t="shared" si="21"/>
        <v>-</v>
      </c>
      <c r="EZ12" s="17" t="str">
        <f t="shared" si="21"/>
        <v>-</v>
      </c>
      <c r="FA12" s="17" t="str">
        <f t="shared" si="21"/>
        <v>-</v>
      </c>
      <c r="FB12" s="17" t="str">
        <f t="shared" si="21"/>
        <v>-</v>
      </c>
      <c r="FC12" s="17" t="str">
        <f t="shared" si="21"/>
        <v>-</v>
      </c>
      <c r="FD12" s="17" t="str">
        <f t="shared" si="21"/>
        <v>-</v>
      </c>
      <c r="FE12" s="17" t="str">
        <f t="shared" si="21"/>
        <v>-</v>
      </c>
      <c r="FF12" s="17" t="str">
        <f t="shared" si="21"/>
        <v>-</v>
      </c>
      <c r="FG12" s="17" t="str">
        <f t="shared" si="21"/>
        <v>-</v>
      </c>
      <c r="FH12" s="17" t="str">
        <f t="shared" si="21"/>
        <v>-</v>
      </c>
      <c r="FI12" s="17" t="str">
        <f t="shared" si="21"/>
        <v>-</v>
      </c>
      <c r="FJ12" s="17" t="str">
        <f t="shared" si="21"/>
        <v>-</v>
      </c>
      <c r="FK12" s="17" t="str">
        <f t="shared" si="21"/>
        <v>-</v>
      </c>
      <c r="FL12" s="17" t="str">
        <f t="shared" si="21"/>
        <v>-</v>
      </c>
      <c r="FM12" s="17" t="str">
        <f t="shared" si="21"/>
        <v>-</v>
      </c>
      <c r="FN12" s="17" t="str">
        <f t="shared" si="21"/>
        <v>-</v>
      </c>
      <c r="FO12" s="17" t="str">
        <f t="shared" si="21"/>
        <v>-</v>
      </c>
      <c r="FP12" s="17" t="str">
        <f t="shared" si="21"/>
        <v>-</v>
      </c>
      <c r="FQ12" s="17" t="str">
        <f t="shared" si="21"/>
        <v>-</v>
      </c>
      <c r="FR12" s="17" t="str">
        <f t="shared" si="21"/>
        <v>-</v>
      </c>
      <c r="FS12" s="17" t="str">
        <f t="shared" si="21"/>
        <v>-</v>
      </c>
      <c r="FT12" s="17" t="str">
        <f t="shared" si="21"/>
        <v>-</v>
      </c>
      <c r="FU12" s="17" t="str">
        <f t="shared" si="21"/>
        <v>-</v>
      </c>
      <c r="FV12" s="17" t="str">
        <f t="shared" si="21"/>
        <v>-</v>
      </c>
      <c r="FW12" s="17" t="str">
        <f t="shared" si="21"/>
        <v>-</v>
      </c>
      <c r="FX12" s="17" t="str">
        <f t="shared" si="21"/>
        <v>-</v>
      </c>
      <c r="FY12" s="17" t="str">
        <f t="shared" si="21"/>
        <v>-</v>
      </c>
      <c r="FZ12" s="17" t="str">
        <f t="shared" si="21"/>
        <v>-</v>
      </c>
      <c r="GA12" s="17" t="str">
        <f t="shared" si="21"/>
        <v>-</v>
      </c>
      <c r="GB12" s="17" t="str">
        <f t="shared" si="21"/>
        <v>-</v>
      </c>
      <c r="GC12" s="17" t="str">
        <f t="shared" si="21"/>
        <v>-</v>
      </c>
      <c r="GD12" s="17" t="str">
        <f t="shared" si="21"/>
        <v>-</v>
      </c>
      <c r="GE12" s="17" t="str">
        <f t="shared" si="21"/>
        <v>-</v>
      </c>
      <c r="GF12" s="17" t="str">
        <f t="shared" si="21"/>
        <v>-</v>
      </c>
      <c r="GG12" s="17" t="str">
        <f t="shared" si="21"/>
        <v>-</v>
      </c>
      <c r="GH12" s="17" t="str">
        <f t="shared" si="21"/>
        <v>-</v>
      </c>
      <c r="GI12" s="17" t="str">
        <f t="shared" si="21"/>
        <v>-</v>
      </c>
      <c r="GJ12" s="17" t="str">
        <f t="shared" si="21"/>
        <v>-</v>
      </c>
      <c r="GK12" s="17" t="str">
        <f t="shared" si="21"/>
        <v>-</v>
      </c>
      <c r="GL12" s="17" t="str">
        <f t="shared" si="21"/>
        <v>-</v>
      </c>
      <c r="GM12" s="17" t="str">
        <f t="shared" si="21"/>
        <v>-</v>
      </c>
      <c r="GN12" s="17" t="str">
        <f t="shared" si="21"/>
        <v>-</v>
      </c>
      <c r="GO12" s="17" t="str">
        <f t="shared" si="21"/>
        <v>-</v>
      </c>
      <c r="GP12" s="17" t="str">
        <f t="shared" si="21"/>
        <v>-</v>
      </c>
      <c r="GQ12" s="17" t="str">
        <f t="shared" si="21"/>
        <v>-</v>
      </c>
      <c r="GR12" s="17" t="str">
        <f t="shared" si="21"/>
        <v>-</v>
      </c>
      <c r="GS12" s="17" t="str">
        <f t="shared" si="21"/>
        <v>-</v>
      </c>
      <c r="GT12" s="17" t="str">
        <f t="shared" si="21"/>
        <v>-</v>
      </c>
      <c r="GU12" s="17" t="str">
        <f t="shared" si="21"/>
        <v>-</v>
      </c>
      <c r="GV12" s="17" t="str">
        <f t="shared" si="21"/>
        <v>-</v>
      </c>
      <c r="GW12" s="17" t="str">
        <f t="shared" si="21"/>
        <v>-</v>
      </c>
      <c r="GX12" s="17" t="str">
        <f t="shared" ref="GX12:JI12" si="22">IFERROR(CHOOSE(_xlfn.UNICODE(GX1)+_xlfn.UNICODE($A12)-129,1,2,3,3),"-")</f>
        <v>-</v>
      </c>
      <c r="GY12" s="17" t="str">
        <f t="shared" si="22"/>
        <v>-</v>
      </c>
      <c r="GZ12" s="17" t="str">
        <f t="shared" si="22"/>
        <v>-</v>
      </c>
      <c r="HA12" s="17" t="str">
        <f t="shared" si="22"/>
        <v>-</v>
      </c>
      <c r="HB12" s="17" t="str">
        <f t="shared" si="22"/>
        <v>-</v>
      </c>
      <c r="HC12" s="17" t="str">
        <f t="shared" si="22"/>
        <v>-</v>
      </c>
      <c r="HD12" s="17" t="str">
        <f t="shared" si="22"/>
        <v>-</v>
      </c>
      <c r="HE12" s="17" t="str">
        <f t="shared" si="22"/>
        <v>-</v>
      </c>
      <c r="HF12" s="17" t="str">
        <f t="shared" si="22"/>
        <v>-</v>
      </c>
      <c r="HG12" s="17" t="str">
        <f t="shared" si="22"/>
        <v>-</v>
      </c>
      <c r="HH12" s="17" t="str">
        <f t="shared" si="22"/>
        <v>-</v>
      </c>
      <c r="HI12" s="17" t="str">
        <f t="shared" si="22"/>
        <v>-</v>
      </c>
      <c r="HJ12" s="17" t="str">
        <f t="shared" si="22"/>
        <v>-</v>
      </c>
      <c r="HK12" s="17" t="str">
        <f t="shared" si="22"/>
        <v>-</v>
      </c>
      <c r="HL12" s="17" t="str">
        <f t="shared" si="22"/>
        <v>-</v>
      </c>
      <c r="HM12" s="17" t="str">
        <f t="shared" si="22"/>
        <v>-</v>
      </c>
      <c r="HN12" s="17" t="str">
        <f t="shared" si="22"/>
        <v>-</v>
      </c>
      <c r="HO12" s="17" t="str">
        <f t="shared" si="22"/>
        <v>-</v>
      </c>
      <c r="HP12" s="17" t="str">
        <f t="shared" si="22"/>
        <v>-</v>
      </c>
      <c r="HQ12" s="17" t="str">
        <f t="shared" si="22"/>
        <v>-</v>
      </c>
      <c r="HR12" s="17" t="str">
        <f t="shared" si="22"/>
        <v>-</v>
      </c>
      <c r="HS12" s="17" t="str">
        <f t="shared" si="22"/>
        <v>-</v>
      </c>
      <c r="HT12" s="17" t="str">
        <f t="shared" si="22"/>
        <v>-</v>
      </c>
      <c r="HU12" s="17" t="str">
        <f t="shared" si="22"/>
        <v>-</v>
      </c>
      <c r="HV12" s="17" t="str">
        <f t="shared" si="22"/>
        <v>-</v>
      </c>
      <c r="HW12" s="17" t="str">
        <f t="shared" si="22"/>
        <v>-</v>
      </c>
      <c r="HX12" s="17" t="str">
        <f t="shared" si="22"/>
        <v>-</v>
      </c>
      <c r="HY12" s="17" t="str">
        <f t="shared" si="22"/>
        <v>-</v>
      </c>
      <c r="HZ12" s="17" t="str">
        <f t="shared" si="22"/>
        <v>-</v>
      </c>
      <c r="IA12" s="17" t="str">
        <f t="shared" si="22"/>
        <v>-</v>
      </c>
      <c r="IB12" s="17" t="str">
        <f t="shared" si="22"/>
        <v>-</v>
      </c>
      <c r="IC12" s="17" t="str">
        <f t="shared" si="22"/>
        <v>-</v>
      </c>
      <c r="ID12" s="17" t="str">
        <f t="shared" si="22"/>
        <v>-</v>
      </c>
      <c r="IE12" s="17" t="str">
        <f t="shared" si="22"/>
        <v>-</v>
      </c>
      <c r="IF12" s="17" t="str">
        <f t="shared" si="22"/>
        <v>-</v>
      </c>
      <c r="IG12" s="17" t="str">
        <f t="shared" si="22"/>
        <v>-</v>
      </c>
      <c r="IH12" s="17" t="str">
        <f t="shared" si="22"/>
        <v>-</v>
      </c>
      <c r="II12" s="17" t="str">
        <f t="shared" si="22"/>
        <v>-</v>
      </c>
      <c r="IJ12" s="17" t="str">
        <f t="shared" si="22"/>
        <v>-</v>
      </c>
      <c r="IK12" s="17" t="str">
        <f t="shared" si="22"/>
        <v>-</v>
      </c>
      <c r="IL12" s="17" t="str">
        <f t="shared" si="22"/>
        <v>-</v>
      </c>
      <c r="IM12" s="17" t="str">
        <f t="shared" si="22"/>
        <v>-</v>
      </c>
      <c r="IN12" s="17" t="str">
        <f t="shared" si="22"/>
        <v>-</v>
      </c>
      <c r="IO12" s="17" t="str">
        <f t="shared" si="22"/>
        <v>-</v>
      </c>
      <c r="IP12" s="17" t="str">
        <f t="shared" si="22"/>
        <v>-</v>
      </c>
      <c r="IQ12" s="17" t="str">
        <f t="shared" si="22"/>
        <v>-</v>
      </c>
      <c r="IR12" s="17" t="str">
        <f t="shared" si="22"/>
        <v>-</v>
      </c>
      <c r="IS12" s="17" t="str">
        <f t="shared" si="22"/>
        <v>-</v>
      </c>
      <c r="IT12" s="17" t="str">
        <f t="shared" si="22"/>
        <v>-</v>
      </c>
      <c r="IU12" s="17" t="str">
        <f t="shared" si="22"/>
        <v>-</v>
      </c>
      <c r="IV12" s="17" t="str">
        <f t="shared" si="22"/>
        <v>-</v>
      </c>
      <c r="IW12" s="17" t="str">
        <f t="shared" si="22"/>
        <v>-</v>
      </c>
      <c r="IX12" s="17" t="str">
        <f t="shared" si="22"/>
        <v>-</v>
      </c>
      <c r="IY12" s="17" t="str">
        <f t="shared" si="22"/>
        <v>-</v>
      </c>
      <c r="IZ12" s="17" t="str">
        <f t="shared" si="22"/>
        <v>-</v>
      </c>
      <c r="JA12" s="17" t="str">
        <f t="shared" si="22"/>
        <v>-</v>
      </c>
      <c r="JB12" s="17" t="str">
        <f t="shared" si="22"/>
        <v>-</v>
      </c>
      <c r="JC12" s="17" t="str">
        <f t="shared" si="22"/>
        <v>-</v>
      </c>
      <c r="JD12" s="17" t="str">
        <f t="shared" si="22"/>
        <v>-</v>
      </c>
      <c r="JE12" s="17" t="str">
        <f t="shared" si="22"/>
        <v>-</v>
      </c>
      <c r="JF12" s="17" t="str">
        <f t="shared" si="22"/>
        <v>-</v>
      </c>
      <c r="JG12" s="17" t="str">
        <f t="shared" si="22"/>
        <v>-</v>
      </c>
      <c r="JH12" s="17" t="str">
        <f t="shared" si="22"/>
        <v>-</v>
      </c>
      <c r="JI12" s="17" t="str">
        <f t="shared" si="22"/>
        <v>-</v>
      </c>
      <c r="JJ12" s="17" t="str">
        <f t="shared" ref="JJ12:LU12" si="23">IFERROR(CHOOSE(_xlfn.UNICODE(JJ1)+_xlfn.UNICODE($A12)-129,1,2,3,3),"-")</f>
        <v>-</v>
      </c>
      <c r="JK12" s="17" t="str">
        <f t="shared" si="23"/>
        <v>-</v>
      </c>
      <c r="JL12" s="17" t="str">
        <f t="shared" si="23"/>
        <v>-</v>
      </c>
      <c r="JM12" s="17" t="str">
        <f t="shared" si="23"/>
        <v>-</v>
      </c>
      <c r="JN12" s="17" t="str">
        <f t="shared" si="23"/>
        <v>-</v>
      </c>
      <c r="JO12" s="17" t="str">
        <f t="shared" si="23"/>
        <v>-</v>
      </c>
      <c r="JP12" s="17" t="str">
        <f t="shared" si="23"/>
        <v>-</v>
      </c>
      <c r="JQ12" s="17" t="str">
        <f t="shared" si="23"/>
        <v>-</v>
      </c>
      <c r="JR12" s="17" t="str">
        <f t="shared" si="23"/>
        <v>-</v>
      </c>
      <c r="JS12" s="17" t="str">
        <f t="shared" si="23"/>
        <v>-</v>
      </c>
      <c r="JT12" s="17" t="str">
        <f t="shared" si="23"/>
        <v>-</v>
      </c>
      <c r="JU12" s="17" t="str">
        <f t="shared" si="23"/>
        <v>-</v>
      </c>
      <c r="JV12" s="17" t="str">
        <f t="shared" si="23"/>
        <v>-</v>
      </c>
      <c r="JW12" s="17" t="str">
        <f t="shared" si="23"/>
        <v>-</v>
      </c>
      <c r="JX12" s="17" t="str">
        <f t="shared" si="23"/>
        <v>-</v>
      </c>
      <c r="JY12" s="17" t="str">
        <f t="shared" si="23"/>
        <v>-</v>
      </c>
      <c r="JZ12" s="17" t="str">
        <f t="shared" si="23"/>
        <v>-</v>
      </c>
      <c r="KA12" s="17" t="str">
        <f t="shared" si="23"/>
        <v>-</v>
      </c>
      <c r="KB12" s="17" t="str">
        <f t="shared" si="23"/>
        <v>-</v>
      </c>
      <c r="KC12" s="17" t="str">
        <f t="shared" si="23"/>
        <v>-</v>
      </c>
      <c r="KD12" s="17" t="str">
        <f t="shared" si="23"/>
        <v>-</v>
      </c>
      <c r="KE12" s="17" t="str">
        <f t="shared" si="23"/>
        <v>-</v>
      </c>
      <c r="KF12" s="17" t="str">
        <f t="shared" si="23"/>
        <v>-</v>
      </c>
      <c r="KG12" s="17" t="str">
        <f t="shared" si="23"/>
        <v>-</v>
      </c>
      <c r="KH12" s="17" t="str">
        <f t="shared" si="23"/>
        <v>-</v>
      </c>
      <c r="KI12" s="17" t="str">
        <f t="shared" si="23"/>
        <v>-</v>
      </c>
      <c r="KJ12" s="17" t="str">
        <f t="shared" si="23"/>
        <v>-</v>
      </c>
      <c r="KK12" s="17" t="str">
        <f t="shared" si="23"/>
        <v>-</v>
      </c>
      <c r="KL12" s="17" t="str">
        <f t="shared" si="23"/>
        <v>-</v>
      </c>
      <c r="KM12" s="17" t="str">
        <f t="shared" si="23"/>
        <v>-</v>
      </c>
      <c r="KN12" s="17" t="str">
        <f t="shared" si="23"/>
        <v>-</v>
      </c>
      <c r="KO12" s="17" t="str">
        <f t="shared" si="23"/>
        <v>-</v>
      </c>
      <c r="KP12" s="46" t="str">
        <f t="shared" si="23"/>
        <v>-</v>
      </c>
      <c r="KQ12" s="17" t="str">
        <f t="shared" si="23"/>
        <v>-</v>
      </c>
      <c r="KR12" s="17" t="str">
        <f t="shared" si="23"/>
        <v>-</v>
      </c>
      <c r="KS12" s="17" t="str">
        <f t="shared" si="23"/>
        <v>-</v>
      </c>
      <c r="KT12" s="17" t="str">
        <f t="shared" si="23"/>
        <v>-</v>
      </c>
      <c r="KU12" s="17" t="str">
        <f t="shared" si="23"/>
        <v>-</v>
      </c>
      <c r="KV12" s="17" t="str">
        <f t="shared" si="23"/>
        <v>-</v>
      </c>
      <c r="KW12" s="17" t="str">
        <f t="shared" si="23"/>
        <v>-</v>
      </c>
      <c r="KX12" s="17" t="str">
        <f t="shared" si="23"/>
        <v>-</v>
      </c>
      <c r="KY12" s="17" t="str">
        <f t="shared" si="23"/>
        <v>-</v>
      </c>
      <c r="KZ12" s="17" t="str">
        <f t="shared" si="23"/>
        <v>-</v>
      </c>
      <c r="LA12" s="17" t="str">
        <f t="shared" si="23"/>
        <v>-</v>
      </c>
      <c r="LB12" s="17" t="str">
        <f t="shared" si="23"/>
        <v>-</v>
      </c>
      <c r="LC12" s="17" t="str">
        <f t="shared" si="23"/>
        <v>-</v>
      </c>
      <c r="LD12" s="17" t="str">
        <f t="shared" si="23"/>
        <v>-</v>
      </c>
      <c r="LE12" s="17" t="str">
        <f t="shared" si="23"/>
        <v>-</v>
      </c>
      <c r="LF12" s="17" t="str">
        <f t="shared" si="23"/>
        <v>-</v>
      </c>
      <c r="LG12" s="17" t="str">
        <f t="shared" si="23"/>
        <v>-</v>
      </c>
      <c r="LH12" s="24" t="str">
        <f t="shared" si="23"/>
        <v>-</v>
      </c>
      <c r="LI12" s="15" t="str">
        <f t="shared" si="23"/>
        <v>-</v>
      </c>
      <c r="LJ12" s="17" t="str">
        <f t="shared" si="23"/>
        <v>-</v>
      </c>
      <c r="LK12" s="17" t="str">
        <f t="shared" si="23"/>
        <v>-</v>
      </c>
      <c r="LL12" s="17" t="str">
        <f t="shared" si="23"/>
        <v>-</v>
      </c>
      <c r="LM12" s="17" t="str">
        <f t="shared" si="23"/>
        <v>-</v>
      </c>
      <c r="LN12" s="17" t="str">
        <f t="shared" si="23"/>
        <v>-</v>
      </c>
      <c r="LO12" s="17" t="str">
        <f t="shared" si="23"/>
        <v>-</v>
      </c>
      <c r="LP12" s="17" t="str">
        <f t="shared" si="23"/>
        <v>-</v>
      </c>
      <c r="LQ12" s="17" t="str">
        <f t="shared" si="23"/>
        <v>-</v>
      </c>
      <c r="LR12" s="17" t="str">
        <f t="shared" si="23"/>
        <v>-</v>
      </c>
      <c r="LS12" s="17" t="str">
        <f t="shared" si="23"/>
        <v>-</v>
      </c>
      <c r="LT12" s="17" t="str">
        <f t="shared" si="23"/>
        <v>-</v>
      </c>
      <c r="LU12" s="17" t="str">
        <f t="shared" si="23"/>
        <v>-</v>
      </c>
      <c r="LV12" s="17" t="str">
        <f t="shared" ref="LV12:NR12" si="24">IFERROR(CHOOSE(_xlfn.UNICODE(LV1)+_xlfn.UNICODE($A12)-129,1,2,3,3),"-")</f>
        <v>-</v>
      </c>
      <c r="LW12" s="17" t="str">
        <f t="shared" si="24"/>
        <v>-</v>
      </c>
      <c r="LX12" s="17" t="str">
        <f t="shared" si="24"/>
        <v>-</v>
      </c>
      <c r="LY12" s="17" t="str">
        <f t="shared" si="24"/>
        <v>-</v>
      </c>
      <c r="LZ12" s="17" t="str">
        <f t="shared" si="24"/>
        <v>-</v>
      </c>
      <c r="MA12" s="17" t="str">
        <f t="shared" si="24"/>
        <v>-</v>
      </c>
      <c r="MB12" s="17" t="str">
        <f t="shared" si="24"/>
        <v>-</v>
      </c>
      <c r="MC12" s="17" t="str">
        <f t="shared" si="24"/>
        <v>-</v>
      </c>
      <c r="MD12" s="17" t="str">
        <f t="shared" si="24"/>
        <v>-</v>
      </c>
      <c r="ME12" s="24" t="str">
        <f t="shared" si="24"/>
        <v>-</v>
      </c>
      <c r="MF12" s="5" t="str">
        <f t="shared" si="24"/>
        <v>-</v>
      </c>
      <c r="MG12" s="5" t="str">
        <f t="shared" si="24"/>
        <v>-</v>
      </c>
      <c r="MH12" s="5" t="str">
        <f t="shared" si="24"/>
        <v>-</v>
      </c>
      <c r="MI12" s="5" t="str">
        <f t="shared" si="24"/>
        <v>-</v>
      </c>
      <c r="MJ12" s="5" t="str">
        <f t="shared" si="24"/>
        <v>-</v>
      </c>
      <c r="MK12" s="5" t="str">
        <f t="shared" si="24"/>
        <v>-</v>
      </c>
      <c r="ML12" s="5" t="str">
        <f t="shared" si="24"/>
        <v>-</v>
      </c>
      <c r="MM12" s="5" t="str">
        <f t="shared" si="24"/>
        <v>-</v>
      </c>
      <c r="MN12" s="5" t="str">
        <f t="shared" si="24"/>
        <v>-</v>
      </c>
      <c r="MO12" s="5" t="str">
        <f t="shared" si="24"/>
        <v>-</v>
      </c>
      <c r="MP12" s="5" t="str">
        <f t="shared" si="24"/>
        <v>-</v>
      </c>
      <c r="MQ12" s="5" t="str">
        <f t="shared" si="24"/>
        <v>-</v>
      </c>
      <c r="MR12" s="5" t="str">
        <f t="shared" si="24"/>
        <v>-</v>
      </c>
      <c r="MS12" s="5" t="str">
        <f t="shared" si="24"/>
        <v>-</v>
      </c>
      <c r="MT12" s="5" t="str">
        <f t="shared" si="24"/>
        <v>-</v>
      </c>
      <c r="MU12" s="5" t="str">
        <f t="shared" si="24"/>
        <v>-</v>
      </c>
      <c r="MV12" s="5" t="str">
        <f t="shared" si="24"/>
        <v>-</v>
      </c>
      <c r="MW12" s="5" t="str">
        <f t="shared" si="24"/>
        <v>-</v>
      </c>
      <c r="MX12" s="5" t="str">
        <f t="shared" si="24"/>
        <v>-</v>
      </c>
      <c r="MY12" s="5" t="str">
        <f t="shared" si="24"/>
        <v>-</v>
      </c>
      <c r="MZ12" s="5" t="str">
        <f t="shared" si="24"/>
        <v>-</v>
      </c>
      <c r="NA12" s="5" t="str">
        <f t="shared" si="24"/>
        <v>-</v>
      </c>
      <c r="NB12" s="5" t="str">
        <f t="shared" si="24"/>
        <v>-</v>
      </c>
      <c r="NC12" s="5" t="str">
        <f t="shared" si="24"/>
        <v>-</v>
      </c>
      <c r="ND12" s="5" t="str">
        <f t="shared" si="24"/>
        <v>-</v>
      </c>
      <c r="NE12" s="5" t="str">
        <f t="shared" si="24"/>
        <v>-</v>
      </c>
      <c r="NF12" s="5" t="str">
        <f t="shared" si="24"/>
        <v>-</v>
      </c>
      <c r="NG12" s="5" t="str">
        <f t="shared" si="24"/>
        <v>-</v>
      </c>
      <c r="NH12" s="5" t="str">
        <f t="shared" si="24"/>
        <v>-</v>
      </c>
      <c r="NI12" s="5" t="str">
        <f t="shared" si="24"/>
        <v>-</v>
      </c>
      <c r="NJ12" s="5" t="str">
        <f t="shared" si="24"/>
        <v>-</v>
      </c>
      <c r="NK12" s="5" t="str">
        <f t="shared" si="24"/>
        <v>-</v>
      </c>
      <c r="NL12" s="5" t="str">
        <f t="shared" si="24"/>
        <v>-</v>
      </c>
      <c r="NM12" s="5" t="str">
        <f t="shared" si="24"/>
        <v>-</v>
      </c>
      <c r="NN12" s="5" t="str">
        <f t="shared" si="24"/>
        <v>-</v>
      </c>
      <c r="NO12" s="5" t="str">
        <f t="shared" si="24"/>
        <v>-</v>
      </c>
      <c r="NP12" s="5" t="str">
        <f t="shared" si="24"/>
        <v>-</v>
      </c>
      <c r="NQ12" s="5" t="str">
        <f t="shared" si="24"/>
        <v>-</v>
      </c>
      <c r="NR12" s="5" t="str">
        <f t="shared" si="24"/>
        <v>-</v>
      </c>
    </row>
    <row r="13" spans="1:538" hidden="1" x14ac:dyDescent="0.25">
      <c r="A13" s="15" t="e">
        <f>#REF!</f>
        <v>#REF!</v>
      </c>
      <c r="B13" s="18" t="e">
        <f>#REF!</f>
        <v>#REF!</v>
      </c>
      <c r="C13" s="18" t="e">
        <f>#REF!</f>
        <v>#REF!</v>
      </c>
      <c r="D13" s="17"/>
      <c r="E13" s="17"/>
      <c r="F13" s="17"/>
      <c r="G13" s="17"/>
      <c r="H13" s="17"/>
      <c r="I13" s="17"/>
      <c r="J13" s="17"/>
      <c r="K13" s="17"/>
      <c r="L13" s="17"/>
      <c r="M13" s="16"/>
      <c r="N13" s="17" t="str">
        <f>IFERROR(CHOOSE(_xlfn.UNICODE(N1)+_xlfn.UNICODE($A13)-129,1,2,3,3),"-")</f>
        <v>-</v>
      </c>
      <c r="O13" s="17" t="str">
        <f t="shared" ref="O13:BZ13" si="25">IFERROR(CHOOSE(_xlfn.UNICODE(O1)+_xlfn.UNICODE($A13)-129,1,2,3,3),"-")</f>
        <v>-</v>
      </c>
      <c r="P13" s="17" t="str">
        <f t="shared" si="25"/>
        <v>-</v>
      </c>
      <c r="Q13" s="17" t="str">
        <f t="shared" si="25"/>
        <v>-</v>
      </c>
      <c r="R13" s="17" t="str">
        <f t="shared" si="25"/>
        <v>-</v>
      </c>
      <c r="S13" s="17" t="str">
        <f t="shared" si="25"/>
        <v>-</v>
      </c>
      <c r="T13" s="17" t="str">
        <f t="shared" si="25"/>
        <v>-</v>
      </c>
      <c r="U13" s="17" t="str">
        <f t="shared" si="25"/>
        <v>-</v>
      </c>
      <c r="V13" s="17" t="str">
        <f t="shared" si="25"/>
        <v>-</v>
      </c>
      <c r="W13" s="17" t="str">
        <f t="shared" si="25"/>
        <v>-</v>
      </c>
      <c r="X13" s="17" t="str">
        <f t="shared" si="25"/>
        <v>-</v>
      </c>
      <c r="Y13" s="17" t="str">
        <f t="shared" si="25"/>
        <v>-</v>
      </c>
      <c r="Z13" s="17" t="str">
        <f t="shared" si="25"/>
        <v>-</v>
      </c>
      <c r="AA13" s="17" t="str">
        <f t="shared" si="25"/>
        <v>-</v>
      </c>
      <c r="AB13" s="17" t="str">
        <f t="shared" si="25"/>
        <v>-</v>
      </c>
      <c r="AC13" s="17" t="str">
        <f t="shared" si="25"/>
        <v>-</v>
      </c>
      <c r="AD13" s="17" t="str">
        <f t="shared" si="25"/>
        <v>-</v>
      </c>
      <c r="AE13" s="17" t="str">
        <f t="shared" si="25"/>
        <v>-</v>
      </c>
      <c r="AF13" s="17" t="str">
        <f t="shared" si="25"/>
        <v>-</v>
      </c>
      <c r="AG13" s="17" t="str">
        <f t="shared" si="25"/>
        <v>-</v>
      </c>
      <c r="AH13" s="17" t="str">
        <f t="shared" si="25"/>
        <v>-</v>
      </c>
      <c r="AI13" s="17" t="str">
        <f t="shared" si="25"/>
        <v>-</v>
      </c>
      <c r="AJ13" s="17" t="str">
        <f t="shared" si="25"/>
        <v>-</v>
      </c>
      <c r="AK13" s="17" t="str">
        <f t="shared" si="25"/>
        <v>-</v>
      </c>
      <c r="AL13" s="17" t="str">
        <f t="shared" si="25"/>
        <v>-</v>
      </c>
      <c r="AM13" s="17" t="str">
        <f t="shared" si="25"/>
        <v>-</v>
      </c>
      <c r="AN13" s="17" t="str">
        <f t="shared" si="25"/>
        <v>-</v>
      </c>
      <c r="AO13" s="17" t="str">
        <f t="shared" si="25"/>
        <v>-</v>
      </c>
      <c r="AP13" s="17" t="str">
        <f t="shared" si="25"/>
        <v>-</v>
      </c>
      <c r="AQ13" s="17" t="str">
        <f t="shared" si="25"/>
        <v>-</v>
      </c>
      <c r="AR13" s="17" t="str">
        <f t="shared" si="25"/>
        <v>-</v>
      </c>
      <c r="AS13" s="17" t="str">
        <f t="shared" si="25"/>
        <v>-</v>
      </c>
      <c r="AT13" s="17" t="str">
        <f t="shared" si="25"/>
        <v>-</v>
      </c>
      <c r="AU13" s="17" t="str">
        <f t="shared" si="25"/>
        <v>-</v>
      </c>
      <c r="AV13" s="17" t="str">
        <f t="shared" si="25"/>
        <v>-</v>
      </c>
      <c r="AW13" s="17" t="str">
        <f t="shared" si="25"/>
        <v>-</v>
      </c>
      <c r="AX13" s="17" t="str">
        <f t="shared" si="25"/>
        <v>-</v>
      </c>
      <c r="AY13" s="17" t="str">
        <f t="shared" si="25"/>
        <v>-</v>
      </c>
      <c r="AZ13" s="17" t="str">
        <f t="shared" si="25"/>
        <v>-</v>
      </c>
      <c r="BA13" s="17" t="str">
        <f t="shared" si="25"/>
        <v>-</v>
      </c>
      <c r="BB13" s="17" t="str">
        <f t="shared" si="25"/>
        <v>-</v>
      </c>
      <c r="BC13" s="17" t="str">
        <f t="shared" si="25"/>
        <v>-</v>
      </c>
      <c r="BD13" s="17" t="str">
        <f t="shared" si="25"/>
        <v>-</v>
      </c>
      <c r="BE13" s="17" t="str">
        <f t="shared" si="25"/>
        <v>-</v>
      </c>
      <c r="BF13" s="17" t="str">
        <f t="shared" si="25"/>
        <v>-</v>
      </c>
      <c r="BG13" s="17" t="str">
        <f t="shared" si="25"/>
        <v>-</v>
      </c>
      <c r="BH13" s="17" t="str">
        <f t="shared" si="25"/>
        <v>-</v>
      </c>
      <c r="BI13" s="17" t="str">
        <f t="shared" si="25"/>
        <v>-</v>
      </c>
      <c r="BJ13" s="17" t="str">
        <f t="shared" si="25"/>
        <v>-</v>
      </c>
      <c r="BK13" s="17" t="str">
        <f t="shared" si="25"/>
        <v>-</v>
      </c>
      <c r="BL13" s="17" t="str">
        <f t="shared" si="25"/>
        <v>-</v>
      </c>
      <c r="BM13" s="17" t="str">
        <f t="shared" si="25"/>
        <v>-</v>
      </c>
      <c r="BN13" s="17" t="str">
        <f t="shared" si="25"/>
        <v>-</v>
      </c>
      <c r="BO13" s="17" t="str">
        <f t="shared" si="25"/>
        <v>-</v>
      </c>
      <c r="BP13" s="17" t="str">
        <f t="shared" si="25"/>
        <v>-</v>
      </c>
      <c r="BQ13" s="17" t="str">
        <f t="shared" si="25"/>
        <v>-</v>
      </c>
      <c r="BR13" s="17" t="str">
        <f t="shared" si="25"/>
        <v>-</v>
      </c>
      <c r="BS13" s="17" t="str">
        <f t="shared" si="25"/>
        <v>-</v>
      </c>
      <c r="BT13" s="17" t="str">
        <f t="shared" si="25"/>
        <v>-</v>
      </c>
      <c r="BU13" s="17" t="str">
        <f t="shared" si="25"/>
        <v>-</v>
      </c>
      <c r="BV13" s="17" t="str">
        <f t="shared" si="25"/>
        <v>-</v>
      </c>
      <c r="BW13" s="17" t="str">
        <f t="shared" si="25"/>
        <v>-</v>
      </c>
      <c r="BX13" s="17" t="str">
        <f t="shared" si="25"/>
        <v>-</v>
      </c>
      <c r="BY13" s="17" t="str">
        <f t="shared" si="25"/>
        <v>-</v>
      </c>
      <c r="BZ13" s="17" t="str">
        <f t="shared" si="25"/>
        <v>-</v>
      </c>
      <c r="CA13" s="17" t="str">
        <f t="shared" ref="CA13:EL13" si="26">IFERROR(CHOOSE(_xlfn.UNICODE(CA1)+_xlfn.UNICODE($A13)-129,1,2,3,3),"-")</f>
        <v>-</v>
      </c>
      <c r="CB13" s="17" t="str">
        <f t="shared" si="26"/>
        <v>-</v>
      </c>
      <c r="CC13" s="17" t="str">
        <f t="shared" si="26"/>
        <v>-</v>
      </c>
      <c r="CD13" s="17" t="str">
        <f t="shared" si="26"/>
        <v>-</v>
      </c>
      <c r="CE13" s="17" t="str">
        <f t="shared" si="26"/>
        <v>-</v>
      </c>
      <c r="CF13" s="17" t="str">
        <f t="shared" si="26"/>
        <v>-</v>
      </c>
      <c r="CG13" s="17" t="str">
        <f t="shared" si="26"/>
        <v>-</v>
      </c>
      <c r="CH13" s="17" t="str">
        <f t="shared" si="26"/>
        <v>-</v>
      </c>
      <c r="CI13" s="17" t="str">
        <f t="shared" si="26"/>
        <v>-</v>
      </c>
      <c r="CJ13" s="17" t="str">
        <f t="shared" si="26"/>
        <v>-</v>
      </c>
      <c r="CK13" s="17" t="str">
        <f t="shared" si="26"/>
        <v>-</v>
      </c>
      <c r="CL13" s="17" t="str">
        <f t="shared" si="26"/>
        <v>-</v>
      </c>
      <c r="CM13" s="17" t="str">
        <f t="shared" si="26"/>
        <v>-</v>
      </c>
      <c r="CN13" s="17" t="str">
        <f t="shared" si="26"/>
        <v>-</v>
      </c>
      <c r="CO13" s="17" t="str">
        <f t="shared" si="26"/>
        <v>-</v>
      </c>
      <c r="CP13" s="17" t="str">
        <f t="shared" si="26"/>
        <v>-</v>
      </c>
      <c r="CQ13" s="17" t="str">
        <f t="shared" si="26"/>
        <v>-</v>
      </c>
      <c r="CR13" s="17" t="str">
        <f t="shared" si="26"/>
        <v>-</v>
      </c>
      <c r="CS13" s="17" t="str">
        <f t="shared" si="26"/>
        <v>-</v>
      </c>
      <c r="CT13" s="17" t="str">
        <f t="shared" si="26"/>
        <v>-</v>
      </c>
      <c r="CU13" s="17" t="str">
        <f t="shared" si="26"/>
        <v>-</v>
      </c>
      <c r="CV13" s="17" t="str">
        <f t="shared" si="26"/>
        <v>-</v>
      </c>
      <c r="CW13" s="17" t="str">
        <f t="shared" si="26"/>
        <v>-</v>
      </c>
      <c r="CX13" s="17" t="str">
        <f t="shared" si="26"/>
        <v>-</v>
      </c>
      <c r="CY13" s="17" t="str">
        <f t="shared" si="26"/>
        <v>-</v>
      </c>
      <c r="CZ13" s="17" t="str">
        <f t="shared" si="26"/>
        <v>-</v>
      </c>
      <c r="DA13" s="17" t="str">
        <f t="shared" si="26"/>
        <v>-</v>
      </c>
      <c r="DB13" s="17" t="str">
        <f t="shared" si="26"/>
        <v>-</v>
      </c>
      <c r="DC13" s="17" t="str">
        <f t="shared" si="26"/>
        <v>-</v>
      </c>
      <c r="DD13" s="17" t="str">
        <f t="shared" si="26"/>
        <v>-</v>
      </c>
      <c r="DE13" s="17" t="str">
        <f t="shared" si="26"/>
        <v>-</v>
      </c>
      <c r="DF13" s="17" t="str">
        <f t="shared" si="26"/>
        <v>-</v>
      </c>
      <c r="DG13" s="17" t="str">
        <f t="shared" si="26"/>
        <v>-</v>
      </c>
      <c r="DH13" s="17" t="str">
        <f t="shared" si="26"/>
        <v>-</v>
      </c>
      <c r="DI13" s="17" t="str">
        <f t="shared" si="26"/>
        <v>-</v>
      </c>
      <c r="DJ13" s="17" t="str">
        <f t="shared" si="26"/>
        <v>-</v>
      </c>
      <c r="DK13" s="17" t="str">
        <f t="shared" si="26"/>
        <v>-</v>
      </c>
      <c r="DL13" s="17" t="str">
        <f t="shared" si="26"/>
        <v>-</v>
      </c>
      <c r="DM13" s="17" t="str">
        <f t="shared" si="26"/>
        <v>-</v>
      </c>
      <c r="DN13" s="17" t="str">
        <f t="shared" si="26"/>
        <v>-</v>
      </c>
      <c r="DO13" s="17" t="str">
        <f t="shared" si="26"/>
        <v>-</v>
      </c>
      <c r="DP13" s="17" t="str">
        <f t="shared" si="26"/>
        <v>-</v>
      </c>
      <c r="DQ13" s="17" t="str">
        <f t="shared" si="26"/>
        <v>-</v>
      </c>
      <c r="DR13" s="17" t="str">
        <f t="shared" si="26"/>
        <v>-</v>
      </c>
      <c r="DS13" s="17" t="str">
        <f t="shared" si="26"/>
        <v>-</v>
      </c>
      <c r="DT13" s="17" t="str">
        <f t="shared" si="26"/>
        <v>-</v>
      </c>
      <c r="DU13" s="17" t="str">
        <f t="shared" si="26"/>
        <v>-</v>
      </c>
      <c r="DV13" s="17" t="str">
        <f t="shared" si="26"/>
        <v>-</v>
      </c>
      <c r="DW13" s="17" t="str">
        <f t="shared" si="26"/>
        <v>-</v>
      </c>
      <c r="DX13" s="17" t="str">
        <f t="shared" si="26"/>
        <v>-</v>
      </c>
      <c r="DY13" s="17" t="str">
        <f t="shared" si="26"/>
        <v>-</v>
      </c>
      <c r="DZ13" s="17" t="str">
        <f t="shared" si="26"/>
        <v>-</v>
      </c>
      <c r="EA13" s="17" t="str">
        <f t="shared" si="26"/>
        <v>-</v>
      </c>
      <c r="EB13" s="17" t="str">
        <f t="shared" si="26"/>
        <v>-</v>
      </c>
      <c r="EC13" s="17" t="str">
        <f t="shared" si="26"/>
        <v>-</v>
      </c>
      <c r="ED13" s="17" t="str">
        <f t="shared" si="26"/>
        <v>-</v>
      </c>
      <c r="EE13" s="17" t="str">
        <f t="shared" si="26"/>
        <v>-</v>
      </c>
      <c r="EF13" s="17" t="str">
        <f t="shared" si="26"/>
        <v>-</v>
      </c>
      <c r="EG13" s="17" t="str">
        <f t="shared" si="26"/>
        <v>-</v>
      </c>
      <c r="EH13" s="17" t="str">
        <f t="shared" si="26"/>
        <v>-</v>
      </c>
      <c r="EI13" s="17" t="str">
        <f t="shared" si="26"/>
        <v>-</v>
      </c>
      <c r="EJ13" s="17" t="str">
        <f t="shared" si="26"/>
        <v>-</v>
      </c>
      <c r="EK13" s="17" t="str">
        <f t="shared" si="26"/>
        <v>-</v>
      </c>
      <c r="EL13" s="17" t="str">
        <f t="shared" si="26"/>
        <v>-</v>
      </c>
      <c r="EM13" s="17" t="str">
        <f t="shared" ref="EM13:GX13" si="27">IFERROR(CHOOSE(_xlfn.UNICODE(EM1)+_xlfn.UNICODE($A13)-129,1,2,3,3),"-")</f>
        <v>-</v>
      </c>
      <c r="EN13" s="17" t="str">
        <f t="shared" si="27"/>
        <v>-</v>
      </c>
      <c r="EO13" s="17" t="str">
        <f t="shared" si="27"/>
        <v>-</v>
      </c>
      <c r="EP13" s="17" t="str">
        <f t="shared" si="27"/>
        <v>-</v>
      </c>
      <c r="EQ13" s="17" t="str">
        <f t="shared" si="27"/>
        <v>-</v>
      </c>
      <c r="ER13" s="17" t="str">
        <f t="shared" si="27"/>
        <v>-</v>
      </c>
      <c r="ES13" s="17" t="str">
        <f t="shared" si="27"/>
        <v>-</v>
      </c>
      <c r="ET13" s="17" t="str">
        <f t="shared" si="27"/>
        <v>-</v>
      </c>
      <c r="EU13" s="17" t="str">
        <f t="shared" si="27"/>
        <v>-</v>
      </c>
      <c r="EV13" s="17" t="str">
        <f t="shared" si="27"/>
        <v>-</v>
      </c>
      <c r="EW13" s="17" t="str">
        <f t="shared" si="27"/>
        <v>-</v>
      </c>
      <c r="EX13" s="17" t="str">
        <f t="shared" si="27"/>
        <v>-</v>
      </c>
      <c r="EY13" s="17" t="str">
        <f t="shared" si="27"/>
        <v>-</v>
      </c>
      <c r="EZ13" s="17" t="str">
        <f t="shared" si="27"/>
        <v>-</v>
      </c>
      <c r="FA13" s="17" t="str">
        <f t="shared" si="27"/>
        <v>-</v>
      </c>
      <c r="FB13" s="17" t="str">
        <f t="shared" si="27"/>
        <v>-</v>
      </c>
      <c r="FC13" s="17" t="str">
        <f t="shared" si="27"/>
        <v>-</v>
      </c>
      <c r="FD13" s="17" t="str">
        <f t="shared" si="27"/>
        <v>-</v>
      </c>
      <c r="FE13" s="17" t="str">
        <f t="shared" si="27"/>
        <v>-</v>
      </c>
      <c r="FF13" s="17" t="str">
        <f t="shared" si="27"/>
        <v>-</v>
      </c>
      <c r="FG13" s="17" t="str">
        <f t="shared" si="27"/>
        <v>-</v>
      </c>
      <c r="FH13" s="17" t="str">
        <f t="shared" si="27"/>
        <v>-</v>
      </c>
      <c r="FI13" s="17" t="str">
        <f t="shared" si="27"/>
        <v>-</v>
      </c>
      <c r="FJ13" s="17" t="str">
        <f t="shared" si="27"/>
        <v>-</v>
      </c>
      <c r="FK13" s="17" t="str">
        <f t="shared" si="27"/>
        <v>-</v>
      </c>
      <c r="FL13" s="17" t="str">
        <f t="shared" si="27"/>
        <v>-</v>
      </c>
      <c r="FM13" s="17" t="str">
        <f t="shared" si="27"/>
        <v>-</v>
      </c>
      <c r="FN13" s="17" t="str">
        <f t="shared" si="27"/>
        <v>-</v>
      </c>
      <c r="FO13" s="17" t="str">
        <f t="shared" si="27"/>
        <v>-</v>
      </c>
      <c r="FP13" s="17" t="str">
        <f t="shared" si="27"/>
        <v>-</v>
      </c>
      <c r="FQ13" s="17" t="str">
        <f t="shared" si="27"/>
        <v>-</v>
      </c>
      <c r="FR13" s="17" t="str">
        <f t="shared" si="27"/>
        <v>-</v>
      </c>
      <c r="FS13" s="17" t="str">
        <f t="shared" si="27"/>
        <v>-</v>
      </c>
      <c r="FT13" s="17" t="str">
        <f t="shared" si="27"/>
        <v>-</v>
      </c>
      <c r="FU13" s="17" t="str">
        <f t="shared" si="27"/>
        <v>-</v>
      </c>
      <c r="FV13" s="17" t="str">
        <f t="shared" si="27"/>
        <v>-</v>
      </c>
      <c r="FW13" s="17" t="str">
        <f t="shared" si="27"/>
        <v>-</v>
      </c>
      <c r="FX13" s="17" t="str">
        <f t="shared" si="27"/>
        <v>-</v>
      </c>
      <c r="FY13" s="17" t="str">
        <f t="shared" si="27"/>
        <v>-</v>
      </c>
      <c r="FZ13" s="17" t="str">
        <f t="shared" si="27"/>
        <v>-</v>
      </c>
      <c r="GA13" s="17" t="str">
        <f t="shared" si="27"/>
        <v>-</v>
      </c>
      <c r="GB13" s="17" t="str">
        <f t="shared" si="27"/>
        <v>-</v>
      </c>
      <c r="GC13" s="17" t="str">
        <f t="shared" si="27"/>
        <v>-</v>
      </c>
      <c r="GD13" s="17" t="str">
        <f t="shared" si="27"/>
        <v>-</v>
      </c>
      <c r="GE13" s="17" t="str">
        <f t="shared" si="27"/>
        <v>-</v>
      </c>
      <c r="GF13" s="17" t="str">
        <f t="shared" si="27"/>
        <v>-</v>
      </c>
      <c r="GG13" s="17" t="str">
        <f t="shared" si="27"/>
        <v>-</v>
      </c>
      <c r="GH13" s="17" t="str">
        <f t="shared" si="27"/>
        <v>-</v>
      </c>
      <c r="GI13" s="17" t="str">
        <f t="shared" si="27"/>
        <v>-</v>
      </c>
      <c r="GJ13" s="17" t="str">
        <f t="shared" si="27"/>
        <v>-</v>
      </c>
      <c r="GK13" s="17" t="str">
        <f t="shared" si="27"/>
        <v>-</v>
      </c>
      <c r="GL13" s="17" t="str">
        <f t="shared" si="27"/>
        <v>-</v>
      </c>
      <c r="GM13" s="17" t="str">
        <f t="shared" si="27"/>
        <v>-</v>
      </c>
      <c r="GN13" s="17" t="str">
        <f t="shared" si="27"/>
        <v>-</v>
      </c>
      <c r="GO13" s="17" t="str">
        <f t="shared" si="27"/>
        <v>-</v>
      </c>
      <c r="GP13" s="17" t="str">
        <f t="shared" si="27"/>
        <v>-</v>
      </c>
      <c r="GQ13" s="17" t="str">
        <f t="shared" si="27"/>
        <v>-</v>
      </c>
      <c r="GR13" s="17" t="str">
        <f t="shared" si="27"/>
        <v>-</v>
      </c>
      <c r="GS13" s="17" t="str">
        <f t="shared" si="27"/>
        <v>-</v>
      </c>
      <c r="GT13" s="17" t="str">
        <f t="shared" si="27"/>
        <v>-</v>
      </c>
      <c r="GU13" s="17" t="str">
        <f t="shared" si="27"/>
        <v>-</v>
      </c>
      <c r="GV13" s="17" t="str">
        <f t="shared" si="27"/>
        <v>-</v>
      </c>
      <c r="GW13" s="17" t="str">
        <f t="shared" si="27"/>
        <v>-</v>
      </c>
      <c r="GX13" s="17" t="str">
        <f t="shared" si="27"/>
        <v>-</v>
      </c>
      <c r="GY13" s="17" t="str">
        <f t="shared" ref="GY13:JJ13" si="28">IFERROR(CHOOSE(_xlfn.UNICODE(GY1)+_xlfn.UNICODE($A13)-129,1,2,3,3),"-")</f>
        <v>-</v>
      </c>
      <c r="GZ13" s="17" t="str">
        <f t="shared" si="28"/>
        <v>-</v>
      </c>
      <c r="HA13" s="17" t="str">
        <f t="shared" si="28"/>
        <v>-</v>
      </c>
      <c r="HB13" s="17" t="str">
        <f t="shared" si="28"/>
        <v>-</v>
      </c>
      <c r="HC13" s="17" t="str">
        <f t="shared" si="28"/>
        <v>-</v>
      </c>
      <c r="HD13" s="17" t="str">
        <f t="shared" si="28"/>
        <v>-</v>
      </c>
      <c r="HE13" s="17" t="str">
        <f t="shared" si="28"/>
        <v>-</v>
      </c>
      <c r="HF13" s="17" t="str">
        <f t="shared" si="28"/>
        <v>-</v>
      </c>
      <c r="HG13" s="17" t="str">
        <f t="shared" si="28"/>
        <v>-</v>
      </c>
      <c r="HH13" s="17" t="str">
        <f t="shared" si="28"/>
        <v>-</v>
      </c>
      <c r="HI13" s="17" t="str">
        <f t="shared" si="28"/>
        <v>-</v>
      </c>
      <c r="HJ13" s="17" t="str">
        <f t="shared" si="28"/>
        <v>-</v>
      </c>
      <c r="HK13" s="17" t="str">
        <f t="shared" si="28"/>
        <v>-</v>
      </c>
      <c r="HL13" s="17" t="str">
        <f t="shared" si="28"/>
        <v>-</v>
      </c>
      <c r="HM13" s="17" t="str">
        <f t="shared" si="28"/>
        <v>-</v>
      </c>
      <c r="HN13" s="17" t="str">
        <f t="shared" si="28"/>
        <v>-</v>
      </c>
      <c r="HO13" s="17" t="str">
        <f t="shared" si="28"/>
        <v>-</v>
      </c>
      <c r="HP13" s="17" t="str">
        <f t="shared" si="28"/>
        <v>-</v>
      </c>
      <c r="HQ13" s="17" t="str">
        <f t="shared" si="28"/>
        <v>-</v>
      </c>
      <c r="HR13" s="17" t="str">
        <f t="shared" si="28"/>
        <v>-</v>
      </c>
      <c r="HS13" s="17" t="str">
        <f t="shared" si="28"/>
        <v>-</v>
      </c>
      <c r="HT13" s="17" t="str">
        <f t="shared" si="28"/>
        <v>-</v>
      </c>
      <c r="HU13" s="17" t="str">
        <f t="shared" si="28"/>
        <v>-</v>
      </c>
      <c r="HV13" s="17" t="str">
        <f t="shared" si="28"/>
        <v>-</v>
      </c>
      <c r="HW13" s="17" t="str">
        <f t="shared" si="28"/>
        <v>-</v>
      </c>
      <c r="HX13" s="17" t="str">
        <f t="shared" si="28"/>
        <v>-</v>
      </c>
      <c r="HY13" s="17" t="str">
        <f t="shared" si="28"/>
        <v>-</v>
      </c>
      <c r="HZ13" s="17" t="str">
        <f t="shared" si="28"/>
        <v>-</v>
      </c>
      <c r="IA13" s="17" t="str">
        <f t="shared" si="28"/>
        <v>-</v>
      </c>
      <c r="IB13" s="17" t="str">
        <f t="shared" si="28"/>
        <v>-</v>
      </c>
      <c r="IC13" s="17" t="str">
        <f t="shared" si="28"/>
        <v>-</v>
      </c>
      <c r="ID13" s="17" t="str">
        <f t="shared" si="28"/>
        <v>-</v>
      </c>
      <c r="IE13" s="17" t="str">
        <f t="shared" si="28"/>
        <v>-</v>
      </c>
      <c r="IF13" s="17" t="str">
        <f t="shared" si="28"/>
        <v>-</v>
      </c>
      <c r="IG13" s="17" t="str">
        <f t="shared" si="28"/>
        <v>-</v>
      </c>
      <c r="IH13" s="17" t="str">
        <f t="shared" si="28"/>
        <v>-</v>
      </c>
      <c r="II13" s="17" t="str">
        <f t="shared" si="28"/>
        <v>-</v>
      </c>
      <c r="IJ13" s="17" t="str">
        <f t="shared" si="28"/>
        <v>-</v>
      </c>
      <c r="IK13" s="17" t="str">
        <f t="shared" si="28"/>
        <v>-</v>
      </c>
      <c r="IL13" s="17" t="str">
        <f t="shared" si="28"/>
        <v>-</v>
      </c>
      <c r="IM13" s="17" t="str">
        <f t="shared" si="28"/>
        <v>-</v>
      </c>
      <c r="IN13" s="17" t="str">
        <f t="shared" si="28"/>
        <v>-</v>
      </c>
      <c r="IO13" s="17" t="str">
        <f t="shared" si="28"/>
        <v>-</v>
      </c>
      <c r="IP13" s="17" t="str">
        <f t="shared" si="28"/>
        <v>-</v>
      </c>
      <c r="IQ13" s="17" t="str">
        <f t="shared" si="28"/>
        <v>-</v>
      </c>
      <c r="IR13" s="17" t="str">
        <f t="shared" si="28"/>
        <v>-</v>
      </c>
      <c r="IS13" s="17" t="str">
        <f t="shared" si="28"/>
        <v>-</v>
      </c>
      <c r="IT13" s="17" t="str">
        <f t="shared" si="28"/>
        <v>-</v>
      </c>
      <c r="IU13" s="17" t="str">
        <f t="shared" si="28"/>
        <v>-</v>
      </c>
      <c r="IV13" s="17" t="str">
        <f t="shared" si="28"/>
        <v>-</v>
      </c>
      <c r="IW13" s="17" t="str">
        <f t="shared" si="28"/>
        <v>-</v>
      </c>
      <c r="IX13" s="17" t="str">
        <f t="shared" si="28"/>
        <v>-</v>
      </c>
      <c r="IY13" s="17" t="str">
        <f t="shared" si="28"/>
        <v>-</v>
      </c>
      <c r="IZ13" s="17" t="str">
        <f t="shared" si="28"/>
        <v>-</v>
      </c>
      <c r="JA13" s="17" t="str">
        <f t="shared" si="28"/>
        <v>-</v>
      </c>
      <c r="JB13" s="17" t="str">
        <f t="shared" si="28"/>
        <v>-</v>
      </c>
      <c r="JC13" s="17" t="str">
        <f t="shared" si="28"/>
        <v>-</v>
      </c>
      <c r="JD13" s="17" t="str">
        <f t="shared" si="28"/>
        <v>-</v>
      </c>
      <c r="JE13" s="17" t="str">
        <f t="shared" si="28"/>
        <v>-</v>
      </c>
      <c r="JF13" s="17" t="str">
        <f t="shared" si="28"/>
        <v>-</v>
      </c>
      <c r="JG13" s="17" t="str">
        <f t="shared" si="28"/>
        <v>-</v>
      </c>
      <c r="JH13" s="17" t="str">
        <f t="shared" si="28"/>
        <v>-</v>
      </c>
      <c r="JI13" s="17" t="str">
        <f t="shared" si="28"/>
        <v>-</v>
      </c>
      <c r="JJ13" s="17" t="str">
        <f t="shared" si="28"/>
        <v>-</v>
      </c>
      <c r="JK13" s="17" t="str">
        <f t="shared" ref="JK13:LV13" si="29">IFERROR(CHOOSE(_xlfn.UNICODE(JK1)+_xlfn.UNICODE($A13)-129,1,2,3,3),"-")</f>
        <v>-</v>
      </c>
      <c r="JL13" s="17" t="str">
        <f t="shared" si="29"/>
        <v>-</v>
      </c>
      <c r="JM13" s="17" t="str">
        <f t="shared" si="29"/>
        <v>-</v>
      </c>
      <c r="JN13" s="17" t="str">
        <f t="shared" si="29"/>
        <v>-</v>
      </c>
      <c r="JO13" s="17" t="str">
        <f t="shared" si="29"/>
        <v>-</v>
      </c>
      <c r="JP13" s="17" t="str">
        <f t="shared" si="29"/>
        <v>-</v>
      </c>
      <c r="JQ13" s="17" t="str">
        <f t="shared" si="29"/>
        <v>-</v>
      </c>
      <c r="JR13" s="17" t="str">
        <f t="shared" si="29"/>
        <v>-</v>
      </c>
      <c r="JS13" s="17" t="str">
        <f t="shared" si="29"/>
        <v>-</v>
      </c>
      <c r="JT13" s="17" t="str">
        <f t="shared" si="29"/>
        <v>-</v>
      </c>
      <c r="JU13" s="17" t="str">
        <f t="shared" si="29"/>
        <v>-</v>
      </c>
      <c r="JV13" s="17" t="str">
        <f t="shared" si="29"/>
        <v>-</v>
      </c>
      <c r="JW13" s="17" t="str">
        <f t="shared" si="29"/>
        <v>-</v>
      </c>
      <c r="JX13" s="17" t="str">
        <f t="shared" si="29"/>
        <v>-</v>
      </c>
      <c r="JY13" s="17" t="str">
        <f t="shared" si="29"/>
        <v>-</v>
      </c>
      <c r="JZ13" s="17" t="str">
        <f t="shared" si="29"/>
        <v>-</v>
      </c>
      <c r="KA13" s="17" t="str">
        <f t="shared" si="29"/>
        <v>-</v>
      </c>
      <c r="KB13" s="17" t="str">
        <f t="shared" si="29"/>
        <v>-</v>
      </c>
      <c r="KC13" s="17" t="str">
        <f t="shared" si="29"/>
        <v>-</v>
      </c>
      <c r="KD13" s="17" t="str">
        <f t="shared" si="29"/>
        <v>-</v>
      </c>
      <c r="KE13" s="17" t="str">
        <f t="shared" si="29"/>
        <v>-</v>
      </c>
      <c r="KF13" s="17" t="str">
        <f t="shared" si="29"/>
        <v>-</v>
      </c>
      <c r="KG13" s="17" t="str">
        <f t="shared" si="29"/>
        <v>-</v>
      </c>
      <c r="KH13" s="17" t="str">
        <f t="shared" si="29"/>
        <v>-</v>
      </c>
      <c r="KI13" s="17" t="str">
        <f t="shared" si="29"/>
        <v>-</v>
      </c>
      <c r="KJ13" s="17" t="str">
        <f t="shared" si="29"/>
        <v>-</v>
      </c>
      <c r="KK13" s="17" t="str">
        <f t="shared" si="29"/>
        <v>-</v>
      </c>
      <c r="KL13" s="17" t="str">
        <f t="shared" si="29"/>
        <v>-</v>
      </c>
      <c r="KM13" s="17" t="str">
        <f t="shared" si="29"/>
        <v>-</v>
      </c>
      <c r="KN13" s="17" t="str">
        <f t="shared" si="29"/>
        <v>-</v>
      </c>
      <c r="KO13" s="17" t="str">
        <f t="shared" si="29"/>
        <v>-</v>
      </c>
      <c r="KP13" s="46" t="str">
        <f t="shared" si="29"/>
        <v>-</v>
      </c>
      <c r="KQ13" s="17" t="str">
        <f t="shared" si="29"/>
        <v>-</v>
      </c>
      <c r="KR13" s="17" t="str">
        <f t="shared" si="29"/>
        <v>-</v>
      </c>
      <c r="KS13" s="17" t="str">
        <f t="shared" si="29"/>
        <v>-</v>
      </c>
      <c r="KT13" s="17" t="str">
        <f t="shared" si="29"/>
        <v>-</v>
      </c>
      <c r="KU13" s="17" t="str">
        <f t="shared" si="29"/>
        <v>-</v>
      </c>
      <c r="KV13" s="17" t="str">
        <f t="shared" si="29"/>
        <v>-</v>
      </c>
      <c r="KW13" s="17" t="str">
        <f t="shared" si="29"/>
        <v>-</v>
      </c>
      <c r="KX13" s="17" t="str">
        <f t="shared" si="29"/>
        <v>-</v>
      </c>
      <c r="KY13" s="17" t="str">
        <f t="shared" si="29"/>
        <v>-</v>
      </c>
      <c r="KZ13" s="17" t="str">
        <f t="shared" si="29"/>
        <v>-</v>
      </c>
      <c r="LA13" s="17" t="str">
        <f t="shared" si="29"/>
        <v>-</v>
      </c>
      <c r="LB13" s="17" t="str">
        <f t="shared" si="29"/>
        <v>-</v>
      </c>
      <c r="LC13" s="17" t="str">
        <f t="shared" si="29"/>
        <v>-</v>
      </c>
      <c r="LD13" s="17" t="str">
        <f t="shared" si="29"/>
        <v>-</v>
      </c>
      <c r="LE13" s="17" t="str">
        <f t="shared" si="29"/>
        <v>-</v>
      </c>
      <c r="LF13" s="17" t="str">
        <f t="shared" si="29"/>
        <v>-</v>
      </c>
      <c r="LG13" s="17" t="str">
        <f t="shared" si="29"/>
        <v>-</v>
      </c>
      <c r="LH13" s="24" t="str">
        <f t="shared" si="29"/>
        <v>-</v>
      </c>
      <c r="LI13" s="15" t="str">
        <f t="shared" si="29"/>
        <v>-</v>
      </c>
      <c r="LJ13" s="17" t="str">
        <f t="shared" si="29"/>
        <v>-</v>
      </c>
      <c r="LK13" s="17" t="str">
        <f t="shared" si="29"/>
        <v>-</v>
      </c>
      <c r="LL13" s="17" t="str">
        <f t="shared" si="29"/>
        <v>-</v>
      </c>
      <c r="LM13" s="17" t="str">
        <f t="shared" si="29"/>
        <v>-</v>
      </c>
      <c r="LN13" s="17" t="str">
        <f t="shared" si="29"/>
        <v>-</v>
      </c>
      <c r="LO13" s="17" t="str">
        <f t="shared" si="29"/>
        <v>-</v>
      </c>
      <c r="LP13" s="17" t="str">
        <f t="shared" si="29"/>
        <v>-</v>
      </c>
      <c r="LQ13" s="17" t="str">
        <f t="shared" si="29"/>
        <v>-</v>
      </c>
      <c r="LR13" s="17" t="str">
        <f t="shared" si="29"/>
        <v>-</v>
      </c>
      <c r="LS13" s="17" t="str">
        <f t="shared" si="29"/>
        <v>-</v>
      </c>
      <c r="LT13" s="17" t="str">
        <f t="shared" si="29"/>
        <v>-</v>
      </c>
      <c r="LU13" s="17" t="str">
        <f t="shared" si="29"/>
        <v>-</v>
      </c>
      <c r="LV13" s="17" t="str">
        <f t="shared" si="29"/>
        <v>-</v>
      </c>
      <c r="LW13" s="17" t="str">
        <f t="shared" ref="LW13:NR13" si="30">IFERROR(CHOOSE(_xlfn.UNICODE(LW1)+_xlfn.UNICODE($A13)-129,1,2,3,3),"-")</f>
        <v>-</v>
      </c>
      <c r="LX13" s="17" t="str">
        <f t="shared" si="30"/>
        <v>-</v>
      </c>
      <c r="LY13" s="17" t="str">
        <f t="shared" si="30"/>
        <v>-</v>
      </c>
      <c r="LZ13" s="17" t="str">
        <f t="shared" si="30"/>
        <v>-</v>
      </c>
      <c r="MA13" s="17" t="str">
        <f t="shared" si="30"/>
        <v>-</v>
      </c>
      <c r="MB13" s="17" t="str">
        <f t="shared" si="30"/>
        <v>-</v>
      </c>
      <c r="MC13" s="17" t="str">
        <f t="shared" si="30"/>
        <v>-</v>
      </c>
      <c r="MD13" s="17" t="str">
        <f t="shared" si="30"/>
        <v>-</v>
      </c>
      <c r="ME13" s="24" t="str">
        <f t="shared" si="30"/>
        <v>-</v>
      </c>
      <c r="MF13" s="5" t="str">
        <f t="shared" si="30"/>
        <v>-</v>
      </c>
      <c r="MG13" s="5" t="str">
        <f t="shared" si="30"/>
        <v>-</v>
      </c>
      <c r="MH13" s="5" t="str">
        <f t="shared" si="30"/>
        <v>-</v>
      </c>
      <c r="MI13" s="5" t="str">
        <f t="shared" si="30"/>
        <v>-</v>
      </c>
      <c r="MJ13" s="5" t="str">
        <f t="shared" si="30"/>
        <v>-</v>
      </c>
      <c r="MK13" s="5" t="str">
        <f t="shared" si="30"/>
        <v>-</v>
      </c>
      <c r="ML13" s="5" t="str">
        <f t="shared" si="30"/>
        <v>-</v>
      </c>
      <c r="MM13" s="5" t="str">
        <f t="shared" si="30"/>
        <v>-</v>
      </c>
      <c r="MN13" s="5" t="str">
        <f t="shared" si="30"/>
        <v>-</v>
      </c>
      <c r="MO13" s="5" t="str">
        <f t="shared" si="30"/>
        <v>-</v>
      </c>
      <c r="MP13" s="5" t="str">
        <f t="shared" si="30"/>
        <v>-</v>
      </c>
      <c r="MQ13" s="5" t="str">
        <f t="shared" si="30"/>
        <v>-</v>
      </c>
      <c r="MR13" s="5" t="str">
        <f t="shared" si="30"/>
        <v>-</v>
      </c>
      <c r="MS13" s="5" t="str">
        <f t="shared" si="30"/>
        <v>-</v>
      </c>
      <c r="MT13" s="5" t="str">
        <f t="shared" si="30"/>
        <v>-</v>
      </c>
      <c r="MU13" s="5" t="str">
        <f t="shared" si="30"/>
        <v>-</v>
      </c>
      <c r="MV13" s="5" t="str">
        <f t="shared" si="30"/>
        <v>-</v>
      </c>
      <c r="MW13" s="5" t="str">
        <f t="shared" si="30"/>
        <v>-</v>
      </c>
      <c r="MX13" s="5" t="str">
        <f t="shared" si="30"/>
        <v>-</v>
      </c>
      <c r="MY13" s="5" t="str">
        <f t="shared" si="30"/>
        <v>-</v>
      </c>
      <c r="MZ13" s="5" t="str">
        <f t="shared" si="30"/>
        <v>-</v>
      </c>
      <c r="NA13" s="5" t="str">
        <f t="shared" si="30"/>
        <v>-</v>
      </c>
      <c r="NB13" s="5" t="str">
        <f t="shared" si="30"/>
        <v>-</v>
      </c>
      <c r="NC13" s="5" t="str">
        <f t="shared" si="30"/>
        <v>-</v>
      </c>
      <c r="ND13" s="5" t="str">
        <f t="shared" si="30"/>
        <v>-</v>
      </c>
      <c r="NE13" s="5" t="str">
        <f t="shared" si="30"/>
        <v>-</v>
      </c>
      <c r="NF13" s="5" t="str">
        <f t="shared" si="30"/>
        <v>-</v>
      </c>
      <c r="NG13" s="5" t="str">
        <f t="shared" si="30"/>
        <v>-</v>
      </c>
      <c r="NH13" s="5" t="str">
        <f t="shared" si="30"/>
        <v>-</v>
      </c>
      <c r="NI13" s="5" t="str">
        <f t="shared" si="30"/>
        <v>-</v>
      </c>
      <c r="NJ13" s="5" t="str">
        <f t="shared" si="30"/>
        <v>-</v>
      </c>
      <c r="NK13" s="5" t="str">
        <f t="shared" si="30"/>
        <v>-</v>
      </c>
      <c r="NL13" s="5" t="str">
        <f t="shared" si="30"/>
        <v>-</v>
      </c>
      <c r="NM13" s="5" t="str">
        <f t="shared" si="30"/>
        <v>-</v>
      </c>
      <c r="NN13" s="5" t="str">
        <f t="shared" si="30"/>
        <v>-</v>
      </c>
      <c r="NO13" s="5" t="str">
        <f t="shared" si="30"/>
        <v>-</v>
      </c>
      <c r="NP13" s="5" t="str">
        <f t="shared" si="30"/>
        <v>-</v>
      </c>
      <c r="NQ13" s="5" t="str">
        <f t="shared" si="30"/>
        <v>-</v>
      </c>
      <c r="NR13" s="5" t="str">
        <f t="shared" si="30"/>
        <v>-</v>
      </c>
    </row>
    <row r="14" spans="1:538" hidden="1" x14ac:dyDescent="0.25">
      <c r="A14" s="15" t="e">
        <f>#REF!</f>
        <v>#REF!</v>
      </c>
      <c r="B14" s="18" t="e">
        <f>#REF!</f>
        <v>#REF!</v>
      </c>
      <c r="C14" s="18" t="e">
        <f>#REF!</f>
        <v>#REF!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7"/>
      <c r="P14" s="17" t="str">
        <f>IFERROR(CHOOSE(_xlfn.UNICODE(P1)+_xlfn.UNICODE($A14)-129,1,2,3,3),"-")</f>
        <v>-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46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24"/>
      <c r="LI14" s="15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24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</row>
    <row r="15" spans="1:538" hidden="1" x14ac:dyDescent="0.25">
      <c r="A15" s="15" t="e">
        <f>#REF!</f>
        <v>#REF!</v>
      </c>
      <c r="B15" s="18" t="e">
        <f>#REF!</f>
        <v>#REF!</v>
      </c>
      <c r="C15" s="18" t="e">
        <f>#REF!</f>
        <v>#REF!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6"/>
      <c r="P15" s="17" t="str">
        <f>IFERROR(CHOOSE(_xlfn.UNICODE(P1)+_xlfn.UNICODE($A15)-129,1,2,3,3),"-")</f>
        <v>-</v>
      </c>
      <c r="Q15" s="17" t="str">
        <f t="shared" ref="Q15:CB15" si="31">IFERROR(CHOOSE(_xlfn.UNICODE(Q1)+_xlfn.UNICODE($A15)-129,1,2,3,3),"-")</f>
        <v>-</v>
      </c>
      <c r="R15" s="17" t="str">
        <f t="shared" si="31"/>
        <v>-</v>
      </c>
      <c r="S15" s="17" t="str">
        <f t="shared" si="31"/>
        <v>-</v>
      </c>
      <c r="T15" s="17" t="str">
        <f t="shared" si="31"/>
        <v>-</v>
      </c>
      <c r="U15" s="17" t="str">
        <f t="shared" si="31"/>
        <v>-</v>
      </c>
      <c r="V15" s="17" t="str">
        <f t="shared" si="31"/>
        <v>-</v>
      </c>
      <c r="W15" s="17" t="str">
        <f t="shared" si="31"/>
        <v>-</v>
      </c>
      <c r="X15" s="17" t="str">
        <f t="shared" si="31"/>
        <v>-</v>
      </c>
      <c r="Y15" s="17" t="str">
        <f t="shared" si="31"/>
        <v>-</v>
      </c>
      <c r="Z15" s="17" t="str">
        <f t="shared" si="31"/>
        <v>-</v>
      </c>
      <c r="AA15" s="17" t="str">
        <f t="shared" si="31"/>
        <v>-</v>
      </c>
      <c r="AB15" s="17" t="str">
        <f t="shared" si="31"/>
        <v>-</v>
      </c>
      <c r="AC15" s="17" t="str">
        <f t="shared" si="31"/>
        <v>-</v>
      </c>
      <c r="AD15" s="17" t="str">
        <f t="shared" si="31"/>
        <v>-</v>
      </c>
      <c r="AE15" s="17" t="str">
        <f t="shared" si="31"/>
        <v>-</v>
      </c>
      <c r="AF15" s="17" t="str">
        <f t="shared" si="31"/>
        <v>-</v>
      </c>
      <c r="AG15" s="17" t="str">
        <f t="shared" si="31"/>
        <v>-</v>
      </c>
      <c r="AH15" s="17" t="str">
        <f t="shared" si="31"/>
        <v>-</v>
      </c>
      <c r="AI15" s="17" t="str">
        <f t="shared" si="31"/>
        <v>-</v>
      </c>
      <c r="AJ15" s="17" t="str">
        <f t="shared" si="31"/>
        <v>-</v>
      </c>
      <c r="AK15" s="17" t="str">
        <f t="shared" si="31"/>
        <v>-</v>
      </c>
      <c r="AL15" s="17" t="str">
        <f t="shared" si="31"/>
        <v>-</v>
      </c>
      <c r="AM15" s="17" t="str">
        <f t="shared" si="31"/>
        <v>-</v>
      </c>
      <c r="AN15" s="17" t="str">
        <f t="shared" si="31"/>
        <v>-</v>
      </c>
      <c r="AO15" s="17" t="str">
        <f t="shared" si="31"/>
        <v>-</v>
      </c>
      <c r="AP15" s="17" t="str">
        <f t="shared" si="31"/>
        <v>-</v>
      </c>
      <c r="AQ15" s="17" t="str">
        <f t="shared" si="31"/>
        <v>-</v>
      </c>
      <c r="AR15" s="17" t="str">
        <f t="shared" si="31"/>
        <v>-</v>
      </c>
      <c r="AS15" s="17" t="str">
        <f t="shared" si="31"/>
        <v>-</v>
      </c>
      <c r="AT15" s="17" t="str">
        <f t="shared" si="31"/>
        <v>-</v>
      </c>
      <c r="AU15" s="17" t="str">
        <f t="shared" si="31"/>
        <v>-</v>
      </c>
      <c r="AV15" s="17" t="str">
        <f t="shared" si="31"/>
        <v>-</v>
      </c>
      <c r="AW15" s="17" t="str">
        <f t="shared" si="31"/>
        <v>-</v>
      </c>
      <c r="AX15" s="17" t="str">
        <f t="shared" si="31"/>
        <v>-</v>
      </c>
      <c r="AY15" s="17" t="str">
        <f t="shared" si="31"/>
        <v>-</v>
      </c>
      <c r="AZ15" s="17" t="str">
        <f t="shared" si="31"/>
        <v>-</v>
      </c>
      <c r="BA15" s="17" t="str">
        <f t="shared" si="31"/>
        <v>-</v>
      </c>
      <c r="BB15" s="17" t="str">
        <f t="shared" si="31"/>
        <v>-</v>
      </c>
      <c r="BC15" s="17" t="str">
        <f t="shared" si="31"/>
        <v>-</v>
      </c>
      <c r="BD15" s="17" t="str">
        <f t="shared" si="31"/>
        <v>-</v>
      </c>
      <c r="BE15" s="17" t="str">
        <f t="shared" si="31"/>
        <v>-</v>
      </c>
      <c r="BF15" s="17" t="str">
        <f t="shared" si="31"/>
        <v>-</v>
      </c>
      <c r="BG15" s="17" t="str">
        <f t="shared" si="31"/>
        <v>-</v>
      </c>
      <c r="BH15" s="17" t="str">
        <f t="shared" si="31"/>
        <v>-</v>
      </c>
      <c r="BI15" s="17" t="str">
        <f t="shared" si="31"/>
        <v>-</v>
      </c>
      <c r="BJ15" s="17" t="str">
        <f t="shared" si="31"/>
        <v>-</v>
      </c>
      <c r="BK15" s="17" t="str">
        <f t="shared" si="31"/>
        <v>-</v>
      </c>
      <c r="BL15" s="17" t="str">
        <f t="shared" si="31"/>
        <v>-</v>
      </c>
      <c r="BM15" s="17" t="str">
        <f t="shared" si="31"/>
        <v>-</v>
      </c>
      <c r="BN15" s="17" t="str">
        <f t="shared" si="31"/>
        <v>-</v>
      </c>
      <c r="BO15" s="17" t="str">
        <f t="shared" si="31"/>
        <v>-</v>
      </c>
      <c r="BP15" s="17" t="str">
        <f t="shared" si="31"/>
        <v>-</v>
      </c>
      <c r="BQ15" s="17" t="str">
        <f t="shared" si="31"/>
        <v>-</v>
      </c>
      <c r="BR15" s="17" t="str">
        <f t="shared" si="31"/>
        <v>-</v>
      </c>
      <c r="BS15" s="17" t="str">
        <f t="shared" si="31"/>
        <v>-</v>
      </c>
      <c r="BT15" s="17" t="str">
        <f t="shared" si="31"/>
        <v>-</v>
      </c>
      <c r="BU15" s="17" t="str">
        <f t="shared" si="31"/>
        <v>-</v>
      </c>
      <c r="BV15" s="17" t="str">
        <f t="shared" si="31"/>
        <v>-</v>
      </c>
      <c r="BW15" s="17" t="str">
        <f t="shared" si="31"/>
        <v>-</v>
      </c>
      <c r="BX15" s="17" t="str">
        <f t="shared" si="31"/>
        <v>-</v>
      </c>
      <c r="BY15" s="17" t="str">
        <f t="shared" si="31"/>
        <v>-</v>
      </c>
      <c r="BZ15" s="17" t="str">
        <f t="shared" si="31"/>
        <v>-</v>
      </c>
      <c r="CA15" s="17" t="str">
        <f t="shared" si="31"/>
        <v>-</v>
      </c>
      <c r="CB15" s="17" t="str">
        <f t="shared" si="31"/>
        <v>-</v>
      </c>
      <c r="CC15" s="17" t="str">
        <f t="shared" ref="CC15:EN15" si="32">IFERROR(CHOOSE(_xlfn.UNICODE(CC1)+_xlfn.UNICODE($A15)-129,1,2,3,3),"-")</f>
        <v>-</v>
      </c>
      <c r="CD15" s="17" t="str">
        <f t="shared" si="32"/>
        <v>-</v>
      </c>
      <c r="CE15" s="17" t="str">
        <f t="shared" si="32"/>
        <v>-</v>
      </c>
      <c r="CF15" s="17" t="str">
        <f t="shared" si="32"/>
        <v>-</v>
      </c>
      <c r="CG15" s="17" t="str">
        <f t="shared" si="32"/>
        <v>-</v>
      </c>
      <c r="CH15" s="17" t="str">
        <f t="shared" si="32"/>
        <v>-</v>
      </c>
      <c r="CI15" s="17" t="str">
        <f t="shared" si="32"/>
        <v>-</v>
      </c>
      <c r="CJ15" s="17" t="str">
        <f t="shared" si="32"/>
        <v>-</v>
      </c>
      <c r="CK15" s="17" t="str">
        <f t="shared" si="32"/>
        <v>-</v>
      </c>
      <c r="CL15" s="17" t="str">
        <f t="shared" si="32"/>
        <v>-</v>
      </c>
      <c r="CM15" s="17" t="str">
        <f t="shared" si="32"/>
        <v>-</v>
      </c>
      <c r="CN15" s="17" t="str">
        <f t="shared" si="32"/>
        <v>-</v>
      </c>
      <c r="CO15" s="17" t="str">
        <f t="shared" si="32"/>
        <v>-</v>
      </c>
      <c r="CP15" s="17" t="str">
        <f t="shared" si="32"/>
        <v>-</v>
      </c>
      <c r="CQ15" s="17" t="str">
        <f t="shared" si="32"/>
        <v>-</v>
      </c>
      <c r="CR15" s="17" t="str">
        <f t="shared" si="32"/>
        <v>-</v>
      </c>
      <c r="CS15" s="17" t="str">
        <f t="shared" si="32"/>
        <v>-</v>
      </c>
      <c r="CT15" s="17" t="str">
        <f t="shared" si="32"/>
        <v>-</v>
      </c>
      <c r="CU15" s="17" t="str">
        <f t="shared" si="32"/>
        <v>-</v>
      </c>
      <c r="CV15" s="17" t="str">
        <f t="shared" si="32"/>
        <v>-</v>
      </c>
      <c r="CW15" s="17" t="str">
        <f t="shared" si="32"/>
        <v>-</v>
      </c>
      <c r="CX15" s="17" t="str">
        <f t="shared" si="32"/>
        <v>-</v>
      </c>
      <c r="CY15" s="17" t="str">
        <f t="shared" si="32"/>
        <v>-</v>
      </c>
      <c r="CZ15" s="17" t="str">
        <f t="shared" si="32"/>
        <v>-</v>
      </c>
      <c r="DA15" s="17" t="str">
        <f t="shared" si="32"/>
        <v>-</v>
      </c>
      <c r="DB15" s="17" t="str">
        <f t="shared" si="32"/>
        <v>-</v>
      </c>
      <c r="DC15" s="17" t="str">
        <f t="shared" si="32"/>
        <v>-</v>
      </c>
      <c r="DD15" s="17" t="str">
        <f t="shared" si="32"/>
        <v>-</v>
      </c>
      <c r="DE15" s="17" t="str">
        <f t="shared" si="32"/>
        <v>-</v>
      </c>
      <c r="DF15" s="17" t="str">
        <f t="shared" si="32"/>
        <v>-</v>
      </c>
      <c r="DG15" s="17" t="str">
        <f t="shared" si="32"/>
        <v>-</v>
      </c>
      <c r="DH15" s="17" t="str">
        <f t="shared" si="32"/>
        <v>-</v>
      </c>
      <c r="DI15" s="17" t="str">
        <f t="shared" si="32"/>
        <v>-</v>
      </c>
      <c r="DJ15" s="17" t="str">
        <f t="shared" si="32"/>
        <v>-</v>
      </c>
      <c r="DK15" s="17" t="str">
        <f t="shared" si="32"/>
        <v>-</v>
      </c>
      <c r="DL15" s="17" t="str">
        <f t="shared" si="32"/>
        <v>-</v>
      </c>
      <c r="DM15" s="17" t="str">
        <f t="shared" si="32"/>
        <v>-</v>
      </c>
      <c r="DN15" s="17" t="str">
        <f t="shared" si="32"/>
        <v>-</v>
      </c>
      <c r="DO15" s="17" t="str">
        <f t="shared" si="32"/>
        <v>-</v>
      </c>
      <c r="DP15" s="17" t="str">
        <f t="shared" si="32"/>
        <v>-</v>
      </c>
      <c r="DQ15" s="17" t="str">
        <f t="shared" si="32"/>
        <v>-</v>
      </c>
      <c r="DR15" s="17" t="str">
        <f t="shared" si="32"/>
        <v>-</v>
      </c>
      <c r="DS15" s="17" t="str">
        <f t="shared" si="32"/>
        <v>-</v>
      </c>
      <c r="DT15" s="17" t="str">
        <f t="shared" si="32"/>
        <v>-</v>
      </c>
      <c r="DU15" s="17" t="str">
        <f t="shared" si="32"/>
        <v>-</v>
      </c>
      <c r="DV15" s="17" t="str">
        <f t="shared" si="32"/>
        <v>-</v>
      </c>
      <c r="DW15" s="17" t="str">
        <f t="shared" si="32"/>
        <v>-</v>
      </c>
      <c r="DX15" s="17" t="str">
        <f t="shared" si="32"/>
        <v>-</v>
      </c>
      <c r="DY15" s="17" t="str">
        <f t="shared" si="32"/>
        <v>-</v>
      </c>
      <c r="DZ15" s="17" t="str">
        <f t="shared" si="32"/>
        <v>-</v>
      </c>
      <c r="EA15" s="17" t="str">
        <f t="shared" si="32"/>
        <v>-</v>
      </c>
      <c r="EB15" s="17" t="str">
        <f t="shared" si="32"/>
        <v>-</v>
      </c>
      <c r="EC15" s="17" t="str">
        <f t="shared" si="32"/>
        <v>-</v>
      </c>
      <c r="ED15" s="17" t="str">
        <f t="shared" si="32"/>
        <v>-</v>
      </c>
      <c r="EE15" s="17" t="str">
        <f t="shared" si="32"/>
        <v>-</v>
      </c>
      <c r="EF15" s="17" t="str">
        <f t="shared" si="32"/>
        <v>-</v>
      </c>
      <c r="EG15" s="17" t="str">
        <f t="shared" si="32"/>
        <v>-</v>
      </c>
      <c r="EH15" s="17" t="str">
        <f t="shared" si="32"/>
        <v>-</v>
      </c>
      <c r="EI15" s="17" t="str">
        <f t="shared" si="32"/>
        <v>-</v>
      </c>
      <c r="EJ15" s="17" t="str">
        <f t="shared" si="32"/>
        <v>-</v>
      </c>
      <c r="EK15" s="17" t="str">
        <f t="shared" si="32"/>
        <v>-</v>
      </c>
      <c r="EL15" s="17" t="str">
        <f t="shared" si="32"/>
        <v>-</v>
      </c>
      <c r="EM15" s="17" t="str">
        <f t="shared" si="32"/>
        <v>-</v>
      </c>
      <c r="EN15" s="17" t="str">
        <f t="shared" si="32"/>
        <v>-</v>
      </c>
      <c r="EO15" s="17" t="str">
        <f t="shared" ref="EO15:GZ15" si="33">IFERROR(CHOOSE(_xlfn.UNICODE(EO1)+_xlfn.UNICODE($A15)-129,1,2,3,3),"-")</f>
        <v>-</v>
      </c>
      <c r="EP15" s="17" t="str">
        <f t="shared" si="33"/>
        <v>-</v>
      </c>
      <c r="EQ15" s="17" t="str">
        <f t="shared" si="33"/>
        <v>-</v>
      </c>
      <c r="ER15" s="17" t="str">
        <f t="shared" si="33"/>
        <v>-</v>
      </c>
      <c r="ES15" s="17" t="str">
        <f t="shared" si="33"/>
        <v>-</v>
      </c>
      <c r="ET15" s="17" t="str">
        <f t="shared" si="33"/>
        <v>-</v>
      </c>
      <c r="EU15" s="17" t="str">
        <f t="shared" si="33"/>
        <v>-</v>
      </c>
      <c r="EV15" s="17" t="str">
        <f t="shared" si="33"/>
        <v>-</v>
      </c>
      <c r="EW15" s="17" t="str">
        <f t="shared" si="33"/>
        <v>-</v>
      </c>
      <c r="EX15" s="17" t="str">
        <f t="shared" si="33"/>
        <v>-</v>
      </c>
      <c r="EY15" s="17" t="str">
        <f t="shared" si="33"/>
        <v>-</v>
      </c>
      <c r="EZ15" s="17" t="str">
        <f t="shared" si="33"/>
        <v>-</v>
      </c>
      <c r="FA15" s="17" t="str">
        <f t="shared" si="33"/>
        <v>-</v>
      </c>
      <c r="FB15" s="17" t="str">
        <f t="shared" si="33"/>
        <v>-</v>
      </c>
      <c r="FC15" s="17" t="str">
        <f t="shared" si="33"/>
        <v>-</v>
      </c>
      <c r="FD15" s="17" t="str">
        <f t="shared" si="33"/>
        <v>-</v>
      </c>
      <c r="FE15" s="17" t="str">
        <f t="shared" si="33"/>
        <v>-</v>
      </c>
      <c r="FF15" s="17" t="str">
        <f t="shared" si="33"/>
        <v>-</v>
      </c>
      <c r="FG15" s="17" t="str">
        <f t="shared" si="33"/>
        <v>-</v>
      </c>
      <c r="FH15" s="17" t="str">
        <f t="shared" si="33"/>
        <v>-</v>
      </c>
      <c r="FI15" s="17" t="str">
        <f t="shared" si="33"/>
        <v>-</v>
      </c>
      <c r="FJ15" s="17" t="str">
        <f t="shared" si="33"/>
        <v>-</v>
      </c>
      <c r="FK15" s="17" t="str">
        <f t="shared" si="33"/>
        <v>-</v>
      </c>
      <c r="FL15" s="17" t="str">
        <f t="shared" si="33"/>
        <v>-</v>
      </c>
      <c r="FM15" s="17" t="str">
        <f t="shared" si="33"/>
        <v>-</v>
      </c>
      <c r="FN15" s="17" t="str">
        <f t="shared" si="33"/>
        <v>-</v>
      </c>
      <c r="FO15" s="17" t="str">
        <f t="shared" si="33"/>
        <v>-</v>
      </c>
      <c r="FP15" s="17" t="str">
        <f t="shared" si="33"/>
        <v>-</v>
      </c>
      <c r="FQ15" s="17" t="str">
        <f t="shared" si="33"/>
        <v>-</v>
      </c>
      <c r="FR15" s="17" t="str">
        <f t="shared" si="33"/>
        <v>-</v>
      </c>
      <c r="FS15" s="17" t="str">
        <f t="shared" si="33"/>
        <v>-</v>
      </c>
      <c r="FT15" s="17" t="str">
        <f t="shared" si="33"/>
        <v>-</v>
      </c>
      <c r="FU15" s="17" t="str">
        <f t="shared" si="33"/>
        <v>-</v>
      </c>
      <c r="FV15" s="17" t="str">
        <f t="shared" si="33"/>
        <v>-</v>
      </c>
      <c r="FW15" s="17" t="str">
        <f t="shared" si="33"/>
        <v>-</v>
      </c>
      <c r="FX15" s="17" t="str">
        <f t="shared" si="33"/>
        <v>-</v>
      </c>
      <c r="FY15" s="17" t="str">
        <f t="shared" si="33"/>
        <v>-</v>
      </c>
      <c r="FZ15" s="17" t="str">
        <f t="shared" si="33"/>
        <v>-</v>
      </c>
      <c r="GA15" s="17" t="str">
        <f t="shared" si="33"/>
        <v>-</v>
      </c>
      <c r="GB15" s="17" t="str">
        <f t="shared" si="33"/>
        <v>-</v>
      </c>
      <c r="GC15" s="17" t="str">
        <f t="shared" si="33"/>
        <v>-</v>
      </c>
      <c r="GD15" s="17" t="str">
        <f t="shared" si="33"/>
        <v>-</v>
      </c>
      <c r="GE15" s="17" t="str">
        <f t="shared" si="33"/>
        <v>-</v>
      </c>
      <c r="GF15" s="17" t="str">
        <f t="shared" si="33"/>
        <v>-</v>
      </c>
      <c r="GG15" s="17" t="str">
        <f t="shared" si="33"/>
        <v>-</v>
      </c>
      <c r="GH15" s="17" t="str">
        <f t="shared" si="33"/>
        <v>-</v>
      </c>
      <c r="GI15" s="17" t="str">
        <f t="shared" si="33"/>
        <v>-</v>
      </c>
      <c r="GJ15" s="17" t="str">
        <f t="shared" si="33"/>
        <v>-</v>
      </c>
      <c r="GK15" s="17" t="str">
        <f t="shared" si="33"/>
        <v>-</v>
      </c>
      <c r="GL15" s="17" t="str">
        <f t="shared" si="33"/>
        <v>-</v>
      </c>
      <c r="GM15" s="17" t="str">
        <f t="shared" si="33"/>
        <v>-</v>
      </c>
      <c r="GN15" s="17" t="str">
        <f t="shared" si="33"/>
        <v>-</v>
      </c>
      <c r="GO15" s="17" t="str">
        <f t="shared" si="33"/>
        <v>-</v>
      </c>
      <c r="GP15" s="17" t="str">
        <f t="shared" si="33"/>
        <v>-</v>
      </c>
      <c r="GQ15" s="17" t="str">
        <f t="shared" si="33"/>
        <v>-</v>
      </c>
      <c r="GR15" s="17" t="str">
        <f t="shared" si="33"/>
        <v>-</v>
      </c>
      <c r="GS15" s="17" t="str">
        <f t="shared" si="33"/>
        <v>-</v>
      </c>
      <c r="GT15" s="17" t="str">
        <f t="shared" si="33"/>
        <v>-</v>
      </c>
      <c r="GU15" s="17" t="str">
        <f t="shared" si="33"/>
        <v>-</v>
      </c>
      <c r="GV15" s="17" t="str">
        <f t="shared" si="33"/>
        <v>-</v>
      </c>
      <c r="GW15" s="17" t="str">
        <f t="shared" si="33"/>
        <v>-</v>
      </c>
      <c r="GX15" s="17" t="str">
        <f t="shared" si="33"/>
        <v>-</v>
      </c>
      <c r="GY15" s="17" t="str">
        <f t="shared" si="33"/>
        <v>-</v>
      </c>
      <c r="GZ15" s="17" t="str">
        <f t="shared" si="33"/>
        <v>-</v>
      </c>
      <c r="HA15" s="17" t="str">
        <f t="shared" ref="HA15:JL15" si="34">IFERROR(CHOOSE(_xlfn.UNICODE(HA1)+_xlfn.UNICODE($A15)-129,1,2,3,3),"-")</f>
        <v>-</v>
      </c>
      <c r="HB15" s="17" t="str">
        <f t="shared" si="34"/>
        <v>-</v>
      </c>
      <c r="HC15" s="17" t="str">
        <f t="shared" si="34"/>
        <v>-</v>
      </c>
      <c r="HD15" s="17" t="str">
        <f t="shared" si="34"/>
        <v>-</v>
      </c>
      <c r="HE15" s="17" t="str">
        <f t="shared" si="34"/>
        <v>-</v>
      </c>
      <c r="HF15" s="17" t="str">
        <f t="shared" si="34"/>
        <v>-</v>
      </c>
      <c r="HG15" s="17" t="str">
        <f t="shared" si="34"/>
        <v>-</v>
      </c>
      <c r="HH15" s="17" t="str">
        <f t="shared" si="34"/>
        <v>-</v>
      </c>
      <c r="HI15" s="17" t="str">
        <f t="shared" si="34"/>
        <v>-</v>
      </c>
      <c r="HJ15" s="17" t="str">
        <f t="shared" si="34"/>
        <v>-</v>
      </c>
      <c r="HK15" s="17" t="str">
        <f t="shared" si="34"/>
        <v>-</v>
      </c>
      <c r="HL15" s="17" t="str">
        <f t="shared" si="34"/>
        <v>-</v>
      </c>
      <c r="HM15" s="17" t="str">
        <f t="shared" si="34"/>
        <v>-</v>
      </c>
      <c r="HN15" s="17" t="str">
        <f t="shared" si="34"/>
        <v>-</v>
      </c>
      <c r="HO15" s="17" t="str">
        <f t="shared" si="34"/>
        <v>-</v>
      </c>
      <c r="HP15" s="17" t="str">
        <f t="shared" si="34"/>
        <v>-</v>
      </c>
      <c r="HQ15" s="17" t="str">
        <f t="shared" si="34"/>
        <v>-</v>
      </c>
      <c r="HR15" s="17" t="str">
        <f t="shared" si="34"/>
        <v>-</v>
      </c>
      <c r="HS15" s="17" t="str">
        <f t="shared" si="34"/>
        <v>-</v>
      </c>
      <c r="HT15" s="17" t="str">
        <f t="shared" si="34"/>
        <v>-</v>
      </c>
      <c r="HU15" s="17" t="str">
        <f t="shared" si="34"/>
        <v>-</v>
      </c>
      <c r="HV15" s="17" t="str">
        <f t="shared" si="34"/>
        <v>-</v>
      </c>
      <c r="HW15" s="17" t="str">
        <f t="shared" si="34"/>
        <v>-</v>
      </c>
      <c r="HX15" s="17" t="str">
        <f t="shared" si="34"/>
        <v>-</v>
      </c>
      <c r="HY15" s="17" t="str">
        <f t="shared" si="34"/>
        <v>-</v>
      </c>
      <c r="HZ15" s="17" t="str">
        <f t="shared" si="34"/>
        <v>-</v>
      </c>
      <c r="IA15" s="17" t="str">
        <f t="shared" si="34"/>
        <v>-</v>
      </c>
      <c r="IB15" s="17" t="str">
        <f t="shared" si="34"/>
        <v>-</v>
      </c>
      <c r="IC15" s="17" t="str">
        <f t="shared" si="34"/>
        <v>-</v>
      </c>
      <c r="ID15" s="17" t="str">
        <f t="shared" si="34"/>
        <v>-</v>
      </c>
      <c r="IE15" s="17" t="str">
        <f t="shared" si="34"/>
        <v>-</v>
      </c>
      <c r="IF15" s="17" t="str">
        <f t="shared" si="34"/>
        <v>-</v>
      </c>
      <c r="IG15" s="17" t="str">
        <f t="shared" si="34"/>
        <v>-</v>
      </c>
      <c r="IH15" s="17" t="str">
        <f t="shared" si="34"/>
        <v>-</v>
      </c>
      <c r="II15" s="17" t="str">
        <f t="shared" si="34"/>
        <v>-</v>
      </c>
      <c r="IJ15" s="17" t="str">
        <f t="shared" si="34"/>
        <v>-</v>
      </c>
      <c r="IK15" s="17" t="str">
        <f t="shared" si="34"/>
        <v>-</v>
      </c>
      <c r="IL15" s="17" t="str">
        <f t="shared" si="34"/>
        <v>-</v>
      </c>
      <c r="IM15" s="17" t="str">
        <f t="shared" si="34"/>
        <v>-</v>
      </c>
      <c r="IN15" s="17" t="str">
        <f t="shared" si="34"/>
        <v>-</v>
      </c>
      <c r="IO15" s="17" t="str">
        <f t="shared" si="34"/>
        <v>-</v>
      </c>
      <c r="IP15" s="17" t="str">
        <f t="shared" si="34"/>
        <v>-</v>
      </c>
      <c r="IQ15" s="17" t="str">
        <f t="shared" si="34"/>
        <v>-</v>
      </c>
      <c r="IR15" s="17" t="str">
        <f t="shared" si="34"/>
        <v>-</v>
      </c>
      <c r="IS15" s="17" t="str">
        <f t="shared" si="34"/>
        <v>-</v>
      </c>
      <c r="IT15" s="17" t="str">
        <f t="shared" si="34"/>
        <v>-</v>
      </c>
      <c r="IU15" s="17" t="str">
        <f t="shared" si="34"/>
        <v>-</v>
      </c>
      <c r="IV15" s="17" t="str">
        <f t="shared" si="34"/>
        <v>-</v>
      </c>
      <c r="IW15" s="17" t="str">
        <f t="shared" si="34"/>
        <v>-</v>
      </c>
      <c r="IX15" s="17" t="str">
        <f t="shared" si="34"/>
        <v>-</v>
      </c>
      <c r="IY15" s="17" t="str">
        <f t="shared" si="34"/>
        <v>-</v>
      </c>
      <c r="IZ15" s="17" t="str">
        <f t="shared" si="34"/>
        <v>-</v>
      </c>
      <c r="JA15" s="17" t="str">
        <f t="shared" si="34"/>
        <v>-</v>
      </c>
      <c r="JB15" s="17" t="str">
        <f t="shared" si="34"/>
        <v>-</v>
      </c>
      <c r="JC15" s="17" t="str">
        <f t="shared" si="34"/>
        <v>-</v>
      </c>
      <c r="JD15" s="17" t="str">
        <f t="shared" si="34"/>
        <v>-</v>
      </c>
      <c r="JE15" s="17" t="str">
        <f t="shared" si="34"/>
        <v>-</v>
      </c>
      <c r="JF15" s="17" t="str">
        <f t="shared" si="34"/>
        <v>-</v>
      </c>
      <c r="JG15" s="17" t="str">
        <f t="shared" si="34"/>
        <v>-</v>
      </c>
      <c r="JH15" s="17" t="str">
        <f t="shared" si="34"/>
        <v>-</v>
      </c>
      <c r="JI15" s="17" t="str">
        <f t="shared" si="34"/>
        <v>-</v>
      </c>
      <c r="JJ15" s="17" t="str">
        <f t="shared" si="34"/>
        <v>-</v>
      </c>
      <c r="JK15" s="17" t="str">
        <f t="shared" si="34"/>
        <v>-</v>
      </c>
      <c r="JL15" s="17" t="str">
        <f t="shared" si="34"/>
        <v>-</v>
      </c>
      <c r="JM15" s="17" t="str">
        <f t="shared" ref="JM15:LX15" si="35">IFERROR(CHOOSE(_xlfn.UNICODE(JM1)+_xlfn.UNICODE($A15)-129,1,2,3,3),"-")</f>
        <v>-</v>
      </c>
      <c r="JN15" s="17" t="str">
        <f t="shared" si="35"/>
        <v>-</v>
      </c>
      <c r="JO15" s="17" t="str">
        <f t="shared" si="35"/>
        <v>-</v>
      </c>
      <c r="JP15" s="17" t="str">
        <f t="shared" si="35"/>
        <v>-</v>
      </c>
      <c r="JQ15" s="17" t="str">
        <f t="shared" si="35"/>
        <v>-</v>
      </c>
      <c r="JR15" s="17" t="str">
        <f t="shared" si="35"/>
        <v>-</v>
      </c>
      <c r="JS15" s="17" t="str">
        <f t="shared" si="35"/>
        <v>-</v>
      </c>
      <c r="JT15" s="17" t="str">
        <f t="shared" si="35"/>
        <v>-</v>
      </c>
      <c r="JU15" s="17" t="str">
        <f t="shared" si="35"/>
        <v>-</v>
      </c>
      <c r="JV15" s="17" t="str">
        <f t="shared" si="35"/>
        <v>-</v>
      </c>
      <c r="JW15" s="17" t="str">
        <f t="shared" si="35"/>
        <v>-</v>
      </c>
      <c r="JX15" s="17" t="str">
        <f t="shared" si="35"/>
        <v>-</v>
      </c>
      <c r="JY15" s="17" t="str">
        <f t="shared" si="35"/>
        <v>-</v>
      </c>
      <c r="JZ15" s="17" t="str">
        <f t="shared" si="35"/>
        <v>-</v>
      </c>
      <c r="KA15" s="17" t="str">
        <f t="shared" si="35"/>
        <v>-</v>
      </c>
      <c r="KB15" s="17" t="str">
        <f t="shared" si="35"/>
        <v>-</v>
      </c>
      <c r="KC15" s="17" t="str">
        <f t="shared" si="35"/>
        <v>-</v>
      </c>
      <c r="KD15" s="17" t="str">
        <f t="shared" si="35"/>
        <v>-</v>
      </c>
      <c r="KE15" s="17" t="str">
        <f t="shared" si="35"/>
        <v>-</v>
      </c>
      <c r="KF15" s="17" t="str">
        <f t="shared" si="35"/>
        <v>-</v>
      </c>
      <c r="KG15" s="17" t="str">
        <f t="shared" si="35"/>
        <v>-</v>
      </c>
      <c r="KH15" s="17" t="str">
        <f t="shared" si="35"/>
        <v>-</v>
      </c>
      <c r="KI15" s="17" t="str">
        <f t="shared" si="35"/>
        <v>-</v>
      </c>
      <c r="KJ15" s="17" t="str">
        <f t="shared" si="35"/>
        <v>-</v>
      </c>
      <c r="KK15" s="17" t="str">
        <f t="shared" si="35"/>
        <v>-</v>
      </c>
      <c r="KL15" s="17" t="str">
        <f t="shared" si="35"/>
        <v>-</v>
      </c>
      <c r="KM15" s="17" t="str">
        <f t="shared" si="35"/>
        <v>-</v>
      </c>
      <c r="KN15" s="17" t="str">
        <f t="shared" si="35"/>
        <v>-</v>
      </c>
      <c r="KO15" s="17" t="str">
        <f t="shared" si="35"/>
        <v>-</v>
      </c>
      <c r="KP15" s="46" t="str">
        <f t="shared" si="35"/>
        <v>-</v>
      </c>
      <c r="KQ15" s="17" t="str">
        <f t="shared" si="35"/>
        <v>-</v>
      </c>
      <c r="KR15" s="17" t="str">
        <f t="shared" si="35"/>
        <v>-</v>
      </c>
      <c r="KS15" s="17" t="str">
        <f t="shared" si="35"/>
        <v>-</v>
      </c>
      <c r="KT15" s="17" t="str">
        <f t="shared" si="35"/>
        <v>-</v>
      </c>
      <c r="KU15" s="17" t="str">
        <f t="shared" si="35"/>
        <v>-</v>
      </c>
      <c r="KV15" s="17" t="str">
        <f t="shared" si="35"/>
        <v>-</v>
      </c>
      <c r="KW15" s="17" t="str">
        <f t="shared" si="35"/>
        <v>-</v>
      </c>
      <c r="KX15" s="17" t="str">
        <f t="shared" si="35"/>
        <v>-</v>
      </c>
      <c r="KY15" s="17" t="str">
        <f t="shared" si="35"/>
        <v>-</v>
      </c>
      <c r="KZ15" s="17" t="str">
        <f t="shared" si="35"/>
        <v>-</v>
      </c>
      <c r="LA15" s="17" t="str">
        <f t="shared" si="35"/>
        <v>-</v>
      </c>
      <c r="LB15" s="17" t="str">
        <f t="shared" si="35"/>
        <v>-</v>
      </c>
      <c r="LC15" s="17" t="str">
        <f t="shared" si="35"/>
        <v>-</v>
      </c>
      <c r="LD15" s="17" t="str">
        <f t="shared" si="35"/>
        <v>-</v>
      </c>
      <c r="LE15" s="17" t="str">
        <f t="shared" si="35"/>
        <v>-</v>
      </c>
      <c r="LF15" s="17" t="str">
        <f t="shared" si="35"/>
        <v>-</v>
      </c>
      <c r="LG15" s="17" t="str">
        <f t="shared" si="35"/>
        <v>-</v>
      </c>
      <c r="LH15" s="24" t="str">
        <f t="shared" si="35"/>
        <v>-</v>
      </c>
      <c r="LI15" s="15" t="str">
        <f t="shared" si="35"/>
        <v>-</v>
      </c>
      <c r="LJ15" s="17" t="str">
        <f t="shared" si="35"/>
        <v>-</v>
      </c>
      <c r="LK15" s="17" t="str">
        <f t="shared" si="35"/>
        <v>-</v>
      </c>
      <c r="LL15" s="17" t="str">
        <f t="shared" si="35"/>
        <v>-</v>
      </c>
      <c r="LM15" s="17" t="str">
        <f t="shared" si="35"/>
        <v>-</v>
      </c>
      <c r="LN15" s="17" t="str">
        <f t="shared" si="35"/>
        <v>-</v>
      </c>
      <c r="LO15" s="17" t="str">
        <f t="shared" si="35"/>
        <v>-</v>
      </c>
      <c r="LP15" s="17" t="str">
        <f t="shared" si="35"/>
        <v>-</v>
      </c>
      <c r="LQ15" s="17" t="str">
        <f t="shared" si="35"/>
        <v>-</v>
      </c>
      <c r="LR15" s="17" t="str">
        <f t="shared" si="35"/>
        <v>-</v>
      </c>
      <c r="LS15" s="17" t="str">
        <f t="shared" si="35"/>
        <v>-</v>
      </c>
      <c r="LT15" s="17" t="str">
        <f t="shared" si="35"/>
        <v>-</v>
      </c>
      <c r="LU15" s="17" t="str">
        <f t="shared" si="35"/>
        <v>-</v>
      </c>
      <c r="LV15" s="17" t="str">
        <f t="shared" si="35"/>
        <v>-</v>
      </c>
      <c r="LW15" s="17" t="str">
        <f t="shared" si="35"/>
        <v>-</v>
      </c>
      <c r="LX15" s="17" t="str">
        <f t="shared" si="35"/>
        <v>-</v>
      </c>
      <c r="LY15" s="17" t="str">
        <f t="shared" ref="LY15:NR15" si="36">IFERROR(CHOOSE(_xlfn.UNICODE(LY1)+_xlfn.UNICODE($A15)-129,1,2,3,3),"-")</f>
        <v>-</v>
      </c>
      <c r="LZ15" s="17" t="str">
        <f t="shared" si="36"/>
        <v>-</v>
      </c>
      <c r="MA15" s="17" t="str">
        <f t="shared" si="36"/>
        <v>-</v>
      </c>
      <c r="MB15" s="17" t="str">
        <f t="shared" si="36"/>
        <v>-</v>
      </c>
      <c r="MC15" s="17" t="str">
        <f t="shared" si="36"/>
        <v>-</v>
      </c>
      <c r="MD15" s="17" t="str">
        <f t="shared" si="36"/>
        <v>-</v>
      </c>
      <c r="ME15" s="24" t="str">
        <f t="shared" si="36"/>
        <v>-</v>
      </c>
      <c r="MF15" s="5" t="str">
        <f t="shared" si="36"/>
        <v>-</v>
      </c>
      <c r="MG15" s="5" t="str">
        <f t="shared" si="36"/>
        <v>-</v>
      </c>
      <c r="MH15" s="5" t="str">
        <f t="shared" si="36"/>
        <v>-</v>
      </c>
      <c r="MI15" s="5" t="str">
        <f t="shared" si="36"/>
        <v>-</v>
      </c>
      <c r="MJ15" s="5" t="str">
        <f t="shared" si="36"/>
        <v>-</v>
      </c>
      <c r="MK15" s="5" t="str">
        <f t="shared" si="36"/>
        <v>-</v>
      </c>
      <c r="ML15" s="5" t="str">
        <f t="shared" si="36"/>
        <v>-</v>
      </c>
      <c r="MM15" s="5" t="str">
        <f t="shared" si="36"/>
        <v>-</v>
      </c>
      <c r="MN15" s="5" t="str">
        <f t="shared" si="36"/>
        <v>-</v>
      </c>
      <c r="MO15" s="5" t="str">
        <f t="shared" si="36"/>
        <v>-</v>
      </c>
      <c r="MP15" s="5" t="str">
        <f t="shared" si="36"/>
        <v>-</v>
      </c>
      <c r="MQ15" s="5" t="str">
        <f t="shared" si="36"/>
        <v>-</v>
      </c>
      <c r="MR15" s="5" t="str">
        <f t="shared" si="36"/>
        <v>-</v>
      </c>
      <c r="MS15" s="5" t="str">
        <f t="shared" si="36"/>
        <v>-</v>
      </c>
      <c r="MT15" s="5" t="str">
        <f t="shared" si="36"/>
        <v>-</v>
      </c>
      <c r="MU15" s="5" t="str">
        <f t="shared" si="36"/>
        <v>-</v>
      </c>
      <c r="MV15" s="5" t="str">
        <f t="shared" si="36"/>
        <v>-</v>
      </c>
      <c r="MW15" s="5" t="str">
        <f t="shared" si="36"/>
        <v>-</v>
      </c>
      <c r="MX15" s="5" t="str">
        <f t="shared" si="36"/>
        <v>-</v>
      </c>
      <c r="MY15" s="5" t="str">
        <f t="shared" si="36"/>
        <v>-</v>
      </c>
      <c r="MZ15" s="5" t="str">
        <f t="shared" si="36"/>
        <v>-</v>
      </c>
      <c r="NA15" s="5" t="str">
        <f t="shared" si="36"/>
        <v>-</v>
      </c>
      <c r="NB15" s="5" t="str">
        <f t="shared" si="36"/>
        <v>-</v>
      </c>
      <c r="NC15" s="5" t="str">
        <f t="shared" si="36"/>
        <v>-</v>
      </c>
      <c r="ND15" s="5" t="str">
        <f t="shared" si="36"/>
        <v>-</v>
      </c>
      <c r="NE15" s="5" t="str">
        <f t="shared" si="36"/>
        <v>-</v>
      </c>
      <c r="NF15" s="5" t="str">
        <f t="shared" si="36"/>
        <v>-</v>
      </c>
      <c r="NG15" s="5" t="str">
        <f t="shared" si="36"/>
        <v>-</v>
      </c>
      <c r="NH15" s="5" t="str">
        <f t="shared" si="36"/>
        <v>-</v>
      </c>
      <c r="NI15" s="5" t="str">
        <f t="shared" si="36"/>
        <v>-</v>
      </c>
      <c r="NJ15" s="5" t="str">
        <f t="shared" si="36"/>
        <v>-</v>
      </c>
      <c r="NK15" s="5" t="str">
        <f t="shared" si="36"/>
        <v>-</v>
      </c>
      <c r="NL15" s="5" t="str">
        <f t="shared" si="36"/>
        <v>-</v>
      </c>
      <c r="NM15" s="5" t="str">
        <f t="shared" si="36"/>
        <v>-</v>
      </c>
      <c r="NN15" s="5" t="str">
        <f t="shared" si="36"/>
        <v>-</v>
      </c>
      <c r="NO15" s="5" t="str">
        <f t="shared" si="36"/>
        <v>-</v>
      </c>
      <c r="NP15" s="5" t="str">
        <f t="shared" si="36"/>
        <v>-</v>
      </c>
      <c r="NQ15" s="5" t="str">
        <f t="shared" si="36"/>
        <v>-</v>
      </c>
      <c r="NR15" s="5" t="str">
        <f t="shared" si="36"/>
        <v>-</v>
      </c>
    </row>
    <row r="16" spans="1:538" hidden="1" x14ac:dyDescent="0.25">
      <c r="A16" s="15" t="e">
        <f>#REF!</f>
        <v>#REF!</v>
      </c>
      <c r="B16" s="18" t="e">
        <f>#REF!</f>
        <v>#REF!</v>
      </c>
      <c r="C16" s="18" t="e">
        <f>#REF!</f>
        <v>#REF!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6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46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24"/>
      <c r="LI16" s="15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24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</row>
    <row r="17" spans="1:382" hidden="1" x14ac:dyDescent="0.25">
      <c r="A17" s="15" t="e">
        <f>#REF!</f>
        <v>#REF!</v>
      </c>
      <c r="B17" s="18" t="e">
        <f>#REF!</f>
        <v>#REF!</v>
      </c>
      <c r="C17" s="18" t="e">
        <f>#REF!</f>
        <v>#REF!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 t="str">
        <f>IFERROR(CHOOSE(_xlfn.UNICODE(R1)+_xlfn.UNICODE($A17)-129,1,2,3,3),"-")</f>
        <v>-</v>
      </c>
      <c r="S17" s="17" t="str">
        <f t="shared" ref="S17:AG17" si="37">IFERROR(CHOOSE(_xlfn.UNICODE(S1)+_xlfn.UNICODE($A17)-129,1,2,3,3),"-")</f>
        <v>-</v>
      </c>
      <c r="T17" s="17" t="str">
        <f t="shared" si="37"/>
        <v>-</v>
      </c>
      <c r="U17" s="17" t="str">
        <f t="shared" si="37"/>
        <v>-</v>
      </c>
      <c r="V17" s="17" t="str">
        <f t="shared" si="37"/>
        <v>-</v>
      </c>
      <c r="W17" s="17" t="str">
        <f t="shared" si="37"/>
        <v>-</v>
      </c>
      <c r="X17" s="17" t="str">
        <f t="shared" si="37"/>
        <v>-</v>
      </c>
      <c r="Y17" s="17" t="str">
        <f t="shared" si="37"/>
        <v>-</v>
      </c>
      <c r="Z17" s="17" t="str">
        <f t="shared" si="37"/>
        <v>-</v>
      </c>
      <c r="AA17" s="17" t="str">
        <f t="shared" si="37"/>
        <v>-</v>
      </c>
      <c r="AB17" s="17" t="str">
        <f t="shared" si="37"/>
        <v>-</v>
      </c>
      <c r="AC17" s="17" t="str">
        <f t="shared" si="37"/>
        <v>-</v>
      </c>
      <c r="AD17" s="17" t="str">
        <f t="shared" si="37"/>
        <v>-</v>
      </c>
      <c r="AE17" s="17" t="str">
        <f t="shared" si="37"/>
        <v>-</v>
      </c>
      <c r="AF17" s="17" t="str">
        <f t="shared" si="37"/>
        <v>-</v>
      </c>
      <c r="AG17" s="17" t="str">
        <f t="shared" si="37"/>
        <v>-</v>
      </c>
      <c r="AH17" s="17" t="str">
        <f t="shared" ref="AH17" si="38">IFERROR(CHOOSE(_xlfn.UNICODE(AH2)+_xlfn.UNICODE($A17)-129,1,2,3,3),"-")</f>
        <v>-</v>
      </c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46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24"/>
      <c r="LI17" s="15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24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</row>
    <row r="18" spans="1:382" hidden="1" x14ac:dyDescent="0.25">
      <c r="A18" s="15" t="e">
        <f>#REF!</f>
        <v>#REF!</v>
      </c>
      <c r="B18" s="18" t="e">
        <f>#REF!</f>
        <v>#REF!</v>
      </c>
      <c r="C18" s="18" t="e">
        <f>#REF!</f>
        <v>#REF!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6"/>
      <c r="S18" s="17" t="str">
        <f>IFERROR(CHOOSE(_xlfn.UNICODE(S1)+_xlfn.UNICODE($A18)-129,1,2,3,3),"-")</f>
        <v>-</v>
      </c>
      <c r="T18" s="17" t="str">
        <f t="shared" ref="T18:AH19" si="39">IFERROR(CHOOSE(_xlfn.UNICODE(T1)+_xlfn.UNICODE($A18)-129,1,2,3,3),"-")</f>
        <v>-</v>
      </c>
      <c r="U18" s="17" t="str">
        <f t="shared" si="39"/>
        <v>-</v>
      </c>
      <c r="V18" s="17" t="str">
        <f t="shared" si="39"/>
        <v>-</v>
      </c>
      <c r="W18" s="17" t="str">
        <f t="shared" si="39"/>
        <v>-</v>
      </c>
      <c r="X18" s="17" t="str">
        <f t="shared" si="39"/>
        <v>-</v>
      </c>
      <c r="Y18" s="17" t="str">
        <f t="shared" si="39"/>
        <v>-</v>
      </c>
      <c r="Z18" s="17" t="str">
        <f t="shared" si="39"/>
        <v>-</v>
      </c>
      <c r="AA18" s="17" t="str">
        <f t="shared" si="39"/>
        <v>-</v>
      </c>
      <c r="AB18" s="17" t="str">
        <f t="shared" si="39"/>
        <v>-</v>
      </c>
      <c r="AC18" s="17" t="str">
        <f t="shared" si="39"/>
        <v>-</v>
      </c>
      <c r="AD18" s="17" t="str">
        <f t="shared" si="39"/>
        <v>-</v>
      </c>
      <c r="AE18" s="17" t="str">
        <f t="shared" si="39"/>
        <v>-</v>
      </c>
      <c r="AF18" s="17" t="str">
        <f t="shared" si="39"/>
        <v>-</v>
      </c>
      <c r="AG18" s="17" t="str">
        <f t="shared" si="39"/>
        <v>-</v>
      </c>
      <c r="AH18" s="17" t="str">
        <f t="shared" si="39"/>
        <v>-</v>
      </c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46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24"/>
      <c r="LI18" s="15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24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</row>
    <row r="19" spans="1:382" hidden="1" x14ac:dyDescent="0.25">
      <c r="A19" s="15" t="e">
        <f>#REF!</f>
        <v>#REF!</v>
      </c>
      <c r="B19" s="18" t="e">
        <f>#REF!</f>
        <v>#REF!</v>
      </c>
      <c r="C19" s="18" t="e">
        <f>#REF!</f>
        <v>#REF!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6"/>
      <c r="T19" s="17" t="str">
        <f t="shared" si="39"/>
        <v>-</v>
      </c>
      <c r="U19" s="17" t="str">
        <f>IFERROR(CHOOSE(_xlfn.UNICODE(U1)+_xlfn.UNICODE($A19)-129,1,2,3,3),"-")</f>
        <v>-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46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24"/>
      <c r="LI19" s="15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24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</row>
    <row r="20" spans="1:382" hidden="1" x14ac:dyDescent="0.25">
      <c r="A20" s="15" t="e">
        <f>#REF!</f>
        <v>#REF!</v>
      </c>
      <c r="B20" s="18" t="e">
        <f>#REF!</f>
        <v>#REF!</v>
      </c>
      <c r="C20" s="18" t="e">
        <f>#REF!</f>
        <v>#REF!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6"/>
      <c r="U20" s="17" t="str">
        <f>IFERROR(CHOOSE(_xlfn.UNICODE(U2)+_xlfn.UNICODE($A20)-129,1,2,3,3),"-")</f>
        <v>-</v>
      </c>
      <c r="V20" s="17" t="str">
        <f>IFERROR(CHOOSE(_xlfn.UNICODE(V1)+_xlfn.UNICODE($A20)-129,1,2,3,3),"-")</f>
        <v>-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46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24"/>
      <c r="LI20" s="15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24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</row>
    <row r="21" spans="1:382" hidden="1" x14ac:dyDescent="0.25">
      <c r="A21" s="15" t="e">
        <f>#REF!</f>
        <v>#REF!</v>
      </c>
      <c r="B21" s="18" t="e">
        <f>#REF!</f>
        <v>#REF!</v>
      </c>
      <c r="C21" s="18" t="e">
        <f>#REF!</f>
        <v>#REF!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6"/>
      <c r="V21" s="17" t="str">
        <f>IFERROR(CHOOSE(_xlfn.UNICODE(V1)+_xlfn.UNICODE($A21)-129,1,2,3,3),"-")</f>
        <v>-</v>
      </c>
      <c r="W21" s="17" t="str">
        <f t="shared" ref="W21:AH21" si="40">IFERROR(CHOOSE(_xlfn.UNICODE(W1)+_xlfn.UNICODE($A21)-129,1,2,3,3),"-")</f>
        <v>-</v>
      </c>
      <c r="X21" s="17" t="str">
        <f t="shared" si="40"/>
        <v>-</v>
      </c>
      <c r="Y21" s="17" t="str">
        <f t="shared" si="40"/>
        <v>-</v>
      </c>
      <c r="Z21" s="17" t="str">
        <f t="shared" si="40"/>
        <v>-</v>
      </c>
      <c r="AA21" s="17" t="str">
        <f t="shared" si="40"/>
        <v>-</v>
      </c>
      <c r="AB21" s="17" t="str">
        <f t="shared" si="40"/>
        <v>-</v>
      </c>
      <c r="AC21" s="17" t="str">
        <f t="shared" si="40"/>
        <v>-</v>
      </c>
      <c r="AD21" s="17" t="str">
        <f t="shared" si="40"/>
        <v>-</v>
      </c>
      <c r="AE21" s="17" t="str">
        <f t="shared" si="40"/>
        <v>-</v>
      </c>
      <c r="AF21" s="17" t="str">
        <f t="shared" si="40"/>
        <v>-</v>
      </c>
      <c r="AG21" s="17" t="str">
        <f t="shared" si="40"/>
        <v>-</v>
      </c>
      <c r="AH21" s="17" t="str">
        <f t="shared" si="40"/>
        <v>-</v>
      </c>
      <c r="AI21" s="17" t="str">
        <f t="shared" ref="AI21:CT21" si="41">IFERROR(CHOOSE(_xlfn.UNICODE(AI1)+_xlfn.UNICODE($A21)-129,1,2,3,3),"-")</f>
        <v>-</v>
      </c>
      <c r="AJ21" s="17" t="str">
        <f t="shared" si="41"/>
        <v>-</v>
      </c>
      <c r="AK21" s="17" t="str">
        <f t="shared" si="41"/>
        <v>-</v>
      </c>
      <c r="AL21" s="17" t="str">
        <f t="shared" si="41"/>
        <v>-</v>
      </c>
      <c r="AM21" s="17" t="str">
        <f t="shared" si="41"/>
        <v>-</v>
      </c>
      <c r="AN21" s="17" t="str">
        <f t="shared" si="41"/>
        <v>-</v>
      </c>
      <c r="AO21" s="17" t="str">
        <f t="shared" si="41"/>
        <v>-</v>
      </c>
      <c r="AP21" s="17" t="str">
        <f t="shared" si="41"/>
        <v>-</v>
      </c>
      <c r="AQ21" s="17" t="str">
        <f t="shared" si="41"/>
        <v>-</v>
      </c>
      <c r="AR21" s="17" t="str">
        <f t="shared" si="41"/>
        <v>-</v>
      </c>
      <c r="AS21" s="17" t="str">
        <f t="shared" si="41"/>
        <v>-</v>
      </c>
      <c r="AT21" s="17" t="str">
        <f t="shared" si="41"/>
        <v>-</v>
      </c>
      <c r="AU21" s="17" t="str">
        <f t="shared" si="41"/>
        <v>-</v>
      </c>
      <c r="AV21" s="17" t="str">
        <f t="shared" si="41"/>
        <v>-</v>
      </c>
      <c r="AW21" s="17" t="str">
        <f t="shared" si="41"/>
        <v>-</v>
      </c>
      <c r="AX21" s="17" t="str">
        <f t="shared" si="41"/>
        <v>-</v>
      </c>
      <c r="AY21" s="17" t="str">
        <f t="shared" si="41"/>
        <v>-</v>
      </c>
      <c r="AZ21" s="17" t="str">
        <f t="shared" si="41"/>
        <v>-</v>
      </c>
      <c r="BA21" s="17" t="str">
        <f t="shared" si="41"/>
        <v>-</v>
      </c>
      <c r="BB21" s="17" t="str">
        <f t="shared" si="41"/>
        <v>-</v>
      </c>
      <c r="BC21" s="17" t="str">
        <f t="shared" si="41"/>
        <v>-</v>
      </c>
      <c r="BD21" s="17" t="str">
        <f t="shared" si="41"/>
        <v>-</v>
      </c>
      <c r="BE21" s="17" t="str">
        <f t="shared" si="41"/>
        <v>-</v>
      </c>
      <c r="BF21" s="17" t="str">
        <f t="shared" si="41"/>
        <v>-</v>
      </c>
      <c r="BG21" s="17" t="str">
        <f t="shared" si="41"/>
        <v>-</v>
      </c>
      <c r="BH21" s="17" t="str">
        <f t="shared" si="41"/>
        <v>-</v>
      </c>
      <c r="BI21" s="17" t="str">
        <f t="shared" si="41"/>
        <v>-</v>
      </c>
      <c r="BJ21" s="17" t="str">
        <f t="shared" si="41"/>
        <v>-</v>
      </c>
      <c r="BK21" s="17" t="str">
        <f t="shared" si="41"/>
        <v>-</v>
      </c>
      <c r="BL21" s="17" t="str">
        <f t="shared" si="41"/>
        <v>-</v>
      </c>
      <c r="BM21" s="17" t="str">
        <f t="shared" si="41"/>
        <v>-</v>
      </c>
      <c r="BN21" s="17" t="str">
        <f t="shared" si="41"/>
        <v>-</v>
      </c>
      <c r="BO21" s="17" t="str">
        <f t="shared" si="41"/>
        <v>-</v>
      </c>
      <c r="BP21" s="17" t="str">
        <f t="shared" si="41"/>
        <v>-</v>
      </c>
      <c r="BQ21" s="17" t="str">
        <f t="shared" si="41"/>
        <v>-</v>
      </c>
      <c r="BR21" s="17" t="str">
        <f t="shared" si="41"/>
        <v>-</v>
      </c>
      <c r="BS21" s="17" t="str">
        <f t="shared" si="41"/>
        <v>-</v>
      </c>
      <c r="BT21" s="17" t="str">
        <f t="shared" si="41"/>
        <v>-</v>
      </c>
      <c r="BU21" s="17" t="str">
        <f t="shared" si="41"/>
        <v>-</v>
      </c>
      <c r="BV21" s="17" t="str">
        <f t="shared" si="41"/>
        <v>-</v>
      </c>
      <c r="BW21" s="17" t="str">
        <f t="shared" si="41"/>
        <v>-</v>
      </c>
      <c r="BX21" s="17" t="str">
        <f t="shared" si="41"/>
        <v>-</v>
      </c>
      <c r="BY21" s="17" t="str">
        <f t="shared" si="41"/>
        <v>-</v>
      </c>
      <c r="BZ21" s="17" t="str">
        <f t="shared" si="41"/>
        <v>-</v>
      </c>
      <c r="CA21" s="17" t="str">
        <f t="shared" si="41"/>
        <v>-</v>
      </c>
      <c r="CB21" s="17" t="str">
        <f t="shared" si="41"/>
        <v>-</v>
      </c>
      <c r="CC21" s="17" t="str">
        <f t="shared" si="41"/>
        <v>-</v>
      </c>
      <c r="CD21" s="17" t="str">
        <f t="shared" si="41"/>
        <v>-</v>
      </c>
      <c r="CE21" s="17" t="str">
        <f t="shared" si="41"/>
        <v>-</v>
      </c>
      <c r="CF21" s="17" t="str">
        <f t="shared" si="41"/>
        <v>-</v>
      </c>
      <c r="CG21" s="17" t="str">
        <f t="shared" si="41"/>
        <v>-</v>
      </c>
      <c r="CH21" s="17" t="str">
        <f t="shared" si="41"/>
        <v>-</v>
      </c>
      <c r="CI21" s="17" t="str">
        <f t="shared" si="41"/>
        <v>-</v>
      </c>
      <c r="CJ21" s="17" t="str">
        <f t="shared" si="41"/>
        <v>-</v>
      </c>
      <c r="CK21" s="17" t="str">
        <f t="shared" si="41"/>
        <v>-</v>
      </c>
      <c r="CL21" s="17" t="str">
        <f t="shared" si="41"/>
        <v>-</v>
      </c>
      <c r="CM21" s="17" t="str">
        <f t="shared" si="41"/>
        <v>-</v>
      </c>
      <c r="CN21" s="17" t="str">
        <f t="shared" si="41"/>
        <v>-</v>
      </c>
      <c r="CO21" s="17" t="str">
        <f t="shared" si="41"/>
        <v>-</v>
      </c>
      <c r="CP21" s="17" t="str">
        <f t="shared" si="41"/>
        <v>-</v>
      </c>
      <c r="CQ21" s="17" t="str">
        <f t="shared" si="41"/>
        <v>-</v>
      </c>
      <c r="CR21" s="17" t="str">
        <f t="shared" si="41"/>
        <v>-</v>
      </c>
      <c r="CS21" s="17" t="str">
        <f t="shared" si="41"/>
        <v>-</v>
      </c>
      <c r="CT21" s="17" t="str">
        <f t="shared" si="41"/>
        <v>-</v>
      </c>
      <c r="CU21" s="17" t="str">
        <f t="shared" ref="CU21:FF21" si="42">IFERROR(CHOOSE(_xlfn.UNICODE(CU1)+_xlfn.UNICODE($A21)-129,1,2,3,3),"-")</f>
        <v>-</v>
      </c>
      <c r="CV21" s="17" t="str">
        <f t="shared" si="42"/>
        <v>-</v>
      </c>
      <c r="CW21" s="17" t="str">
        <f t="shared" si="42"/>
        <v>-</v>
      </c>
      <c r="CX21" s="17" t="str">
        <f t="shared" si="42"/>
        <v>-</v>
      </c>
      <c r="CY21" s="17" t="str">
        <f t="shared" si="42"/>
        <v>-</v>
      </c>
      <c r="CZ21" s="17" t="str">
        <f t="shared" si="42"/>
        <v>-</v>
      </c>
      <c r="DA21" s="17" t="str">
        <f t="shared" si="42"/>
        <v>-</v>
      </c>
      <c r="DB21" s="17" t="str">
        <f t="shared" si="42"/>
        <v>-</v>
      </c>
      <c r="DC21" s="17" t="str">
        <f t="shared" si="42"/>
        <v>-</v>
      </c>
      <c r="DD21" s="17" t="str">
        <f t="shared" si="42"/>
        <v>-</v>
      </c>
      <c r="DE21" s="17" t="str">
        <f t="shared" si="42"/>
        <v>-</v>
      </c>
      <c r="DF21" s="17" t="str">
        <f t="shared" si="42"/>
        <v>-</v>
      </c>
      <c r="DG21" s="17" t="str">
        <f t="shared" si="42"/>
        <v>-</v>
      </c>
      <c r="DH21" s="17" t="str">
        <f t="shared" si="42"/>
        <v>-</v>
      </c>
      <c r="DI21" s="17" t="str">
        <f t="shared" si="42"/>
        <v>-</v>
      </c>
      <c r="DJ21" s="17" t="str">
        <f t="shared" si="42"/>
        <v>-</v>
      </c>
      <c r="DK21" s="17" t="str">
        <f t="shared" si="42"/>
        <v>-</v>
      </c>
      <c r="DL21" s="17" t="str">
        <f t="shared" si="42"/>
        <v>-</v>
      </c>
      <c r="DM21" s="17" t="str">
        <f t="shared" si="42"/>
        <v>-</v>
      </c>
      <c r="DN21" s="17" t="str">
        <f t="shared" si="42"/>
        <v>-</v>
      </c>
      <c r="DO21" s="17" t="str">
        <f t="shared" si="42"/>
        <v>-</v>
      </c>
      <c r="DP21" s="17" t="str">
        <f t="shared" si="42"/>
        <v>-</v>
      </c>
      <c r="DQ21" s="17" t="str">
        <f t="shared" si="42"/>
        <v>-</v>
      </c>
      <c r="DR21" s="17" t="str">
        <f t="shared" si="42"/>
        <v>-</v>
      </c>
      <c r="DS21" s="17" t="str">
        <f t="shared" si="42"/>
        <v>-</v>
      </c>
      <c r="DT21" s="17" t="str">
        <f t="shared" si="42"/>
        <v>-</v>
      </c>
      <c r="DU21" s="17" t="str">
        <f t="shared" si="42"/>
        <v>-</v>
      </c>
      <c r="DV21" s="17" t="str">
        <f t="shared" si="42"/>
        <v>-</v>
      </c>
      <c r="DW21" s="17" t="str">
        <f t="shared" si="42"/>
        <v>-</v>
      </c>
      <c r="DX21" s="17" t="str">
        <f t="shared" si="42"/>
        <v>-</v>
      </c>
      <c r="DY21" s="17" t="str">
        <f t="shared" si="42"/>
        <v>-</v>
      </c>
      <c r="DZ21" s="17" t="str">
        <f t="shared" si="42"/>
        <v>-</v>
      </c>
      <c r="EA21" s="17" t="str">
        <f t="shared" si="42"/>
        <v>-</v>
      </c>
      <c r="EB21" s="17" t="str">
        <f t="shared" si="42"/>
        <v>-</v>
      </c>
      <c r="EC21" s="17" t="str">
        <f t="shared" si="42"/>
        <v>-</v>
      </c>
      <c r="ED21" s="17" t="str">
        <f t="shared" si="42"/>
        <v>-</v>
      </c>
      <c r="EE21" s="17" t="str">
        <f t="shared" si="42"/>
        <v>-</v>
      </c>
      <c r="EF21" s="17" t="str">
        <f t="shared" si="42"/>
        <v>-</v>
      </c>
      <c r="EG21" s="17" t="str">
        <f t="shared" si="42"/>
        <v>-</v>
      </c>
      <c r="EH21" s="17" t="str">
        <f t="shared" si="42"/>
        <v>-</v>
      </c>
      <c r="EI21" s="17" t="str">
        <f t="shared" si="42"/>
        <v>-</v>
      </c>
      <c r="EJ21" s="17" t="str">
        <f t="shared" si="42"/>
        <v>-</v>
      </c>
      <c r="EK21" s="17" t="str">
        <f t="shared" si="42"/>
        <v>-</v>
      </c>
      <c r="EL21" s="17" t="str">
        <f t="shared" si="42"/>
        <v>-</v>
      </c>
      <c r="EM21" s="17" t="str">
        <f t="shared" si="42"/>
        <v>-</v>
      </c>
      <c r="EN21" s="17" t="str">
        <f t="shared" si="42"/>
        <v>-</v>
      </c>
      <c r="EO21" s="17" t="str">
        <f t="shared" si="42"/>
        <v>-</v>
      </c>
      <c r="EP21" s="17" t="str">
        <f t="shared" si="42"/>
        <v>-</v>
      </c>
      <c r="EQ21" s="17" t="str">
        <f t="shared" si="42"/>
        <v>-</v>
      </c>
      <c r="ER21" s="17" t="str">
        <f t="shared" si="42"/>
        <v>-</v>
      </c>
      <c r="ES21" s="17" t="str">
        <f t="shared" si="42"/>
        <v>-</v>
      </c>
      <c r="ET21" s="17" t="str">
        <f t="shared" si="42"/>
        <v>-</v>
      </c>
      <c r="EU21" s="17" t="str">
        <f t="shared" si="42"/>
        <v>-</v>
      </c>
      <c r="EV21" s="17" t="str">
        <f t="shared" si="42"/>
        <v>-</v>
      </c>
      <c r="EW21" s="17" t="str">
        <f t="shared" si="42"/>
        <v>-</v>
      </c>
      <c r="EX21" s="17" t="str">
        <f t="shared" si="42"/>
        <v>-</v>
      </c>
      <c r="EY21" s="17" t="str">
        <f t="shared" si="42"/>
        <v>-</v>
      </c>
      <c r="EZ21" s="17" t="str">
        <f t="shared" si="42"/>
        <v>-</v>
      </c>
      <c r="FA21" s="17" t="str">
        <f t="shared" si="42"/>
        <v>-</v>
      </c>
      <c r="FB21" s="17" t="str">
        <f t="shared" si="42"/>
        <v>-</v>
      </c>
      <c r="FC21" s="17" t="str">
        <f t="shared" si="42"/>
        <v>-</v>
      </c>
      <c r="FD21" s="17" t="str">
        <f t="shared" si="42"/>
        <v>-</v>
      </c>
      <c r="FE21" s="17" t="str">
        <f t="shared" si="42"/>
        <v>-</v>
      </c>
      <c r="FF21" s="17" t="str">
        <f t="shared" si="42"/>
        <v>-</v>
      </c>
      <c r="FG21" s="17" t="str">
        <f t="shared" ref="FG21:HR21" si="43">IFERROR(CHOOSE(_xlfn.UNICODE(FG1)+_xlfn.UNICODE($A21)-129,1,2,3,3),"-")</f>
        <v>-</v>
      </c>
      <c r="FH21" s="17" t="str">
        <f t="shared" si="43"/>
        <v>-</v>
      </c>
      <c r="FI21" s="17" t="str">
        <f t="shared" si="43"/>
        <v>-</v>
      </c>
      <c r="FJ21" s="17" t="str">
        <f t="shared" si="43"/>
        <v>-</v>
      </c>
      <c r="FK21" s="17" t="str">
        <f t="shared" si="43"/>
        <v>-</v>
      </c>
      <c r="FL21" s="17" t="str">
        <f t="shared" si="43"/>
        <v>-</v>
      </c>
      <c r="FM21" s="17" t="str">
        <f t="shared" si="43"/>
        <v>-</v>
      </c>
      <c r="FN21" s="17" t="str">
        <f t="shared" si="43"/>
        <v>-</v>
      </c>
      <c r="FO21" s="17" t="str">
        <f t="shared" si="43"/>
        <v>-</v>
      </c>
      <c r="FP21" s="17" t="str">
        <f t="shared" si="43"/>
        <v>-</v>
      </c>
      <c r="FQ21" s="17" t="str">
        <f t="shared" si="43"/>
        <v>-</v>
      </c>
      <c r="FR21" s="17" t="str">
        <f t="shared" si="43"/>
        <v>-</v>
      </c>
      <c r="FS21" s="17" t="str">
        <f t="shared" si="43"/>
        <v>-</v>
      </c>
      <c r="FT21" s="17" t="str">
        <f t="shared" si="43"/>
        <v>-</v>
      </c>
      <c r="FU21" s="17" t="str">
        <f t="shared" si="43"/>
        <v>-</v>
      </c>
      <c r="FV21" s="17" t="str">
        <f t="shared" si="43"/>
        <v>-</v>
      </c>
      <c r="FW21" s="17" t="str">
        <f t="shared" si="43"/>
        <v>-</v>
      </c>
      <c r="FX21" s="17" t="str">
        <f t="shared" si="43"/>
        <v>-</v>
      </c>
      <c r="FY21" s="17" t="str">
        <f t="shared" si="43"/>
        <v>-</v>
      </c>
      <c r="FZ21" s="17" t="str">
        <f t="shared" si="43"/>
        <v>-</v>
      </c>
      <c r="GA21" s="17" t="str">
        <f t="shared" si="43"/>
        <v>-</v>
      </c>
      <c r="GB21" s="17" t="str">
        <f t="shared" si="43"/>
        <v>-</v>
      </c>
      <c r="GC21" s="17" t="str">
        <f t="shared" si="43"/>
        <v>-</v>
      </c>
      <c r="GD21" s="17" t="str">
        <f t="shared" si="43"/>
        <v>-</v>
      </c>
      <c r="GE21" s="17" t="str">
        <f t="shared" si="43"/>
        <v>-</v>
      </c>
      <c r="GF21" s="17" t="str">
        <f t="shared" si="43"/>
        <v>-</v>
      </c>
      <c r="GG21" s="17" t="str">
        <f t="shared" si="43"/>
        <v>-</v>
      </c>
      <c r="GH21" s="17" t="str">
        <f t="shared" si="43"/>
        <v>-</v>
      </c>
      <c r="GI21" s="17" t="str">
        <f t="shared" si="43"/>
        <v>-</v>
      </c>
      <c r="GJ21" s="17" t="str">
        <f t="shared" si="43"/>
        <v>-</v>
      </c>
      <c r="GK21" s="17" t="str">
        <f t="shared" si="43"/>
        <v>-</v>
      </c>
      <c r="GL21" s="17" t="str">
        <f t="shared" si="43"/>
        <v>-</v>
      </c>
      <c r="GM21" s="17" t="str">
        <f t="shared" si="43"/>
        <v>-</v>
      </c>
      <c r="GN21" s="17" t="str">
        <f t="shared" si="43"/>
        <v>-</v>
      </c>
      <c r="GO21" s="17" t="str">
        <f t="shared" si="43"/>
        <v>-</v>
      </c>
      <c r="GP21" s="17" t="str">
        <f t="shared" si="43"/>
        <v>-</v>
      </c>
      <c r="GQ21" s="17" t="str">
        <f t="shared" si="43"/>
        <v>-</v>
      </c>
      <c r="GR21" s="17" t="str">
        <f t="shared" si="43"/>
        <v>-</v>
      </c>
      <c r="GS21" s="17" t="str">
        <f t="shared" si="43"/>
        <v>-</v>
      </c>
      <c r="GT21" s="17" t="str">
        <f t="shared" si="43"/>
        <v>-</v>
      </c>
      <c r="GU21" s="17" t="str">
        <f t="shared" si="43"/>
        <v>-</v>
      </c>
      <c r="GV21" s="17" t="str">
        <f t="shared" si="43"/>
        <v>-</v>
      </c>
      <c r="GW21" s="17" t="str">
        <f t="shared" si="43"/>
        <v>-</v>
      </c>
      <c r="GX21" s="17" t="str">
        <f t="shared" si="43"/>
        <v>-</v>
      </c>
      <c r="GY21" s="17" t="str">
        <f t="shared" si="43"/>
        <v>-</v>
      </c>
      <c r="GZ21" s="17" t="str">
        <f t="shared" si="43"/>
        <v>-</v>
      </c>
      <c r="HA21" s="17" t="str">
        <f t="shared" si="43"/>
        <v>-</v>
      </c>
      <c r="HB21" s="17" t="str">
        <f t="shared" si="43"/>
        <v>-</v>
      </c>
      <c r="HC21" s="17" t="str">
        <f t="shared" si="43"/>
        <v>-</v>
      </c>
      <c r="HD21" s="17" t="str">
        <f t="shared" si="43"/>
        <v>-</v>
      </c>
      <c r="HE21" s="17" t="str">
        <f t="shared" si="43"/>
        <v>-</v>
      </c>
      <c r="HF21" s="17" t="str">
        <f t="shared" si="43"/>
        <v>-</v>
      </c>
      <c r="HG21" s="17" t="str">
        <f t="shared" si="43"/>
        <v>-</v>
      </c>
      <c r="HH21" s="17" t="str">
        <f t="shared" si="43"/>
        <v>-</v>
      </c>
      <c r="HI21" s="17" t="str">
        <f t="shared" si="43"/>
        <v>-</v>
      </c>
      <c r="HJ21" s="17" t="str">
        <f t="shared" si="43"/>
        <v>-</v>
      </c>
      <c r="HK21" s="17" t="str">
        <f t="shared" si="43"/>
        <v>-</v>
      </c>
      <c r="HL21" s="17" t="str">
        <f t="shared" si="43"/>
        <v>-</v>
      </c>
      <c r="HM21" s="17" t="str">
        <f t="shared" si="43"/>
        <v>-</v>
      </c>
      <c r="HN21" s="17" t="str">
        <f t="shared" si="43"/>
        <v>-</v>
      </c>
      <c r="HO21" s="17" t="str">
        <f t="shared" si="43"/>
        <v>-</v>
      </c>
      <c r="HP21" s="17" t="str">
        <f t="shared" si="43"/>
        <v>-</v>
      </c>
      <c r="HQ21" s="17" t="str">
        <f t="shared" si="43"/>
        <v>-</v>
      </c>
      <c r="HR21" s="17" t="str">
        <f t="shared" si="43"/>
        <v>-</v>
      </c>
      <c r="HS21" s="17" t="str">
        <f t="shared" ref="HS21:KD21" si="44">IFERROR(CHOOSE(_xlfn.UNICODE(HS1)+_xlfn.UNICODE($A21)-129,1,2,3,3),"-")</f>
        <v>-</v>
      </c>
      <c r="HT21" s="17" t="str">
        <f t="shared" si="44"/>
        <v>-</v>
      </c>
      <c r="HU21" s="17" t="str">
        <f t="shared" si="44"/>
        <v>-</v>
      </c>
      <c r="HV21" s="17" t="str">
        <f t="shared" si="44"/>
        <v>-</v>
      </c>
      <c r="HW21" s="17" t="str">
        <f t="shared" si="44"/>
        <v>-</v>
      </c>
      <c r="HX21" s="17" t="str">
        <f t="shared" si="44"/>
        <v>-</v>
      </c>
      <c r="HY21" s="17" t="str">
        <f t="shared" si="44"/>
        <v>-</v>
      </c>
      <c r="HZ21" s="17" t="str">
        <f t="shared" si="44"/>
        <v>-</v>
      </c>
      <c r="IA21" s="17" t="str">
        <f t="shared" si="44"/>
        <v>-</v>
      </c>
      <c r="IB21" s="17" t="str">
        <f t="shared" si="44"/>
        <v>-</v>
      </c>
      <c r="IC21" s="17" t="str">
        <f t="shared" si="44"/>
        <v>-</v>
      </c>
      <c r="ID21" s="17" t="str">
        <f t="shared" si="44"/>
        <v>-</v>
      </c>
      <c r="IE21" s="17" t="str">
        <f t="shared" si="44"/>
        <v>-</v>
      </c>
      <c r="IF21" s="17" t="str">
        <f t="shared" si="44"/>
        <v>-</v>
      </c>
      <c r="IG21" s="17" t="str">
        <f t="shared" si="44"/>
        <v>-</v>
      </c>
      <c r="IH21" s="17" t="str">
        <f t="shared" si="44"/>
        <v>-</v>
      </c>
      <c r="II21" s="17" t="str">
        <f t="shared" si="44"/>
        <v>-</v>
      </c>
      <c r="IJ21" s="17" t="str">
        <f t="shared" si="44"/>
        <v>-</v>
      </c>
      <c r="IK21" s="17" t="str">
        <f t="shared" si="44"/>
        <v>-</v>
      </c>
      <c r="IL21" s="17" t="str">
        <f t="shared" si="44"/>
        <v>-</v>
      </c>
      <c r="IM21" s="17" t="str">
        <f t="shared" si="44"/>
        <v>-</v>
      </c>
      <c r="IN21" s="17" t="str">
        <f t="shared" si="44"/>
        <v>-</v>
      </c>
      <c r="IO21" s="17" t="str">
        <f t="shared" si="44"/>
        <v>-</v>
      </c>
      <c r="IP21" s="17" t="str">
        <f t="shared" si="44"/>
        <v>-</v>
      </c>
      <c r="IQ21" s="17" t="str">
        <f t="shared" si="44"/>
        <v>-</v>
      </c>
      <c r="IR21" s="17" t="str">
        <f t="shared" si="44"/>
        <v>-</v>
      </c>
      <c r="IS21" s="17" t="str">
        <f t="shared" si="44"/>
        <v>-</v>
      </c>
      <c r="IT21" s="17" t="str">
        <f t="shared" si="44"/>
        <v>-</v>
      </c>
      <c r="IU21" s="17" t="str">
        <f t="shared" si="44"/>
        <v>-</v>
      </c>
      <c r="IV21" s="17" t="str">
        <f t="shared" si="44"/>
        <v>-</v>
      </c>
      <c r="IW21" s="17" t="str">
        <f t="shared" si="44"/>
        <v>-</v>
      </c>
      <c r="IX21" s="17" t="str">
        <f t="shared" si="44"/>
        <v>-</v>
      </c>
      <c r="IY21" s="17" t="str">
        <f t="shared" si="44"/>
        <v>-</v>
      </c>
      <c r="IZ21" s="17" t="str">
        <f t="shared" si="44"/>
        <v>-</v>
      </c>
      <c r="JA21" s="17" t="str">
        <f t="shared" si="44"/>
        <v>-</v>
      </c>
      <c r="JB21" s="17" t="str">
        <f t="shared" si="44"/>
        <v>-</v>
      </c>
      <c r="JC21" s="17" t="str">
        <f t="shared" si="44"/>
        <v>-</v>
      </c>
      <c r="JD21" s="17" t="str">
        <f t="shared" si="44"/>
        <v>-</v>
      </c>
      <c r="JE21" s="17" t="str">
        <f t="shared" si="44"/>
        <v>-</v>
      </c>
      <c r="JF21" s="17" t="str">
        <f t="shared" si="44"/>
        <v>-</v>
      </c>
      <c r="JG21" s="17" t="str">
        <f t="shared" si="44"/>
        <v>-</v>
      </c>
      <c r="JH21" s="17" t="str">
        <f t="shared" si="44"/>
        <v>-</v>
      </c>
      <c r="JI21" s="17" t="str">
        <f t="shared" si="44"/>
        <v>-</v>
      </c>
      <c r="JJ21" s="17" t="str">
        <f t="shared" si="44"/>
        <v>-</v>
      </c>
      <c r="JK21" s="17" t="str">
        <f t="shared" si="44"/>
        <v>-</v>
      </c>
      <c r="JL21" s="17" t="str">
        <f t="shared" si="44"/>
        <v>-</v>
      </c>
      <c r="JM21" s="17" t="str">
        <f t="shared" si="44"/>
        <v>-</v>
      </c>
      <c r="JN21" s="17" t="str">
        <f t="shared" si="44"/>
        <v>-</v>
      </c>
      <c r="JO21" s="17" t="str">
        <f t="shared" si="44"/>
        <v>-</v>
      </c>
      <c r="JP21" s="17" t="str">
        <f t="shared" si="44"/>
        <v>-</v>
      </c>
      <c r="JQ21" s="17" t="str">
        <f t="shared" si="44"/>
        <v>-</v>
      </c>
      <c r="JR21" s="17" t="str">
        <f t="shared" si="44"/>
        <v>-</v>
      </c>
      <c r="JS21" s="17" t="str">
        <f t="shared" si="44"/>
        <v>-</v>
      </c>
      <c r="JT21" s="17" t="str">
        <f t="shared" si="44"/>
        <v>-</v>
      </c>
      <c r="JU21" s="17" t="str">
        <f t="shared" si="44"/>
        <v>-</v>
      </c>
      <c r="JV21" s="17" t="str">
        <f t="shared" si="44"/>
        <v>-</v>
      </c>
      <c r="JW21" s="17" t="str">
        <f t="shared" si="44"/>
        <v>-</v>
      </c>
      <c r="JX21" s="17" t="str">
        <f t="shared" si="44"/>
        <v>-</v>
      </c>
      <c r="JY21" s="17" t="str">
        <f t="shared" si="44"/>
        <v>-</v>
      </c>
      <c r="JZ21" s="17" t="str">
        <f t="shared" si="44"/>
        <v>-</v>
      </c>
      <c r="KA21" s="17" t="str">
        <f t="shared" si="44"/>
        <v>-</v>
      </c>
      <c r="KB21" s="17" t="str">
        <f t="shared" si="44"/>
        <v>-</v>
      </c>
      <c r="KC21" s="17" t="str">
        <f t="shared" si="44"/>
        <v>-</v>
      </c>
      <c r="KD21" s="17" t="str">
        <f t="shared" si="44"/>
        <v>-</v>
      </c>
      <c r="KE21" s="17" t="str">
        <f t="shared" ref="KE21:MP21" si="45">IFERROR(CHOOSE(_xlfn.UNICODE(KE1)+_xlfn.UNICODE($A21)-129,1,2,3,3),"-")</f>
        <v>-</v>
      </c>
      <c r="KF21" s="17" t="str">
        <f t="shared" si="45"/>
        <v>-</v>
      </c>
      <c r="KG21" s="17" t="str">
        <f t="shared" si="45"/>
        <v>-</v>
      </c>
      <c r="KH21" s="17" t="str">
        <f t="shared" si="45"/>
        <v>-</v>
      </c>
      <c r="KI21" s="17" t="str">
        <f t="shared" si="45"/>
        <v>-</v>
      </c>
      <c r="KJ21" s="17" t="str">
        <f t="shared" si="45"/>
        <v>-</v>
      </c>
      <c r="KK21" s="17" t="str">
        <f t="shared" si="45"/>
        <v>-</v>
      </c>
      <c r="KL21" s="17" t="str">
        <f t="shared" si="45"/>
        <v>-</v>
      </c>
      <c r="KM21" s="17" t="str">
        <f t="shared" si="45"/>
        <v>-</v>
      </c>
      <c r="KN21" s="17" t="str">
        <f t="shared" si="45"/>
        <v>-</v>
      </c>
      <c r="KO21" s="17" t="str">
        <f t="shared" si="45"/>
        <v>-</v>
      </c>
      <c r="KP21" s="46" t="str">
        <f t="shared" si="45"/>
        <v>-</v>
      </c>
      <c r="KQ21" s="17" t="str">
        <f t="shared" si="45"/>
        <v>-</v>
      </c>
      <c r="KR21" s="17" t="str">
        <f t="shared" si="45"/>
        <v>-</v>
      </c>
      <c r="KS21" s="17" t="str">
        <f t="shared" si="45"/>
        <v>-</v>
      </c>
      <c r="KT21" s="17" t="str">
        <f t="shared" si="45"/>
        <v>-</v>
      </c>
      <c r="KU21" s="17" t="str">
        <f t="shared" si="45"/>
        <v>-</v>
      </c>
      <c r="KV21" s="17" t="str">
        <f t="shared" si="45"/>
        <v>-</v>
      </c>
      <c r="KW21" s="17" t="str">
        <f t="shared" si="45"/>
        <v>-</v>
      </c>
      <c r="KX21" s="17" t="str">
        <f t="shared" si="45"/>
        <v>-</v>
      </c>
      <c r="KY21" s="17" t="str">
        <f t="shared" si="45"/>
        <v>-</v>
      </c>
      <c r="KZ21" s="17" t="str">
        <f t="shared" si="45"/>
        <v>-</v>
      </c>
      <c r="LA21" s="17" t="str">
        <f t="shared" si="45"/>
        <v>-</v>
      </c>
      <c r="LB21" s="17" t="str">
        <f t="shared" si="45"/>
        <v>-</v>
      </c>
      <c r="LC21" s="17" t="str">
        <f t="shared" si="45"/>
        <v>-</v>
      </c>
      <c r="LD21" s="17" t="str">
        <f t="shared" si="45"/>
        <v>-</v>
      </c>
      <c r="LE21" s="17" t="str">
        <f t="shared" si="45"/>
        <v>-</v>
      </c>
      <c r="LF21" s="17" t="str">
        <f t="shared" si="45"/>
        <v>-</v>
      </c>
      <c r="LG21" s="17" t="str">
        <f t="shared" si="45"/>
        <v>-</v>
      </c>
      <c r="LH21" s="24" t="str">
        <f t="shared" si="45"/>
        <v>-</v>
      </c>
      <c r="LI21" s="15" t="str">
        <f t="shared" si="45"/>
        <v>-</v>
      </c>
      <c r="LJ21" s="17" t="str">
        <f t="shared" si="45"/>
        <v>-</v>
      </c>
      <c r="LK21" s="17" t="str">
        <f t="shared" si="45"/>
        <v>-</v>
      </c>
      <c r="LL21" s="17" t="str">
        <f t="shared" si="45"/>
        <v>-</v>
      </c>
      <c r="LM21" s="17" t="str">
        <f t="shared" si="45"/>
        <v>-</v>
      </c>
      <c r="LN21" s="17" t="str">
        <f t="shared" si="45"/>
        <v>-</v>
      </c>
      <c r="LO21" s="17" t="str">
        <f t="shared" si="45"/>
        <v>-</v>
      </c>
      <c r="LP21" s="17" t="str">
        <f t="shared" si="45"/>
        <v>-</v>
      </c>
      <c r="LQ21" s="17" t="str">
        <f t="shared" si="45"/>
        <v>-</v>
      </c>
      <c r="LR21" s="17" t="str">
        <f t="shared" si="45"/>
        <v>-</v>
      </c>
      <c r="LS21" s="17" t="str">
        <f t="shared" si="45"/>
        <v>-</v>
      </c>
      <c r="LT21" s="17" t="str">
        <f t="shared" si="45"/>
        <v>-</v>
      </c>
      <c r="LU21" s="17" t="str">
        <f t="shared" si="45"/>
        <v>-</v>
      </c>
      <c r="LV21" s="17" t="str">
        <f t="shared" si="45"/>
        <v>-</v>
      </c>
      <c r="LW21" s="17" t="str">
        <f t="shared" si="45"/>
        <v>-</v>
      </c>
      <c r="LX21" s="17" t="str">
        <f t="shared" si="45"/>
        <v>-</v>
      </c>
      <c r="LY21" s="17" t="str">
        <f t="shared" si="45"/>
        <v>-</v>
      </c>
      <c r="LZ21" s="17" t="str">
        <f t="shared" si="45"/>
        <v>-</v>
      </c>
      <c r="MA21" s="17" t="str">
        <f t="shared" si="45"/>
        <v>-</v>
      </c>
      <c r="MB21" s="17" t="str">
        <f t="shared" si="45"/>
        <v>-</v>
      </c>
      <c r="MC21" s="17" t="str">
        <f t="shared" si="45"/>
        <v>-</v>
      </c>
      <c r="MD21" s="17" t="str">
        <f t="shared" si="45"/>
        <v>-</v>
      </c>
      <c r="ME21" s="24" t="str">
        <f t="shared" si="45"/>
        <v>-</v>
      </c>
      <c r="MF21" s="5" t="str">
        <f t="shared" si="45"/>
        <v>-</v>
      </c>
      <c r="MG21" s="5" t="str">
        <f t="shared" si="45"/>
        <v>-</v>
      </c>
      <c r="MH21" s="5" t="str">
        <f t="shared" si="45"/>
        <v>-</v>
      </c>
      <c r="MI21" s="5" t="str">
        <f t="shared" si="45"/>
        <v>-</v>
      </c>
      <c r="MJ21" s="5" t="str">
        <f t="shared" si="45"/>
        <v>-</v>
      </c>
      <c r="MK21" s="5" t="str">
        <f t="shared" si="45"/>
        <v>-</v>
      </c>
      <c r="ML21" s="5" t="str">
        <f t="shared" si="45"/>
        <v>-</v>
      </c>
      <c r="MM21" s="5" t="str">
        <f t="shared" si="45"/>
        <v>-</v>
      </c>
      <c r="MN21" s="5" t="str">
        <f t="shared" si="45"/>
        <v>-</v>
      </c>
      <c r="MO21" s="5" t="str">
        <f t="shared" si="45"/>
        <v>-</v>
      </c>
      <c r="MP21" s="5" t="str">
        <f t="shared" si="45"/>
        <v>-</v>
      </c>
      <c r="MQ21" s="5" t="str">
        <f t="shared" ref="MQ21:NR21" si="46">IFERROR(CHOOSE(_xlfn.UNICODE(MQ1)+_xlfn.UNICODE($A21)-129,1,2,3,3),"-")</f>
        <v>-</v>
      </c>
      <c r="MR21" s="5" t="str">
        <f t="shared" si="46"/>
        <v>-</v>
      </c>
      <c r="MS21" s="5" t="str">
        <f t="shared" si="46"/>
        <v>-</v>
      </c>
      <c r="MT21" s="5" t="str">
        <f t="shared" si="46"/>
        <v>-</v>
      </c>
      <c r="MU21" s="5" t="str">
        <f t="shared" si="46"/>
        <v>-</v>
      </c>
      <c r="MV21" s="5" t="str">
        <f t="shared" si="46"/>
        <v>-</v>
      </c>
      <c r="MW21" s="5" t="str">
        <f t="shared" si="46"/>
        <v>-</v>
      </c>
      <c r="MX21" s="5" t="str">
        <f t="shared" si="46"/>
        <v>-</v>
      </c>
      <c r="MY21" s="5" t="str">
        <f t="shared" si="46"/>
        <v>-</v>
      </c>
      <c r="MZ21" s="5" t="str">
        <f t="shared" si="46"/>
        <v>-</v>
      </c>
      <c r="NA21" s="5" t="str">
        <f t="shared" si="46"/>
        <v>-</v>
      </c>
      <c r="NB21" s="5" t="str">
        <f t="shared" si="46"/>
        <v>-</v>
      </c>
      <c r="NC21" s="5" t="str">
        <f t="shared" si="46"/>
        <v>-</v>
      </c>
      <c r="ND21" s="5" t="str">
        <f t="shared" si="46"/>
        <v>-</v>
      </c>
      <c r="NE21" s="5" t="str">
        <f t="shared" si="46"/>
        <v>-</v>
      </c>
      <c r="NF21" s="5" t="str">
        <f t="shared" si="46"/>
        <v>-</v>
      </c>
      <c r="NG21" s="5" t="str">
        <f t="shared" si="46"/>
        <v>-</v>
      </c>
      <c r="NH21" s="5" t="str">
        <f t="shared" si="46"/>
        <v>-</v>
      </c>
      <c r="NI21" s="5" t="str">
        <f t="shared" si="46"/>
        <v>-</v>
      </c>
      <c r="NJ21" s="5" t="str">
        <f t="shared" si="46"/>
        <v>-</v>
      </c>
      <c r="NK21" s="5" t="str">
        <f t="shared" si="46"/>
        <v>-</v>
      </c>
      <c r="NL21" s="5" t="str">
        <f t="shared" si="46"/>
        <v>-</v>
      </c>
      <c r="NM21" s="5" t="str">
        <f t="shared" si="46"/>
        <v>-</v>
      </c>
      <c r="NN21" s="5" t="str">
        <f t="shared" si="46"/>
        <v>-</v>
      </c>
      <c r="NO21" s="5" t="str">
        <f t="shared" si="46"/>
        <v>-</v>
      </c>
      <c r="NP21" s="5" t="str">
        <f t="shared" si="46"/>
        <v>-</v>
      </c>
      <c r="NQ21" s="5" t="str">
        <f t="shared" si="46"/>
        <v>-</v>
      </c>
      <c r="NR21" s="5" t="str">
        <f t="shared" si="46"/>
        <v>-</v>
      </c>
    </row>
    <row r="22" spans="1:382" hidden="1" x14ac:dyDescent="0.25">
      <c r="A22" s="15" t="e">
        <f>#REF!</f>
        <v>#REF!</v>
      </c>
      <c r="B22" s="18" t="e">
        <f>#REF!</f>
        <v>#REF!</v>
      </c>
      <c r="C22" s="18" t="e">
        <f>#REF!</f>
        <v>#REF!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6"/>
      <c r="W22" s="17" t="str">
        <f>IFERROR(CHOOSE(_xlfn.UNICODE(W1)+_xlfn.UNICODE($A22)-129,1,2,3,3),"-")</f>
        <v>-</v>
      </c>
      <c r="X22" s="17" t="str">
        <f t="shared" ref="X22:AH22" si="47">IFERROR(CHOOSE(_xlfn.UNICODE(X1)+_xlfn.UNICODE($A22)-129,1,2,3,3),"-")</f>
        <v>-</v>
      </c>
      <c r="Y22" s="17" t="str">
        <f t="shared" si="47"/>
        <v>-</v>
      </c>
      <c r="Z22" s="17" t="str">
        <f t="shared" si="47"/>
        <v>-</v>
      </c>
      <c r="AA22" s="17" t="str">
        <f t="shared" si="47"/>
        <v>-</v>
      </c>
      <c r="AB22" s="17" t="str">
        <f t="shared" si="47"/>
        <v>-</v>
      </c>
      <c r="AC22" s="17" t="str">
        <f t="shared" si="47"/>
        <v>-</v>
      </c>
      <c r="AD22" s="17" t="str">
        <f t="shared" si="47"/>
        <v>-</v>
      </c>
      <c r="AE22" s="17" t="str">
        <f t="shared" si="47"/>
        <v>-</v>
      </c>
      <c r="AF22" s="17" t="str">
        <f t="shared" si="47"/>
        <v>-</v>
      </c>
      <c r="AG22" s="17" t="str">
        <f t="shared" si="47"/>
        <v>-</v>
      </c>
      <c r="AH22" s="17" t="str">
        <f t="shared" si="47"/>
        <v>-</v>
      </c>
      <c r="AI22" s="17" t="str">
        <f t="shared" ref="AI22:CT22" si="48">IFERROR(CHOOSE(_xlfn.UNICODE(AI1)+_xlfn.UNICODE($A22)-129,1,2,3,3),"-")</f>
        <v>-</v>
      </c>
      <c r="AJ22" s="17" t="str">
        <f t="shared" si="48"/>
        <v>-</v>
      </c>
      <c r="AK22" s="17" t="str">
        <f t="shared" si="48"/>
        <v>-</v>
      </c>
      <c r="AL22" s="17" t="str">
        <f t="shared" si="48"/>
        <v>-</v>
      </c>
      <c r="AM22" s="17" t="str">
        <f t="shared" si="48"/>
        <v>-</v>
      </c>
      <c r="AN22" s="17" t="str">
        <f t="shared" si="48"/>
        <v>-</v>
      </c>
      <c r="AO22" s="17" t="str">
        <f t="shared" si="48"/>
        <v>-</v>
      </c>
      <c r="AP22" s="17" t="str">
        <f t="shared" si="48"/>
        <v>-</v>
      </c>
      <c r="AQ22" s="17" t="str">
        <f t="shared" si="48"/>
        <v>-</v>
      </c>
      <c r="AR22" s="17" t="str">
        <f t="shared" si="48"/>
        <v>-</v>
      </c>
      <c r="AS22" s="17" t="str">
        <f t="shared" si="48"/>
        <v>-</v>
      </c>
      <c r="AT22" s="17" t="str">
        <f t="shared" si="48"/>
        <v>-</v>
      </c>
      <c r="AU22" s="17" t="str">
        <f t="shared" si="48"/>
        <v>-</v>
      </c>
      <c r="AV22" s="17" t="str">
        <f t="shared" si="48"/>
        <v>-</v>
      </c>
      <c r="AW22" s="17" t="str">
        <f t="shared" si="48"/>
        <v>-</v>
      </c>
      <c r="AX22" s="17" t="str">
        <f t="shared" si="48"/>
        <v>-</v>
      </c>
      <c r="AY22" s="17" t="str">
        <f t="shared" si="48"/>
        <v>-</v>
      </c>
      <c r="AZ22" s="17" t="str">
        <f t="shared" si="48"/>
        <v>-</v>
      </c>
      <c r="BA22" s="17" t="str">
        <f t="shared" si="48"/>
        <v>-</v>
      </c>
      <c r="BB22" s="17" t="str">
        <f t="shared" si="48"/>
        <v>-</v>
      </c>
      <c r="BC22" s="17" t="str">
        <f t="shared" si="48"/>
        <v>-</v>
      </c>
      <c r="BD22" s="17" t="str">
        <f t="shared" si="48"/>
        <v>-</v>
      </c>
      <c r="BE22" s="17" t="str">
        <f t="shared" si="48"/>
        <v>-</v>
      </c>
      <c r="BF22" s="17" t="str">
        <f t="shared" si="48"/>
        <v>-</v>
      </c>
      <c r="BG22" s="17" t="str">
        <f t="shared" si="48"/>
        <v>-</v>
      </c>
      <c r="BH22" s="17" t="str">
        <f t="shared" si="48"/>
        <v>-</v>
      </c>
      <c r="BI22" s="17" t="str">
        <f t="shared" si="48"/>
        <v>-</v>
      </c>
      <c r="BJ22" s="17" t="str">
        <f t="shared" si="48"/>
        <v>-</v>
      </c>
      <c r="BK22" s="17" t="str">
        <f t="shared" si="48"/>
        <v>-</v>
      </c>
      <c r="BL22" s="17" t="str">
        <f t="shared" si="48"/>
        <v>-</v>
      </c>
      <c r="BM22" s="17" t="str">
        <f t="shared" si="48"/>
        <v>-</v>
      </c>
      <c r="BN22" s="17" t="str">
        <f t="shared" si="48"/>
        <v>-</v>
      </c>
      <c r="BO22" s="17" t="str">
        <f t="shared" si="48"/>
        <v>-</v>
      </c>
      <c r="BP22" s="17" t="str">
        <f t="shared" si="48"/>
        <v>-</v>
      </c>
      <c r="BQ22" s="17" t="str">
        <f t="shared" si="48"/>
        <v>-</v>
      </c>
      <c r="BR22" s="17" t="str">
        <f t="shared" si="48"/>
        <v>-</v>
      </c>
      <c r="BS22" s="17" t="str">
        <f t="shared" si="48"/>
        <v>-</v>
      </c>
      <c r="BT22" s="17" t="str">
        <f t="shared" si="48"/>
        <v>-</v>
      </c>
      <c r="BU22" s="17" t="str">
        <f t="shared" si="48"/>
        <v>-</v>
      </c>
      <c r="BV22" s="17" t="str">
        <f t="shared" si="48"/>
        <v>-</v>
      </c>
      <c r="BW22" s="17" t="str">
        <f t="shared" si="48"/>
        <v>-</v>
      </c>
      <c r="BX22" s="17" t="str">
        <f t="shared" si="48"/>
        <v>-</v>
      </c>
      <c r="BY22" s="17" t="str">
        <f t="shared" si="48"/>
        <v>-</v>
      </c>
      <c r="BZ22" s="17" t="str">
        <f t="shared" si="48"/>
        <v>-</v>
      </c>
      <c r="CA22" s="17" t="str">
        <f t="shared" si="48"/>
        <v>-</v>
      </c>
      <c r="CB22" s="17" t="str">
        <f t="shared" si="48"/>
        <v>-</v>
      </c>
      <c r="CC22" s="17" t="str">
        <f t="shared" si="48"/>
        <v>-</v>
      </c>
      <c r="CD22" s="17" t="str">
        <f t="shared" si="48"/>
        <v>-</v>
      </c>
      <c r="CE22" s="17" t="str">
        <f t="shared" si="48"/>
        <v>-</v>
      </c>
      <c r="CF22" s="17" t="str">
        <f t="shared" si="48"/>
        <v>-</v>
      </c>
      <c r="CG22" s="17" t="str">
        <f t="shared" si="48"/>
        <v>-</v>
      </c>
      <c r="CH22" s="17" t="str">
        <f t="shared" si="48"/>
        <v>-</v>
      </c>
      <c r="CI22" s="17" t="str">
        <f t="shared" si="48"/>
        <v>-</v>
      </c>
      <c r="CJ22" s="17" t="str">
        <f t="shared" si="48"/>
        <v>-</v>
      </c>
      <c r="CK22" s="17" t="str">
        <f t="shared" si="48"/>
        <v>-</v>
      </c>
      <c r="CL22" s="17" t="str">
        <f t="shared" si="48"/>
        <v>-</v>
      </c>
      <c r="CM22" s="17" t="str">
        <f t="shared" si="48"/>
        <v>-</v>
      </c>
      <c r="CN22" s="17" t="str">
        <f t="shared" si="48"/>
        <v>-</v>
      </c>
      <c r="CO22" s="17" t="str">
        <f t="shared" si="48"/>
        <v>-</v>
      </c>
      <c r="CP22" s="17" t="str">
        <f t="shared" si="48"/>
        <v>-</v>
      </c>
      <c r="CQ22" s="17" t="str">
        <f t="shared" si="48"/>
        <v>-</v>
      </c>
      <c r="CR22" s="17" t="str">
        <f t="shared" si="48"/>
        <v>-</v>
      </c>
      <c r="CS22" s="17" t="str">
        <f t="shared" si="48"/>
        <v>-</v>
      </c>
      <c r="CT22" s="17" t="str">
        <f t="shared" si="48"/>
        <v>-</v>
      </c>
      <c r="CU22" s="17" t="str">
        <f t="shared" ref="CU22:FF22" si="49">IFERROR(CHOOSE(_xlfn.UNICODE(CU1)+_xlfn.UNICODE($A22)-129,1,2,3,3),"-")</f>
        <v>-</v>
      </c>
      <c r="CV22" s="17" t="str">
        <f t="shared" si="49"/>
        <v>-</v>
      </c>
      <c r="CW22" s="17" t="str">
        <f t="shared" si="49"/>
        <v>-</v>
      </c>
      <c r="CX22" s="17" t="str">
        <f t="shared" si="49"/>
        <v>-</v>
      </c>
      <c r="CY22" s="17" t="str">
        <f t="shared" si="49"/>
        <v>-</v>
      </c>
      <c r="CZ22" s="17" t="str">
        <f t="shared" si="49"/>
        <v>-</v>
      </c>
      <c r="DA22" s="17" t="str">
        <f t="shared" si="49"/>
        <v>-</v>
      </c>
      <c r="DB22" s="17" t="str">
        <f t="shared" si="49"/>
        <v>-</v>
      </c>
      <c r="DC22" s="17" t="str">
        <f t="shared" si="49"/>
        <v>-</v>
      </c>
      <c r="DD22" s="17" t="str">
        <f t="shared" si="49"/>
        <v>-</v>
      </c>
      <c r="DE22" s="17" t="str">
        <f t="shared" si="49"/>
        <v>-</v>
      </c>
      <c r="DF22" s="17" t="str">
        <f t="shared" si="49"/>
        <v>-</v>
      </c>
      <c r="DG22" s="17" t="str">
        <f t="shared" si="49"/>
        <v>-</v>
      </c>
      <c r="DH22" s="17" t="str">
        <f t="shared" si="49"/>
        <v>-</v>
      </c>
      <c r="DI22" s="17" t="str">
        <f t="shared" si="49"/>
        <v>-</v>
      </c>
      <c r="DJ22" s="17" t="str">
        <f t="shared" si="49"/>
        <v>-</v>
      </c>
      <c r="DK22" s="17" t="str">
        <f t="shared" si="49"/>
        <v>-</v>
      </c>
      <c r="DL22" s="17" t="str">
        <f t="shared" si="49"/>
        <v>-</v>
      </c>
      <c r="DM22" s="17" t="str">
        <f t="shared" si="49"/>
        <v>-</v>
      </c>
      <c r="DN22" s="17" t="str">
        <f t="shared" si="49"/>
        <v>-</v>
      </c>
      <c r="DO22" s="17" t="str">
        <f t="shared" si="49"/>
        <v>-</v>
      </c>
      <c r="DP22" s="17" t="str">
        <f t="shared" si="49"/>
        <v>-</v>
      </c>
      <c r="DQ22" s="17" t="str">
        <f t="shared" si="49"/>
        <v>-</v>
      </c>
      <c r="DR22" s="17" t="str">
        <f t="shared" si="49"/>
        <v>-</v>
      </c>
      <c r="DS22" s="17" t="str">
        <f t="shared" si="49"/>
        <v>-</v>
      </c>
      <c r="DT22" s="17" t="str">
        <f t="shared" si="49"/>
        <v>-</v>
      </c>
      <c r="DU22" s="17" t="str">
        <f t="shared" si="49"/>
        <v>-</v>
      </c>
      <c r="DV22" s="17" t="str">
        <f t="shared" si="49"/>
        <v>-</v>
      </c>
      <c r="DW22" s="17" t="str">
        <f t="shared" si="49"/>
        <v>-</v>
      </c>
      <c r="DX22" s="17" t="str">
        <f t="shared" si="49"/>
        <v>-</v>
      </c>
      <c r="DY22" s="17" t="str">
        <f t="shared" si="49"/>
        <v>-</v>
      </c>
      <c r="DZ22" s="17" t="str">
        <f t="shared" si="49"/>
        <v>-</v>
      </c>
      <c r="EA22" s="17" t="str">
        <f t="shared" si="49"/>
        <v>-</v>
      </c>
      <c r="EB22" s="17" t="str">
        <f t="shared" si="49"/>
        <v>-</v>
      </c>
      <c r="EC22" s="17" t="str">
        <f t="shared" si="49"/>
        <v>-</v>
      </c>
      <c r="ED22" s="17" t="str">
        <f t="shared" si="49"/>
        <v>-</v>
      </c>
      <c r="EE22" s="17" t="str">
        <f t="shared" si="49"/>
        <v>-</v>
      </c>
      <c r="EF22" s="17" t="str">
        <f t="shared" si="49"/>
        <v>-</v>
      </c>
      <c r="EG22" s="17" t="str">
        <f t="shared" si="49"/>
        <v>-</v>
      </c>
      <c r="EH22" s="17" t="str">
        <f t="shared" si="49"/>
        <v>-</v>
      </c>
      <c r="EI22" s="17" t="str">
        <f t="shared" si="49"/>
        <v>-</v>
      </c>
      <c r="EJ22" s="17" t="str">
        <f t="shared" si="49"/>
        <v>-</v>
      </c>
      <c r="EK22" s="17" t="str">
        <f t="shared" si="49"/>
        <v>-</v>
      </c>
      <c r="EL22" s="17" t="str">
        <f t="shared" si="49"/>
        <v>-</v>
      </c>
      <c r="EM22" s="17" t="str">
        <f t="shared" si="49"/>
        <v>-</v>
      </c>
      <c r="EN22" s="17" t="str">
        <f t="shared" si="49"/>
        <v>-</v>
      </c>
      <c r="EO22" s="17" t="str">
        <f t="shared" si="49"/>
        <v>-</v>
      </c>
      <c r="EP22" s="17" t="str">
        <f t="shared" si="49"/>
        <v>-</v>
      </c>
      <c r="EQ22" s="17" t="str">
        <f t="shared" si="49"/>
        <v>-</v>
      </c>
      <c r="ER22" s="17" t="str">
        <f t="shared" si="49"/>
        <v>-</v>
      </c>
      <c r="ES22" s="17" t="str">
        <f t="shared" si="49"/>
        <v>-</v>
      </c>
      <c r="ET22" s="17" t="str">
        <f t="shared" si="49"/>
        <v>-</v>
      </c>
      <c r="EU22" s="17" t="str">
        <f t="shared" si="49"/>
        <v>-</v>
      </c>
      <c r="EV22" s="17" t="str">
        <f t="shared" si="49"/>
        <v>-</v>
      </c>
      <c r="EW22" s="17" t="str">
        <f t="shared" si="49"/>
        <v>-</v>
      </c>
      <c r="EX22" s="17" t="str">
        <f t="shared" si="49"/>
        <v>-</v>
      </c>
      <c r="EY22" s="17" t="str">
        <f t="shared" si="49"/>
        <v>-</v>
      </c>
      <c r="EZ22" s="17" t="str">
        <f t="shared" si="49"/>
        <v>-</v>
      </c>
      <c r="FA22" s="17" t="str">
        <f t="shared" si="49"/>
        <v>-</v>
      </c>
      <c r="FB22" s="17" t="str">
        <f t="shared" si="49"/>
        <v>-</v>
      </c>
      <c r="FC22" s="17" t="str">
        <f t="shared" si="49"/>
        <v>-</v>
      </c>
      <c r="FD22" s="17" t="str">
        <f t="shared" si="49"/>
        <v>-</v>
      </c>
      <c r="FE22" s="17" t="str">
        <f t="shared" si="49"/>
        <v>-</v>
      </c>
      <c r="FF22" s="17" t="str">
        <f t="shared" si="49"/>
        <v>-</v>
      </c>
      <c r="FG22" s="17" t="str">
        <f t="shared" ref="FG22:HR22" si="50">IFERROR(CHOOSE(_xlfn.UNICODE(FG1)+_xlfn.UNICODE($A22)-129,1,2,3,3),"-")</f>
        <v>-</v>
      </c>
      <c r="FH22" s="17" t="str">
        <f t="shared" si="50"/>
        <v>-</v>
      </c>
      <c r="FI22" s="17" t="str">
        <f t="shared" si="50"/>
        <v>-</v>
      </c>
      <c r="FJ22" s="17" t="str">
        <f t="shared" si="50"/>
        <v>-</v>
      </c>
      <c r="FK22" s="17" t="str">
        <f t="shared" si="50"/>
        <v>-</v>
      </c>
      <c r="FL22" s="17" t="str">
        <f t="shared" si="50"/>
        <v>-</v>
      </c>
      <c r="FM22" s="17" t="str">
        <f t="shared" si="50"/>
        <v>-</v>
      </c>
      <c r="FN22" s="17" t="str">
        <f t="shared" si="50"/>
        <v>-</v>
      </c>
      <c r="FO22" s="17" t="str">
        <f t="shared" si="50"/>
        <v>-</v>
      </c>
      <c r="FP22" s="17" t="str">
        <f t="shared" si="50"/>
        <v>-</v>
      </c>
      <c r="FQ22" s="17" t="str">
        <f t="shared" si="50"/>
        <v>-</v>
      </c>
      <c r="FR22" s="17" t="str">
        <f t="shared" si="50"/>
        <v>-</v>
      </c>
      <c r="FS22" s="17" t="str">
        <f t="shared" si="50"/>
        <v>-</v>
      </c>
      <c r="FT22" s="17" t="str">
        <f t="shared" si="50"/>
        <v>-</v>
      </c>
      <c r="FU22" s="17" t="str">
        <f t="shared" si="50"/>
        <v>-</v>
      </c>
      <c r="FV22" s="17" t="str">
        <f t="shared" si="50"/>
        <v>-</v>
      </c>
      <c r="FW22" s="17" t="str">
        <f t="shared" si="50"/>
        <v>-</v>
      </c>
      <c r="FX22" s="17" t="str">
        <f t="shared" si="50"/>
        <v>-</v>
      </c>
      <c r="FY22" s="17" t="str">
        <f t="shared" si="50"/>
        <v>-</v>
      </c>
      <c r="FZ22" s="17" t="str">
        <f t="shared" si="50"/>
        <v>-</v>
      </c>
      <c r="GA22" s="17" t="str">
        <f t="shared" si="50"/>
        <v>-</v>
      </c>
      <c r="GB22" s="17" t="str">
        <f t="shared" si="50"/>
        <v>-</v>
      </c>
      <c r="GC22" s="17" t="str">
        <f t="shared" si="50"/>
        <v>-</v>
      </c>
      <c r="GD22" s="17" t="str">
        <f t="shared" si="50"/>
        <v>-</v>
      </c>
      <c r="GE22" s="17" t="str">
        <f t="shared" si="50"/>
        <v>-</v>
      </c>
      <c r="GF22" s="17" t="str">
        <f t="shared" si="50"/>
        <v>-</v>
      </c>
      <c r="GG22" s="17" t="str">
        <f t="shared" si="50"/>
        <v>-</v>
      </c>
      <c r="GH22" s="17" t="str">
        <f t="shared" si="50"/>
        <v>-</v>
      </c>
      <c r="GI22" s="17" t="str">
        <f t="shared" si="50"/>
        <v>-</v>
      </c>
      <c r="GJ22" s="17" t="str">
        <f t="shared" si="50"/>
        <v>-</v>
      </c>
      <c r="GK22" s="17" t="str">
        <f t="shared" si="50"/>
        <v>-</v>
      </c>
      <c r="GL22" s="17" t="str">
        <f t="shared" si="50"/>
        <v>-</v>
      </c>
      <c r="GM22" s="17" t="str">
        <f t="shared" si="50"/>
        <v>-</v>
      </c>
      <c r="GN22" s="17" t="str">
        <f t="shared" si="50"/>
        <v>-</v>
      </c>
      <c r="GO22" s="17" t="str">
        <f t="shared" si="50"/>
        <v>-</v>
      </c>
      <c r="GP22" s="17" t="str">
        <f t="shared" si="50"/>
        <v>-</v>
      </c>
      <c r="GQ22" s="17" t="str">
        <f t="shared" si="50"/>
        <v>-</v>
      </c>
      <c r="GR22" s="17" t="str">
        <f t="shared" si="50"/>
        <v>-</v>
      </c>
      <c r="GS22" s="17" t="str">
        <f t="shared" si="50"/>
        <v>-</v>
      </c>
      <c r="GT22" s="17" t="str">
        <f t="shared" si="50"/>
        <v>-</v>
      </c>
      <c r="GU22" s="17" t="str">
        <f t="shared" si="50"/>
        <v>-</v>
      </c>
      <c r="GV22" s="17" t="str">
        <f t="shared" si="50"/>
        <v>-</v>
      </c>
      <c r="GW22" s="17" t="str">
        <f t="shared" si="50"/>
        <v>-</v>
      </c>
      <c r="GX22" s="17" t="str">
        <f t="shared" si="50"/>
        <v>-</v>
      </c>
      <c r="GY22" s="17" t="str">
        <f t="shared" si="50"/>
        <v>-</v>
      </c>
      <c r="GZ22" s="17" t="str">
        <f t="shared" si="50"/>
        <v>-</v>
      </c>
      <c r="HA22" s="17" t="str">
        <f t="shared" si="50"/>
        <v>-</v>
      </c>
      <c r="HB22" s="17" t="str">
        <f t="shared" si="50"/>
        <v>-</v>
      </c>
      <c r="HC22" s="17" t="str">
        <f t="shared" si="50"/>
        <v>-</v>
      </c>
      <c r="HD22" s="17" t="str">
        <f t="shared" si="50"/>
        <v>-</v>
      </c>
      <c r="HE22" s="17" t="str">
        <f t="shared" si="50"/>
        <v>-</v>
      </c>
      <c r="HF22" s="17" t="str">
        <f t="shared" si="50"/>
        <v>-</v>
      </c>
      <c r="HG22" s="17" t="str">
        <f t="shared" si="50"/>
        <v>-</v>
      </c>
      <c r="HH22" s="17" t="str">
        <f t="shared" si="50"/>
        <v>-</v>
      </c>
      <c r="HI22" s="17" t="str">
        <f t="shared" si="50"/>
        <v>-</v>
      </c>
      <c r="HJ22" s="17" t="str">
        <f t="shared" si="50"/>
        <v>-</v>
      </c>
      <c r="HK22" s="17" t="str">
        <f t="shared" si="50"/>
        <v>-</v>
      </c>
      <c r="HL22" s="17" t="str">
        <f t="shared" si="50"/>
        <v>-</v>
      </c>
      <c r="HM22" s="17" t="str">
        <f t="shared" si="50"/>
        <v>-</v>
      </c>
      <c r="HN22" s="17" t="str">
        <f t="shared" si="50"/>
        <v>-</v>
      </c>
      <c r="HO22" s="17" t="str">
        <f t="shared" si="50"/>
        <v>-</v>
      </c>
      <c r="HP22" s="17" t="str">
        <f t="shared" si="50"/>
        <v>-</v>
      </c>
      <c r="HQ22" s="17" t="str">
        <f t="shared" si="50"/>
        <v>-</v>
      </c>
      <c r="HR22" s="17" t="str">
        <f t="shared" si="50"/>
        <v>-</v>
      </c>
      <c r="HS22" s="17" t="str">
        <f t="shared" ref="HS22:KD22" si="51">IFERROR(CHOOSE(_xlfn.UNICODE(HS1)+_xlfn.UNICODE($A22)-129,1,2,3,3),"-")</f>
        <v>-</v>
      </c>
      <c r="HT22" s="17" t="str">
        <f t="shared" si="51"/>
        <v>-</v>
      </c>
      <c r="HU22" s="17" t="str">
        <f t="shared" si="51"/>
        <v>-</v>
      </c>
      <c r="HV22" s="17" t="str">
        <f t="shared" si="51"/>
        <v>-</v>
      </c>
      <c r="HW22" s="17" t="str">
        <f t="shared" si="51"/>
        <v>-</v>
      </c>
      <c r="HX22" s="17" t="str">
        <f t="shared" si="51"/>
        <v>-</v>
      </c>
      <c r="HY22" s="17" t="str">
        <f t="shared" si="51"/>
        <v>-</v>
      </c>
      <c r="HZ22" s="17" t="str">
        <f t="shared" si="51"/>
        <v>-</v>
      </c>
      <c r="IA22" s="17" t="str">
        <f t="shared" si="51"/>
        <v>-</v>
      </c>
      <c r="IB22" s="17" t="str">
        <f t="shared" si="51"/>
        <v>-</v>
      </c>
      <c r="IC22" s="17" t="str">
        <f t="shared" si="51"/>
        <v>-</v>
      </c>
      <c r="ID22" s="17" t="str">
        <f t="shared" si="51"/>
        <v>-</v>
      </c>
      <c r="IE22" s="17" t="str">
        <f t="shared" si="51"/>
        <v>-</v>
      </c>
      <c r="IF22" s="17" t="str">
        <f t="shared" si="51"/>
        <v>-</v>
      </c>
      <c r="IG22" s="17" t="str">
        <f t="shared" si="51"/>
        <v>-</v>
      </c>
      <c r="IH22" s="17" t="str">
        <f t="shared" si="51"/>
        <v>-</v>
      </c>
      <c r="II22" s="17" t="str">
        <f t="shared" si="51"/>
        <v>-</v>
      </c>
      <c r="IJ22" s="17" t="str">
        <f t="shared" si="51"/>
        <v>-</v>
      </c>
      <c r="IK22" s="17" t="str">
        <f t="shared" si="51"/>
        <v>-</v>
      </c>
      <c r="IL22" s="17" t="str">
        <f t="shared" si="51"/>
        <v>-</v>
      </c>
      <c r="IM22" s="17" t="str">
        <f t="shared" si="51"/>
        <v>-</v>
      </c>
      <c r="IN22" s="17" t="str">
        <f t="shared" si="51"/>
        <v>-</v>
      </c>
      <c r="IO22" s="17" t="str">
        <f t="shared" si="51"/>
        <v>-</v>
      </c>
      <c r="IP22" s="17" t="str">
        <f t="shared" si="51"/>
        <v>-</v>
      </c>
      <c r="IQ22" s="17" t="str">
        <f t="shared" si="51"/>
        <v>-</v>
      </c>
      <c r="IR22" s="17" t="str">
        <f t="shared" si="51"/>
        <v>-</v>
      </c>
      <c r="IS22" s="17" t="str">
        <f t="shared" si="51"/>
        <v>-</v>
      </c>
      <c r="IT22" s="17" t="str">
        <f t="shared" si="51"/>
        <v>-</v>
      </c>
      <c r="IU22" s="17" t="str">
        <f t="shared" si="51"/>
        <v>-</v>
      </c>
      <c r="IV22" s="17" t="str">
        <f t="shared" si="51"/>
        <v>-</v>
      </c>
      <c r="IW22" s="17" t="str">
        <f t="shared" si="51"/>
        <v>-</v>
      </c>
      <c r="IX22" s="17" t="str">
        <f t="shared" si="51"/>
        <v>-</v>
      </c>
      <c r="IY22" s="17" t="str">
        <f t="shared" si="51"/>
        <v>-</v>
      </c>
      <c r="IZ22" s="17" t="str">
        <f t="shared" si="51"/>
        <v>-</v>
      </c>
      <c r="JA22" s="17" t="str">
        <f t="shared" si="51"/>
        <v>-</v>
      </c>
      <c r="JB22" s="17" t="str">
        <f t="shared" si="51"/>
        <v>-</v>
      </c>
      <c r="JC22" s="17" t="str">
        <f t="shared" si="51"/>
        <v>-</v>
      </c>
      <c r="JD22" s="17" t="str">
        <f t="shared" si="51"/>
        <v>-</v>
      </c>
      <c r="JE22" s="17" t="str">
        <f t="shared" si="51"/>
        <v>-</v>
      </c>
      <c r="JF22" s="17" t="str">
        <f t="shared" si="51"/>
        <v>-</v>
      </c>
      <c r="JG22" s="17" t="str">
        <f t="shared" si="51"/>
        <v>-</v>
      </c>
      <c r="JH22" s="17" t="str">
        <f t="shared" si="51"/>
        <v>-</v>
      </c>
      <c r="JI22" s="17" t="str">
        <f t="shared" si="51"/>
        <v>-</v>
      </c>
      <c r="JJ22" s="17" t="str">
        <f t="shared" si="51"/>
        <v>-</v>
      </c>
      <c r="JK22" s="17" t="str">
        <f t="shared" si="51"/>
        <v>-</v>
      </c>
      <c r="JL22" s="17" t="str">
        <f t="shared" si="51"/>
        <v>-</v>
      </c>
      <c r="JM22" s="17" t="str">
        <f t="shared" si="51"/>
        <v>-</v>
      </c>
      <c r="JN22" s="17" t="str">
        <f t="shared" si="51"/>
        <v>-</v>
      </c>
      <c r="JO22" s="17" t="str">
        <f t="shared" si="51"/>
        <v>-</v>
      </c>
      <c r="JP22" s="17" t="str">
        <f t="shared" si="51"/>
        <v>-</v>
      </c>
      <c r="JQ22" s="17" t="str">
        <f t="shared" si="51"/>
        <v>-</v>
      </c>
      <c r="JR22" s="17" t="str">
        <f t="shared" si="51"/>
        <v>-</v>
      </c>
      <c r="JS22" s="17" t="str">
        <f t="shared" si="51"/>
        <v>-</v>
      </c>
      <c r="JT22" s="17" t="str">
        <f t="shared" si="51"/>
        <v>-</v>
      </c>
      <c r="JU22" s="17" t="str">
        <f t="shared" si="51"/>
        <v>-</v>
      </c>
      <c r="JV22" s="17" t="str">
        <f t="shared" si="51"/>
        <v>-</v>
      </c>
      <c r="JW22" s="17" t="str">
        <f t="shared" si="51"/>
        <v>-</v>
      </c>
      <c r="JX22" s="17" t="str">
        <f t="shared" si="51"/>
        <v>-</v>
      </c>
      <c r="JY22" s="17" t="str">
        <f t="shared" si="51"/>
        <v>-</v>
      </c>
      <c r="JZ22" s="17" t="str">
        <f t="shared" si="51"/>
        <v>-</v>
      </c>
      <c r="KA22" s="17" t="str">
        <f t="shared" si="51"/>
        <v>-</v>
      </c>
      <c r="KB22" s="17" t="str">
        <f t="shared" si="51"/>
        <v>-</v>
      </c>
      <c r="KC22" s="17" t="str">
        <f t="shared" si="51"/>
        <v>-</v>
      </c>
      <c r="KD22" s="17" t="str">
        <f t="shared" si="51"/>
        <v>-</v>
      </c>
      <c r="KE22" s="17" t="str">
        <f t="shared" ref="KE22:MP22" si="52">IFERROR(CHOOSE(_xlfn.UNICODE(KE1)+_xlfn.UNICODE($A22)-129,1,2,3,3),"-")</f>
        <v>-</v>
      </c>
      <c r="KF22" s="17" t="str">
        <f t="shared" si="52"/>
        <v>-</v>
      </c>
      <c r="KG22" s="17" t="str">
        <f t="shared" si="52"/>
        <v>-</v>
      </c>
      <c r="KH22" s="17" t="str">
        <f t="shared" si="52"/>
        <v>-</v>
      </c>
      <c r="KI22" s="17" t="str">
        <f t="shared" si="52"/>
        <v>-</v>
      </c>
      <c r="KJ22" s="17" t="str">
        <f t="shared" si="52"/>
        <v>-</v>
      </c>
      <c r="KK22" s="17" t="str">
        <f t="shared" si="52"/>
        <v>-</v>
      </c>
      <c r="KL22" s="17" t="str">
        <f t="shared" si="52"/>
        <v>-</v>
      </c>
      <c r="KM22" s="17" t="str">
        <f t="shared" si="52"/>
        <v>-</v>
      </c>
      <c r="KN22" s="17" t="str">
        <f t="shared" si="52"/>
        <v>-</v>
      </c>
      <c r="KO22" s="17" t="str">
        <f t="shared" si="52"/>
        <v>-</v>
      </c>
      <c r="KP22" s="46" t="str">
        <f t="shared" si="52"/>
        <v>-</v>
      </c>
      <c r="KQ22" s="17" t="str">
        <f t="shared" si="52"/>
        <v>-</v>
      </c>
      <c r="KR22" s="17" t="str">
        <f t="shared" si="52"/>
        <v>-</v>
      </c>
      <c r="KS22" s="17" t="str">
        <f t="shared" si="52"/>
        <v>-</v>
      </c>
      <c r="KT22" s="17" t="str">
        <f t="shared" si="52"/>
        <v>-</v>
      </c>
      <c r="KU22" s="17" t="str">
        <f t="shared" si="52"/>
        <v>-</v>
      </c>
      <c r="KV22" s="17" t="str">
        <f t="shared" si="52"/>
        <v>-</v>
      </c>
      <c r="KW22" s="17" t="str">
        <f t="shared" si="52"/>
        <v>-</v>
      </c>
      <c r="KX22" s="17" t="str">
        <f t="shared" si="52"/>
        <v>-</v>
      </c>
      <c r="KY22" s="17" t="str">
        <f t="shared" si="52"/>
        <v>-</v>
      </c>
      <c r="KZ22" s="17" t="str">
        <f t="shared" si="52"/>
        <v>-</v>
      </c>
      <c r="LA22" s="17" t="str">
        <f t="shared" si="52"/>
        <v>-</v>
      </c>
      <c r="LB22" s="17" t="str">
        <f t="shared" si="52"/>
        <v>-</v>
      </c>
      <c r="LC22" s="17" t="str">
        <f t="shared" si="52"/>
        <v>-</v>
      </c>
      <c r="LD22" s="17" t="str">
        <f t="shared" si="52"/>
        <v>-</v>
      </c>
      <c r="LE22" s="17" t="str">
        <f t="shared" si="52"/>
        <v>-</v>
      </c>
      <c r="LF22" s="17" t="str">
        <f t="shared" si="52"/>
        <v>-</v>
      </c>
      <c r="LG22" s="17" t="str">
        <f t="shared" si="52"/>
        <v>-</v>
      </c>
      <c r="LH22" s="24" t="str">
        <f t="shared" si="52"/>
        <v>-</v>
      </c>
      <c r="LI22" s="15" t="str">
        <f t="shared" si="52"/>
        <v>-</v>
      </c>
      <c r="LJ22" s="17" t="str">
        <f t="shared" si="52"/>
        <v>-</v>
      </c>
      <c r="LK22" s="17" t="str">
        <f t="shared" si="52"/>
        <v>-</v>
      </c>
      <c r="LL22" s="17" t="str">
        <f t="shared" si="52"/>
        <v>-</v>
      </c>
      <c r="LM22" s="17" t="str">
        <f t="shared" si="52"/>
        <v>-</v>
      </c>
      <c r="LN22" s="17" t="str">
        <f t="shared" si="52"/>
        <v>-</v>
      </c>
      <c r="LO22" s="17" t="str">
        <f t="shared" si="52"/>
        <v>-</v>
      </c>
      <c r="LP22" s="17" t="str">
        <f t="shared" si="52"/>
        <v>-</v>
      </c>
      <c r="LQ22" s="17" t="str">
        <f t="shared" si="52"/>
        <v>-</v>
      </c>
      <c r="LR22" s="17" t="str">
        <f t="shared" si="52"/>
        <v>-</v>
      </c>
      <c r="LS22" s="17" t="str">
        <f t="shared" si="52"/>
        <v>-</v>
      </c>
      <c r="LT22" s="17" t="str">
        <f t="shared" si="52"/>
        <v>-</v>
      </c>
      <c r="LU22" s="17" t="str">
        <f t="shared" si="52"/>
        <v>-</v>
      </c>
      <c r="LV22" s="17" t="str">
        <f t="shared" si="52"/>
        <v>-</v>
      </c>
      <c r="LW22" s="17" t="str">
        <f t="shared" si="52"/>
        <v>-</v>
      </c>
      <c r="LX22" s="17" t="str">
        <f t="shared" si="52"/>
        <v>-</v>
      </c>
      <c r="LY22" s="17" t="str">
        <f t="shared" si="52"/>
        <v>-</v>
      </c>
      <c r="LZ22" s="17" t="str">
        <f t="shared" si="52"/>
        <v>-</v>
      </c>
      <c r="MA22" s="17" t="str">
        <f t="shared" si="52"/>
        <v>-</v>
      </c>
      <c r="MB22" s="17" t="str">
        <f t="shared" si="52"/>
        <v>-</v>
      </c>
      <c r="MC22" s="17" t="str">
        <f t="shared" si="52"/>
        <v>-</v>
      </c>
      <c r="MD22" s="17" t="str">
        <f t="shared" si="52"/>
        <v>-</v>
      </c>
      <c r="ME22" s="24" t="str">
        <f t="shared" si="52"/>
        <v>-</v>
      </c>
      <c r="MF22" s="5" t="str">
        <f t="shared" si="52"/>
        <v>-</v>
      </c>
      <c r="MG22" s="5" t="str">
        <f t="shared" si="52"/>
        <v>-</v>
      </c>
      <c r="MH22" s="5" t="str">
        <f t="shared" si="52"/>
        <v>-</v>
      </c>
      <c r="MI22" s="5" t="str">
        <f t="shared" si="52"/>
        <v>-</v>
      </c>
      <c r="MJ22" s="5" t="str">
        <f t="shared" si="52"/>
        <v>-</v>
      </c>
      <c r="MK22" s="5" t="str">
        <f t="shared" si="52"/>
        <v>-</v>
      </c>
      <c r="ML22" s="5" t="str">
        <f t="shared" si="52"/>
        <v>-</v>
      </c>
      <c r="MM22" s="5" t="str">
        <f t="shared" si="52"/>
        <v>-</v>
      </c>
      <c r="MN22" s="5" t="str">
        <f t="shared" si="52"/>
        <v>-</v>
      </c>
      <c r="MO22" s="5" t="str">
        <f t="shared" si="52"/>
        <v>-</v>
      </c>
      <c r="MP22" s="5" t="str">
        <f t="shared" si="52"/>
        <v>-</v>
      </c>
      <c r="MQ22" s="5" t="str">
        <f t="shared" ref="MQ22:NR22" si="53">IFERROR(CHOOSE(_xlfn.UNICODE(MQ1)+_xlfn.UNICODE($A22)-129,1,2,3,3),"-")</f>
        <v>-</v>
      </c>
      <c r="MR22" s="5" t="str">
        <f t="shared" si="53"/>
        <v>-</v>
      </c>
      <c r="MS22" s="5" t="str">
        <f t="shared" si="53"/>
        <v>-</v>
      </c>
      <c r="MT22" s="5" t="str">
        <f t="shared" si="53"/>
        <v>-</v>
      </c>
      <c r="MU22" s="5" t="str">
        <f t="shared" si="53"/>
        <v>-</v>
      </c>
      <c r="MV22" s="5" t="str">
        <f t="shared" si="53"/>
        <v>-</v>
      </c>
      <c r="MW22" s="5" t="str">
        <f t="shared" si="53"/>
        <v>-</v>
      </c>
      <c r="MX22" s="5" t="str">
        <f t="shared" si="53"/>
        <v>-</v>
      </c>
      <c r="MY22" s="5" t="str">
        <f t="shared" si="53"/>
        <v>-</v>
      </c>
      <c r="MZ22" s="5" t="str">
        <f t="shared" si="53"/>
        <v>-</v>
      </c>
      <c r="NA22" s="5" t="str">
        <f t="shared" si="53"/>
        <v>-</v>
      </c>
      <c r="NB22" s="5" t="str">
        <f t="shared" si="53"/>
        <v>-</v>
      </c>
      <c r="NC22" s="5" t="str">
        <f t="shared" si="53"/>
        <v>-</v>
      </c>
      <c r="ND22" s="5" t="str">
        <f t="shared" si="53"/>
        <v>-</v>
      </c>
      <c r="NE22" s="5" t="str">
        <f t="shared" si="53"/>
        <v>-</v>
      </c>
      <c r="NF22" s="5" t="str">
        <f t="shared" si="53"/>
        <v>-</v>
      </c>
      <c r="NG22" s="5" t="str">
        <f t="shared" si="53"/>
        <v>-</v>
      </c>
      <c r="NH22" s="5" t="str">
        <f t="shared" si="53"/>
        <v>-</v>
      </c>
      <c r="NI22" s="5" t="str">
        <f t="shared" si="53"/>
        <v>-</v>
      </c>
      <c r="NJ22" s="5" t="str">
        <f t="shared" si="53"/>
        <v>-</v>
      </c>
      <c r="NK22" s="5" t="str">
        <f t="shared" si="53"/>
        <v>-</v>
      </c>
      <c r="NL22" s="5" t="str">
        <f t="shared" si="53"/>
        <v>-</v>
      </c>
      <c r="NM22" s="5" t="str">
        <f t="shared" si="53"/>
        <v>-</v>
      </c>
      <c r="NN22" s="5" t="str">
        <f t="shared" si="53"/>
        <v>-</v>
      </c>
      <c r="NO22" s="5" t="str">
        <f t="shared" si="53"/>
        <v>-</v>
      </c>
      <c r="NP22" s="5" t="str">
        <f t="shared" si="53"/>
        <v>-</v>
      </c>
      <c r="NQ22" s="5" t="str">
        <f t="shared" si="53"/>
        <v>-</v>
      </c>
      <c r="NR22" s="5" t="str">
        <f t="shared" si="53"/>
        <v>-</v>
      </c>
    </row>
    <row r="23" spans="1:382" hidden="1" x14ac:dyDescent="0.25">
      <c r="A23" s="15" t="e">
        <f>#REF!</f>
        <v>#REF!</v>
      </c>
      <c r="B23" s="18" t="e">
        <f>#REF!</f>
        <v>#REF!</v>
      </c>
      <c r="C23" s="18" t="e">
        <f>#REF!</f>
        <v>#REF!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6"/>
      <c r="X23" s="17" t="str">
        <f>IFERROR(CHOOSE(_xlfn.UNICODE(X1)+_xlfn.UNICODE($A23)-129,1,2,3,3),"-")</f>
        <v>-</v>
      </c>
      <c r="Y23" s="17" t="str">
        <f t="shared" ref="Y23:AH23" si="54">IFERROR(CHOOSE(_xlfn.UNICODE(Y1)+_xlfn.UNICODE($A23)-129,1,2,3,3),"-")</f>
        <v>-</v>
      </c>
      <c r="Z23" s="17" t="str">
        <f t="shared" si="54"/>
        <v>-</v>
      </c>
      <c r="AA23" s="17" t="str">
        <f t="shared" si="54"/>
        <v>-</v>
      </c>
      <c r="AB23" s="17" t="str">
        <f t="shared" si="54"/>
        <v>-</v>
      </c>
      <c r="AC23" s="17" t="str">
        <f t="shared" si="54"/>
        <v>-</v>
      </c>
      <c r="AD23" s="17" t="str">
        <f t="shared" si="54"/>
        <v>-</v>
      </c>
      <c r="AE23" s="17" t="str">
        <f t="shared" si="54"/>
        <v>-</v>
      </c>
      <c r="AF23" s="17" t="str">
        <f t="shared" si="54"/>
        <v>-</v>
      </c>
      <c r="AG23" s="17" t="str">
        <f t="shared" si="54"/>
        <v>-</v>
      </c>
      <c r="AH23" s="17" t="str">
        <f t="shared" si="54"/>
        <v>-</v>
      </c>
      <c r="AI23" s="17" t="str">
        <f t="shared" ref="AI23:CT23" si="55">IFERROR(CHOOSE(_xlfn.UNICODE(AI1)+_xlfn.UNICODE($A23)-129,1,2,3,3),"-")</f>
        <v>-</v>
      </c>
      <c r="AJ23" s="17" t="str">
        <f t="shared" si="55"/>
        <v>-</v>
      </c>
      <c r="AK23" s="17" t="str">
        <f t="shared" si="55"/>
        <v>-</v>
      </c>
      <c r="AL23" s="17" t="str">
        <f t="shared" si="55"/>
        <v>-</v>
      </c>
      <c r="AM23" s="17" t="str">
        <f t="shared" si="55"/>
        <v>-</v>
      </c>
      <c r="AN23" s="17" t="str">
        <f t="shared" si="55"/>
        <v>-</v>
      </c>
      <c r="AO23" s="17" t="str">
        <f t="shared" si="55"/>
        <v>-</v>
      </c>
      <c r="AP23" s="17" t="str">
        <f t="shared" si="55"/>
        <v>-</v>
      </c>
      <c r="AQ23" s="17" t="str">
        <f t="shared" si="55"/>
        <v>-</v>
      </c>
      <c r="AR23" s="17" t="str">
        <f t="shared" si="55"/>
        <v>-</v>
      </c>
      <c r="AS23" s="17" t="str">
        <f t="shared" si="55"/>
        <v>-</v>
      </c>
      <c r="AT23" s="17" t="str">
        <f t="shared" si="55"/>
        <v>-</v>
      </c>
      <c r="AU23" s="17" t="str">
        <f t="shared" si="55"/>
        <v>-</v>
      </c>
      <c r="AV23" s="17" t="str">
        <f t="shared" si="55"/>
        <v>-</v>
      </c>
      <c r="AW23" s="17" t="str">
        <f t="shared" si="55"/>
        <v>-</v>
      </c>
      <c r="AX23" s="17" t="str">
        <f t="shared" si="55"/>
        <v>-</v>
      </c>
      <c r="AY23" s="17" t="str">
        <f t="shared" si="55"/>
        <v>-</v>
      </c>
      <c r="AZ23" s="17" t="str">
        <f t="shared" si="55"/>
        <v>-</v>
      </c>
      <c r="BA23" s="17" t="str">
        <f t="shared" si="55"/>
        <v>-</v>
      </c>
      <c r="BB23" s="17" t="str">
        <f t="shared" si="55"/>
        <v>-</v>
      </c>
      <c r="BC23" s="17" t="str">
        <f t="shared" si="55"/>
        <v>-</v>
      </c>
      <c r="BD23" s="17" t="str">
        <f t="shared" si="55"/>
        <v>-</v>
      </c>
      <c r="BE23" s="17" t="str">
        <f t="shared" si="55"/>
        <v>-</v>
      </c>
      <c r="BF23" s="17" t="str">
        <f t="shared" si="55"/>
        <v>-</v>
      </c>
      <c r="BG23" s="17" t="str">
        <f t="shared" si="55"/>
        <v>-</v>
      </c>
      <c r="BH23" s="17" t="str">
        <f t="shared" si="55"/>
        <v>-</v>
      </c>
      <c r="BI23" s="17" t="str">
        <f t="shared" si="55"/>
        <v>-</v>
      </c>
      <c r="BJ23" s="17" t="str">
        <f t="shared" si="55"/>
        <v>-</v>
      </c>
      <c r="BK23" s="17" t="str">
        <f t="shared" si="55"/>
        <v>-</v>
      </c>
      <c r="BL23" s="17" t="str">
        <f t="shared" si="55"/>
        <v>-</v>
      </c>
      <c r="BM23" s="17" t="str">
        <f t="shared" si="55"/>
        <v>-</v>
      </c>
      <c r="BN23" s="17" t="str">
        <f t="shared" si="55"/>
        <v>-</v>
      </c>
      <c r="BO23" s="17" t="str">
        <f t="shared" si="55"/>
        <v>-</v>
      </c>
      <c r="BP23" s="17" t="str">
        <f t="shared" si="55"/>
        <v>-</v>
      </c>
      <c r="BQ23" s="17" t="str">
        <f t="shared" si="55"/>
        <v>-</v>
      </c>
      <c r="BR23" s="17" t="str">
        <f t="shared" si="55"/>
        <v>-</v>
      </c>
      <c r="BS23" s="17" t="str">
        <f t="shared" si="55"/>
        <v>-</v>
      </c>
      <c r="BT23" s="17" t="str">
        <f t="shared" si="55"/>
        <v>-</v>
      </c>
      <c r="BU23" s="17" t="str">
        <f t="shared" si="55"/>
        <v>-</v>
      </c>
      <c r="BV23" s="17" t="str">
        <f t="shared" si="55"/>
        <v>-</v>
      </c>
      <c r="BW23" s="17" t="str">
        <f t="shared" si="55"/>
        <v>-</v>
      </c>
      <c r="BX23" s="17" t="str">
        <f t="shared" si="55"/>
        <v>-</v>
      </c>
      <c r="BY23" s="17" t="str">
        <f t="shared" si="55"/>
        <v>-</v>
      </c>
      <c r="BZ23" s="17" t="str">
        <f t="shared" si="55"/>
        <v>-</v>
      </c>
      <c r="CA23" s="17" t="str">
        <f t="shared" si="55"/>
        <v>-</v>
      </c>
      <c r="CB23" s="17" t="str">
        <f t="shared" si="55"/>
        <v>-</v>
      </c>
      <c r="CC23" s="17" t="str">
        <f t="shared" si="55"/>
        <v>-</v>
      </c>
      <c r="CD23" s="17" t="str">
        <f t="shared" si="55"/>
        <v>-</v>
      </c>
      <c r="CE23" s="17" t="str">
        <f t="shared" si="55"/>
        <v>-</v>
      </c>
      <c r="CF23" s="17" t="str">
        <f t="shared" si="55"/>
        <v>-</v>
      </c>
      <c r="CG23" s="17" t="str">
        <f t="shared" si="55"/>
        <v>-</v>
      </c>
      <c r="CH23" s="17" t="str">
        <f t="shared" si="55"/>
        <v>-</v>
      </c>
      <c r="CI23" s="17" t="str">
        <f t="shared" si="55"/>
        <v>-</v>
      </c>
      <c r="CJ23" s="17" t="str">
        <f t="shared" si="55"/>
        <v>-</v>
      </c>
      <c r="CK23" s="17" t="str">
        <f t="shared" si="55"/>
        <v>-</v>
      </c>
      <c r="CL23" s="17" t="str">
        <f t="shared" si="55"/>
        <v>-</v>
      </c>
      <c r="CM23" s="17" t="str">
        <f t="shared" si="55"/>
        <v>-</v>
      </c>
      <c r="CN23" s="17" t="str">
        <f t="shared" si="55"/>
        <v>-</v>
      </c>
      <c r="CO23" s="17" t="str">
        <f t="shared" si="55"/>
        <v>-</v>
      </c>
      <c r="CP23" s="17" t="str">
        <f t="shared" si="55"/>
        <v>-</v>
      </c>
      <c r="CQ23" s="17" t="str">
        <f t="shared" si="55"/>
        <v>-</v>
      </c>
      <c r="CR23" s="17" t="str">
        <f t="shared" si="55"/>
        <v>-</v>
      </c>
      <c r="CS23" s="17" t="str">
        <f t="shared" si="55"/>
        <v>-</v>
      </c>
      <c r="CT23" s="17" t="str">
        <f t="shared" si="55"/>
        <v>-</v>
      </c>
      <c r="CU23" s="17" t="str">
        <f t="shared" ref="CU23:FF23" si="56">IFERROR(CHOOSE(_xlfn.UNICODE(CU1)+_xlfn.UNICODE($A23)-129,1,2,3,3),"-")</f>
        <v>-</v>
      </c>
      <c r="CV23" s="17" t="str">
        <f t="shared" si="56"/>
        <v>-</v>
      </c>
      <c r="CW23" s="17" t="str">
        <f t="shared" si="56"/>
        <v>-</v>
      </c>
      <c r="CX23" s="17" t="str">
        <f t="shared" si="56"/>
        <v>-</v>
      </c>
      <c r="CY23" s="17" t="str">
        <f t="shared" si="56"/>
        <v>-</v>
      </c>
      <c r="CZ23" s="17" t="str">
        <f t="shared" si="56"/>
        <v>-</v>
      </c>
      <c r="DA23" s="17" t="str">
        <f t="shared" si="56"/>
        <v>-</v>
      </c>
      <c r="DB23" s="17" t="str">
        <f t="shared" si="56"/>
        <v>-</v>
      </c>
      <c r="DC23" s="17" t="str">
        <f t="shared" si="56"/>
        <v>-</v>
      </c>
      <c r="DD23" s="17" t="str">
        <f t="shared" si="56"/>
        <v>-</v>
      </c>
      <c r="DE23" s="17" t="str">
        <f t="shared" si="56"/>
        <v>-</v>
      </c>
      <c r="DF23" s="17" t="str">
        <f t="shared" si="56"/>
        <v>-</v>
      </c>
      <c r="DG23" s="17" t="str">
        <f t="shared" si="56"/>
        <v>-</v>
      </c>
      <c r="DH23" s="17" t="str">
        <f t="shared" si="56"/>
        <v>-</v>
      </c>
      <c r="DI23" s="17" t="str">
        <f t="shared" si="56"/>
        <v>-</v>
      </c>
      <c r="DJ23" s="17" t="str">
        <f t="shared" si="56"/>
        <v>-</v>
      </c>
      <c r="DK23" s="17" t="str">
        <f t="shared" si="56"/>
        <v>-</v>
      </c>
      <c r="DL23" s="17" t="str">
        <f t="shared" si="56"/>
        <v>-</v>
      </c>
      <c r="DM23" s="17" t="str">
        <f t="shared" si="56"/>
        <v>-</v>
      </c>
      <c r="DN23" s="17" t="str">
        <f t="shared" si="56"/>
        <v>-</v>
      </c>
      <c r="DO23" s="17" t="str">
        <f t="shared" si="56"/>
        <v>-</v>
      </c>
      <c r="DP23" s="17" t="str">
        <f t="shared" si="56"/>
        <v>-</v>
      </c>
      <c r="DQ23" s="17" t="str">
        <f t="shared" si="56"/>
        <v>-</v>
      </c>
      <c r="DR23" s="17" t="str">
        <f t="shared" si="56"/>
        <v>-</v>
      </c>
      <c r="DS23" s="17" t="str">
        <f t="shared" si="56"/>
        <v>-</v>
      </c>
      <c r="DT23" s="17" t="str">
        <f t="shared" si="56"/>
        <v>-</v>
      </c>
      <c r="DU23" s="17" t="str">
        <f t="shared" si="56"/>
        <v>-</v>
      </c>
      <c r="DV23" s="17" t="str">
        <f t="shared" si="56"/>
        <v>-</v>
      </c>
      <c r="DW23" s="17" t="str">
        <f t="shared" si="56"/>
        <v>-</v>
      </c>
      <c r="DX23" s="17" t="str">
        <f t="shared" si="56"/>
        <v>-</v>
      </c>
      <c r="DY23" s="17" t="str">
        <f t="shared" si="56"/>
        <v>-</v>
      </c>
      <c r="DZ23" s="17" t="str">
        <f t="shared" si="56"/>
        <v>-</v>
      </c>
      <c r="EA23" s="17" t="str">
        <f t="shared" si="56"/>
        <v>-</v>
      </c>
      <c r="EB23" s="17" t="str">
        <f t="shared" si="56"/>
        <v>-</v>
      </c>
      <c r="EC23" s="17" t="str">
        <f t="shared" si="56"/>
        <v>-</v>
      </c>
      <c r="ED23" s="17" t="str">
        <f t="shared" si="56"/>
        <v>-</v>
      </c>
      <c r="EE23" s="17" t="str">
        <f t="shared" si="56"/>
        <v>-</v>
      </c>
      <c r="EF23" s="17" t="str">
        <f t="shared" si="56"/>
        <v>-</v>
      </c>
      <c r="EG23" s="17" t="str">
        <f t="shared" si="56"/>
        <v>-</v>
      </c>
      <c r="EH23" s="17" t="str">
        <f t="shared" si="56"/>
        <v>-</v>
      </c>
      <c r="EI23" s="17" t="str">
        <f t="shared" si="56"/>
        <v>-</v>
      </c>
      <c r="EJ23" s="17" t="str">
        <f t="shared" si="56"/>
        <v>-</v>
      </c>
      <c r="EK23" s="17" t="str">
        <f t="shared" si="56"/>
        <v>-</v>
      </c>
      <c r="EL23" s="17" t="str">
        <f t="shared" si="56"/>
        <v>-</v>
      </c>
      <c r="EM23" s="17" t="str">
        <f t="shared" si="56"/>
        <v>-</v>
      </c>
      <c r="EN23" s="17" t="str">
        <f t="shared" si="56"/>
        <v>-</v>
      </c>
      <c r="EO23" s="17" t="str">
        <f t="shared" si="56"/>
        <v>-</v>
      </c>
      <c r="EP23" s="17" t="str">
        <f t="shared" si="56"/>
        <v>-</v>
      </c>
      <c r="EQ23" s="17" t="str">
        <f t="shared" si="56"/>
        <v>-</v>
      </c>
      <c r="ER23" s="17" t="str">
        <f t="shared" si="56"/>
        <v>-</v>
      </c>
      <c r="ES23" s="17" t="str">
        <f t="shared" si="56"/>
        <v>-</v>
      </c>
      <c r="ET23" s="17" t="str">
        <f t="shared" si="56"/>
        <v>-</v>
      </c>
      <c r="EU23" s="17" t="str">
        <f t="shared" si="56"/>
        <v>-</v>
      </c>
      <c r="EV23" s="17" t="str">
        <f t="shared" si="56"/>
        <v>-</v>
      </c>
      <c r="EW23" s="17" t="str">
        <f t="shared" si="56"/>
        <v>-</v>
      </c>
      <c r="EX23" s="17" t="str">
        <f t="shared" si="56"/>
        <v>-</v>
      </c>
      <c r="EY23" s="17" t="str">
        <f t="shared" si="56"/>
        <v>-</v>
      </c>
      <c r="EZ23" s="17" t="str">
        <f t="shared" si="56"/>
        <v>-</v>
      </c>
      <c r="FA23" s="17" t="str">
        <f t="shared" si="56"/>
        <v>-</v>
      </c>
      <c r="FB23" s="17" t="str">
        <f t="shared" si="56"/>
        <v>-</v>
      </c>
      <c r="FC23" s="17" t="str">
        <f t="shared" si="56"/>
        <v>-</v>
      </c>
      <c r="FD23" s="17" t="str">
        <f t="shared" si="56"/>
        <v>-</v>
      </c>
      <c r="FE23" s="17" t="str">
        <f t="shared" si="56"/>
        <v>-</v>
      </c>
      <c r="FF23" s="17" t="str">
        <f t="shared" si="56"/>
        <v>-</v>
      </c>
      <c r="FG23" s="17" t="str">
        <f t="shared" ref="FG23:HR23" si="57">IFERROR(CHOOSE(_xlfn.UNICODE(FG1)+_xlfn.UNICODE($A23)-129,1,2,3,3),"-")</f>
        <v>-</v>
      </c>
      <c r="FH23" s="17" t="str">
        <f t="shared" si="57"/>
        <v>-</v>
      </c>
      <c r="FI23" s="17" t="str">
        <f t="shared" si="57"/>
        <v>-</v>
      </c>
      <c r="FJ23" s="17" t="str">
        <f t="shared" si="57"/>
        <v>-</v>
      </c>
      <c r="FK23" s="17" t="str">
        <f t="shared" si="57"/>
        <v>-</v>
      </c>
      <c r="FL23" s="17" t="str">
        <f t="shared" si="57"/>
        <v>-</v>
      </c>
      <c r="FM23" s="17" t="str">
        <f t="shared" si="57"/>
        <v>-</v>
      </c>
      <c r="FN23" s="17" t="str">
        <f t="shared" si="57"/>
        <v>-</v>
      </c>
      <c r="FO23" s="17" t="str">
        <f t="shared" si="57"/>
        <v>-</v>
      </c>
      <c r="FP23" s="17" t="str">
        <f t="shared" si="57"/>
        <v>-</v>
      </c>
      <c r="FQ23" s="17" t="str">
        <f t="shared" si="57"/>
        <v>-</v>
      </c>
      <c r="FR23" s="17" t="str">
        <f t="shared" si="57"/>
        <v>-</v>
      </c>
      <c r="FS23" s="17" t="str">
        <f t="shared" si="57"/>
        <v>-</v>
      </c>
      <c r="FT23" s="17" t="str">
        <f t="shared" si="57"/>
        <v>-</v>
      </c>
      <c r="FU23" s="17" t="str">
        <f t="shared" si="57"/>
        <v>-</v>
      </c>
      <c r="FV23" s="17" t="str">
        <f t="shared" si="57"/>
        <v>-</v>
      </c>
      <c r="FW23" s="17" t="str">
        <f t="shared" si="57"/>
        <v>-</v>
      </c>
      <c r="FX23" s="17" t="str">
        <f t="shared" si="57"/>
        <v>-</v>
      </c>
      <c r="FY23" s="17" t="str">
        <f t="shared" si="57"/>
        <v>-</v>
      </c>
      <c r="FZ23" s="17" t="str">
        <f t="shared" si="57"/>
        <v>-</v>
      </c>
      <c r="GA23" s="17" t="str">
        <f t="shared" si="57"/>
        <v>-</v>
      </c>
      <c r="GB23" s="17" t="str">
        <f t="shared" si="57"/>
        <v>-</v>
      </c>
      <c r="GC23" s="17" t="str">
        <f t="shared" si="57"/>
        <v>-</v>
      </c>
      <c r="GD23" s="17" t="str">
        <f t="shared" si="57"/>
        <v>-</v>
      </c>
      <c r="GE23" s="17" t="str">
        <f t="shared" si="57"/>
        <v>-</v>
      </c>
      <c r="GF23" s="17" t="str">
        <f t="shared" si="57"/>
        <v>-</v>
      </c>
      <c r="GG23" s="17" t="str">
        <f t="shared" si="57"/>
        <v>-</v>
      </c>
      <c r="GH23" s="17" t="str">
        <f t="shared" si="57"/>
        <v>-</v>
      </c>
      <c r="GI23" s="17" t="str">
        <f t="shared" si="57"/>
        <v>-</v>
      </c>
      <c r="GJ23" s="17" t="str">
        <f t="shared" si="57"/>
        <v>-</v>
      </c>
      <c r="GK23" s="17" t="str">
        <f t="shared" si="57"/>
        <v>-</v>
      </c>
      <c r="GL23" s="17" t="str">
        <f t="shared" si="57"/>
        <v>-</v>
      </c>
      <c r="GM23" s="17" t="str">
        <f t="shared" si="57"/>
        <v>-</v>
      </c>
      <c r="GN23" s="17" t="str">
        <f t="shared" si="57"/>
        <v>-</v>
      </c>
      <c r="GO23" s="17" t="str">
        <f t="shared" si="57"/>
        <v>-</v>
      </c>
      <c r="GP23" s="17" t="str">
        <f t="shared" si="57"/>
        <v>-</v>
      </c>
      <c r="GQ23" s="17" t="str">
        <f t="shared" si="57"/>
        <v>-</v>
      </c>
      <c r="GR23" s="17" t="str">
        <f t="shared" si="57"/>
        <v>-</v>
      </c>
      <c r="GS23" s="17" t="str">
        <f t="shared" si="57"/>
        <v>-</v>
      </c>
      <c r="GT23" s="17" t="str">
        <f t="shared" si="57"/>
        <v>-</v>
      </c>
      <c r="GU23" s="17" t="str">
        <f t="shared" si="57"/>
        <v>-</v>
      </c>
      <c r="GV23" s="17" t="str">
        <f t="shared" si="57"/>
        <v>-</v>
      </c>
      <c r="GW23" s="17" t="str">
        <f t="shared" si="57"/>
        <v>-</v>
      </c>
      <c r="GX23" s="17" t="str">
        <f t="shared" si="57"/>
        <v>-</v>
      </c>
      <c r="GY23" s="17" t="str">
        <f t="shared" si="57"/>
        <v>-</v>
      </c>
      <c r="GZ23" s="17" t="str">
        <f t="shared" si="57"/>
        <v>-</v>
      </c>
      <c r="HA23" s="17" t="str">
        <f t="shared" si="57"/>
        <v>-</v>
      </c>
      <c r="HB23" s="17" t="str">
        <f t="shared" si="57"/>
        <v>-</v>
      </c>
      <c r="HC23" s="17" t="str">
        <f t="shared" si="57"/>
        <v>-</v>
      </c>
      <c r="HD23" s="17" t="str">
        <f t="shared" si="57"/>
        <v>-</v>
      </c>
      <c r="HE23" s="17" t="str">
        <f t="shared" si="57"/>
        <v>-</v>
      </c>
      <c r="HF23" s="17" t="str">
        <f t="shared" si="57"/>
        <v>-</v>
      </c>
      <c r="HG23" s="17" t="str">
        <f t="shared" si="57"/>
        <v>-</v>
      </c>
      <c r="HH23" s="17" t="str">
        <f t="shared" si="57"/>
        <v>-</v>
      </c>
      <c r="HI23" s="17" t="str">
        <f t="shared" si="57"/>
        <v>-</v>
      </c>
      <c r="HJ23" s="17" t="str">
        <f t="shared" si="57"/>
        <v>-</v>
      </c>
      <c r="HK23" s="17" t="str">
        <f t="shared" si="57"/>
        <v>-</v>
      </c>
      <c r="HL23" s="17" t="str">
        <f t="shared" si="57"/>
        <v>-</v>
      </c>
      <c r="HM23" s="17" t="str">
        <f t="shared" si="57"/>
        <v>-</v>
      </c>
      <c r="HN23" s="17" t="str">
        <f t="shared" si="57"/>
        <v>-</v>
      </c>
      <c r="HO23" s="17" t="str">
        <f t="shared" si="57"/>
        <v>-</v>
      </c>
      <c r="HP23" s="17" t="str">
        <f t="shared" si="57"/>
        <v>-</v>
      </c>
      <c r="HQ23" s="17" t="str">
        <f t="shared" si="57"/>
        <v>-</v>
      </c>
      <c r="HR23" s="17" t="str">
        <f t="shared" si="57"/>
        <v>-</v>
      </c>
      <c r="HS23" s="17" t="str">
        <f t="shared" ref="HS23:KD23" si="58">IFERROR(CHOOSE(_xlfn.UNICODE(HS1)+_xlfn.UNICODE($A23)-129,1,2,3,3),"-")</f>
        <v>-</v>
      </c>
      <c r="HT23" s="17" t="str">
        <f t="shared" si="58"/>
        <v>-</v>
      </c>
      <c r="HU23" s="17" t="str">
        <f t="shared" si="58"/>
        <v>-</v>
      </c>
      <c r="HV23" s="17" t="str">
        <f t="shared" si="58"/>
        <v>-</v>
      </c>
      <c r="HW23" s="17" t="str">
        <f t="shared" si="58"/>
        <v>-</v>
      </c>
      <c r="HX23" s="17" t="str">
        <f t="shared" si="58"/>
        <v>-</v>
      </c>
      <c r="HY23" s="17" t="str">
        <f t="shared" si="58"/>
        <v>-</v>
      </c>
      <c r="HZ23" s="17" t="str">
        <f t="shared" si="58"/>
        <v>-</v>
      </c>
      <c r="IA23" s="17" t="str">
        <f t="shared" si="58"/>
        <v>-</v>
      </c>
      <c r="IB23" s="17" t="str">
        <f t="shared" si="58"/>
        <v>-</v>
      </c>
      <c r="IC23" s="17" t="str">
        <f t="shared" si="58"/>
        <v>-</v>
      </c>
      <c r="ID23" s="17" t="str">
        <f t="shared" si="58"/>
        <v>-</v>
      </c>
      <c r="IE23" s="17" t="str">
        <f t="shared" si="58"/>
        <v>-</v>
      </c>
      <c r="IF23" s="17" t="str">
        <f t="shared" si="58"/>
        <v>-</v>
      </c>
      <c r="IG23" s="17" t="str">
        <f t="shared" si="58"/>
        <v>-</v>
      </c>
      <c r="IH23" s="17" t="str">
        <f t="shared" si="58"/>
        <v>-</v>
      </c>
      <c r="II23" s="17" t="str">
        <f t="shared" si="58"/>
        <v>-</v>
      </c>
      <c r="IJ23" s="17" t="str">
        <f t="shared" si="58"/>
        <v>-</v>
      </c>
      <c r="IK23" s="17" t="str">
        <f t="shared" si="58"/>
        <v>-</v>
      </c>
      <c r="IL23" s="17" t="str">
        <f t="shared" si="58"/>
        <v>-</v>
      </c>
      <c r="IM23" s="17" t="str">
        <f t="shared" si="58"/>
        <v>-</v>
      </c>
      <c r="IN23" s="17" t="str">
        <f t="shared" si="58"/>
        <v>-</v>
      </c>
      <c r="IO23" s="17" t="str">
        <f t="shared" si="58"/>
        <v>-</v>
      </c>
      <c r="IP23" s="17" t="str">
        <f t="shared" si="58"/>
        <v>-</v>
      </c>
      <c r="IQ23" s="17" t="str">
        <f t="shared" si="58"/>
        <v>-</v>
      </c>
      <c r="IR23" s="17" t="str">
        <f t="shared" si="58"/>
        <v>-</v>
      </c>
      <c r="IS23" s="17" t="str">
        <f t="shared" si="58"/>
        <v>-</v>
      </c>
      <c r="IT23" s="17" t="str">
        <f t="shared" si="58"/>
        <v>-</v>
      </c>
      <c r="IU23" s="17" t="str">
        <f t="shared" si="58"/>
        <v>-</v>
      </c>
      <c r="IV23" s="17" t="str">
        <f t="shared" si="58"/>
        <v>-</v>
      </c>
      <c r="IW23" s="17" t="str">
        <f t="shared" si="58"/>
        <v>-</v>
      </c>
      <c r="IX23" s="17" t="str">
        <f t="shared" si="58"/>
        <v>-</v>
      </c>
      <c r="IY23" s="17" t="str">
        <f t="shared" si="58"/>
        <v>-</v>
      </c>
      <c r="IZ23" s="17" t="str">
        <f t="shared" si="58"/>
        <v>-</v>
      </c>
      <c r="JA23" s="17" t="str">
        <f t="shared" si="58"/>
        <v>-</v>
      </c>
      <c r="JB23" s="17" t="str">
        <f t="shared" si="58"/>
        <v>-</v>
      </c>
      <c r="JC23" s="17" t="str">
        <f t="shared" si="58"/>
        <v>-</v>
      </c>
      <c r="JD23" s="17" t="str">
        <f t="shared" si="58"/>
        <v>-</v>
      </c>
      <c r="JE23" s="17" t="str">
        <f t="shared" si="58"/>
        <v>-</v>
      </c>
      <c r="JF23" s="17" t="str">
        <f t="shared" si="58"/>
        <v>-</v>
      </c>
      <c r="JG23" s="17" t="str">
        <f t="shared" si="58"/>
        <v>-</v>
      </c>
      <c r="JH23" s="17" t="str">
        <f t="shared" si="58"/>
        <v>-</v>
      </c>
      <c r="JI23" s="17" t="str">
        <f t="shared" si="58"/>
        <v>-</v>
      </c>
      <c r="JJ23" s="17" t="str">
        <f t="shared" si="58"/>
        <v>-</v>
      </c>
      <c r="JK23" s="17" t="str">
        <f t="shared" si="58"/>
        <v>-</v>
      </c>
      <c r="JL23" s="17" t="str">
        <f t="shared" si="58"/>
        <v>-</v>
      </c>
      <c r="JM23" s="17" t="str">
        <f t="shared" si="58"/>
        <v>-</v>
      </c>
      <c r="JN23" s="17" t="str">
        <f t="shared" si="58"/>
        <v>-</v>
      </c>
      <c r="JO23" s="17" t="str">
        <f t="shared" si="58"/>
        <v>-</v>
      </c>
      <c r="JP23" s="17" t="str">
        <f t="shared" si="58"/>
        <v>-</v>
      </c>
      <c r="JQ23" s="17" t="str">
        <f t="shared" si="58"/>
        <v>-</v>
      </c>
      <c r="JR23" s="17" t="str">
        <f t="shared" si="58"/>
        <v>-</v>
      </c>
      <c r="JS23" s="17" t="str">
        <f t="shared" si="58"/>
        <v>-</v>
      </c>
      <c r="JT23" s="17" t="str">
        <f t="shared" si="58"/>
        <v>-</v>
      </c>
      <c r="JU23" s="17" t="str">
        <f t="shared" si="58"/>
        <v>-</v>
      </c>
      <c r="JV23" s="17" t="str">
        <f t="shared" si="58"/>
        <v>-</v>
      </c>
      <c r="JW23" s="17" t="str">
        <f t="shared" si="58"/>
        <v>-</v>
      </c>
      <c r="JX23" s="17" t="str">
        <f t="shared" si="58"/>
        <v>-</v>
      </c>
      <c r="JY23" s="17" t="str">
        <f t="shared" si="58"/>
        <v>-</v>
      </c>
      <c r="JZ23" s="17" t="str">
        <f t="shared" si="58"/>
        <v>-</v>
      </c>
      <c r="KA23" s="17" t="str">
        <f t="shared" si="58"/>
        <v>-</v>
      </c>
      <c r="KB23" s="17" t="str">
        <f t="shared" si="58"/>
        <v>-</v>
      </c>
      <c r="KC23" s="17" t="str">
        <f t="shared" si="58"/>
        <v>-</v>
      </c>
      <c r="KD23" s="17" t="str">
        <f t="shared" si="58"/>
        <v>-</v>
      </c>
      <c r="KE23" s="17" t="str">
        <f t="shared" ref="KE23:MP23" si="59">IFERROR(CHOOSE(_xlfn.UNICODE(KE1)+_xlfn.UNICODE($A23)-129,1,2,3,3),"-")</f>
        <v>-</v>
      </c>
      <c r="KF23" s="17" t="str">
        <f t="shared" si="59"/>
        <v>-</v>
      </c>
      <c r="KG23" s="17" t="str">
        <f t="shared" si="59"/>
        <v>-</v>
      </c>
      <c r="KH23" s="17" t="str">
        <f t="shared" si="59"/>
        <v>-</v>
      </c>
      <c r="KI23" s="17" t="str">
        <f t="shared" si="59"/>
        <v>-</v>
      </c>
      <c r="KJ23" s="17" t="str">
        <f t="shared" si="59"/>
        <v>-</v>
      </c>
      <c r="KK23" s="17" t="str">
        <f t="shared" si="59"/>
        <v>-</v>
      </c>
      <c r="KL23" s="17" t="str">
        <f t="shared" si="59"/>
        <v>-</v>
      </c>
      <c r="KM23" s="17" t="str">
        <f t="shared" si="59"/>
        <v>-</v>
      </c>
      <c r="KN23" s="17" t="str">
        <f t="shared" si="59"/>
        <v>-</v>
      </c>
      <c r="KO23" s="17" t="str">
        <f t="shared" si="59"/>
        <v>-</v>
      </c>
      <c r="KP23" s="46" t="str">
        <f t="shared" si="59"/>
        <v>-</v>
      </c>
      <c r="KQ23" s="17" t="str">
        <f t="shared" si="59"/>
        <v>-</v>
      </c>
      <c r="KR23" s="17" t="str">
        <f t="shared" si="59"/>
        <v>-</v>
      </c>
      <c r="KS23" s="17" t="str">
        <f t="shared" si="59"/>
        <v>-</v>
      </c>
      <c r="KT23" s="17" t="str">
        <f t="shared" si="59"/>
        <v>-</v>
      </c>
      <c r="KU23" s="17" t="str">
        <f t="shared" si="59"/>
        <v>-</v>
      </c>
      <c r="KV23" s="17" t="str">
        <f t="shared" si="59"/>
        <v>-</v>
      </c>
      <c r="KW23" s="17" t="str">
        <f t="shared" si="59"/>
        <v>-</v>
      </c>
      <c r="KX23" s="17" t="str">
        <f t="shared" si="59"/>
        <v>-</v>
      </c>
      <c r="KY23" s="17" t="str">
        <f t="shared" si="59"/>
        <v>-</v>
      </c>
      <c r="KZ23" s="17" t="str">
        <f t="shared" si="59"/>
        <v>-</v>
      </c>
      <c r="LA23" s="17" t="str">
        <f t="shared" si="59"/>
        <v>-</v>
      </c>
      <c r="LB23" s="17" t="str">
        <f t="shared" si="59"/>
        <v>-</v>
      </c>
      <c r="LC23" s="17" t="str">
        <f t="shared" si="59"/>
        <v>-</v>
      </c>
      <c r="LD23" s="17" t="str">
        <f t="shared" si="59"/>
        <v>-</v>
      </c>
      <c r="LE23" s="17" t="str">
        <f t="shared" si="59"/>
        <v>-</v>
      </c>
      <c r="LF23" s="17" t="str">
        <f t="shared" si="59"/>
        <v>-</v>
      </c>
      <c r="LG23" s="17" t="str">
        <f t="shared" si="59"/>
        <v>-</v>
      </c>
      <c r="LH23" s="24" t="str">
        <f t="shared" si="59"/>
        <v>-</v>
      </c>
      <c r="LI23" s="15" t="str">
        <f t="shared" si="59"/>
        <v>-</v>
      </c>
      <c r="LJ23" s="17" t="str">
        <f t="shared" si="59"/>
        <v>-</v>
      </c>
      <c r="LK23" s="17" t="str">
        <f t="shared" si="59"/>
        <v>-</v>
      </c>
      <c r="LL23" s="17" t="str">
        <f t="shared" si="59"/>
        <v>-</v>
      </c>
      <c r="LM23" s="17" t="str">
        <f t="shared" si="59"/>
        <v>-</v>
      </c>
      <c r="LN23" s="17" t="str">
        <f t="shared" si="59"/>
        <v>-</v>
      </c>
      <c r="LO23" s="17" t="str">
        <f t="shared" si="59"/>
        <v>-</v>
      </c>
      <c r="LP23" s="17" t="str">
        <f t="shared" si="59"/>
        <v>-</v>
      </c>
      <c r="LQ23" s="17" t="str">
        <f t="shared" si="59"/>
        <v>-</v>
      </c>
      <c r="LR23" s="17" t="str">
        <f t="shared" si="59"/>
        <v>-</v>
      </c>
      <c r="LS23" s="17" t="str">
        <f t="shared" si="59"/>
        <v>-</v>
      </c>
      <c r="LT23" s="17" t="str">
        <f t="shared" si="59"/>
        <v>-</v>
      </c>
      <c r="LU23" s="17" t="str">
        <f t="shared" si="59"/>
        <v>-</v>
      </c>
      <c r="LV23" s="17" t="str">
        <f t="shared" si="59"/>
        <v>-</v>
      </c>
      <c r="LW23" s="17" t="str">
        <f t="shared" si="59"/>
        <v>-</v>
      </c>
      <c r="LX23" s="17" t="str">
        <f t="shared" si="59"/>
        <v>-</v>
      </c>
      <c r="LY23" s="17" t="str">
        <f t="shared" si="59"/>
        <v>-</v>
      </c>
      <c r="LZ23" s="17" t="str">
        <f t="shared" si="59"/>
        <v>-</v>
      </c>
      <c r="MA23" s="17" t="str">
        <f t="shared" si="59"/>
        <v>-</v>
      </c>
      <c r="MB23" s="17" t="str">
        <f t="shared" si="59"/>
        <v>-</v>
      </c>
      <c r="MC23" s="17" t="str">
        <f t="shared" si="59"/>
        <v>-</v>
      </c>
      <c r="MD23" s="17" t="str">
        <f t="shared" si="59"/>
        <v>-</v>
      </c>
      <c r="ME23" s="24" t="str">
        <f t="shared" si="59"/>
        <v>-</v>
      </c>
      <c r="MF23" s="5" t="str">
        <f t="shared" si="59"/>
        <v>-</v>
      </c>
      <c r="MG23" s="5" t="str">
        <f t="shared" si="59"/>
        <v>-</v>
      </c>
      <c r="MH23" s="5" t="str">
        <f t="shared" si="59"/>
        <v>-</v>
      </c>
      <c r="MI23" s="5" t="str">
        <f t="shared" si="59"/>
        <v>-</v>
      </c>
      <c r="MJ23" s="5" t="str">
        <f t="shared" si="59"/>
        <v>-</v>
      </c>
      <c r="MK23" s="5" t="str">
        <f t="shared" si="59"/>
        <v>-</v>
      </c>
      <c r="ML23" s="5" t="str">
        <f t="shared" si="59"/>
        <v>-</v>
      </c>
      <c r="MM23" s="5" t="str">
        <f t="shared" si="59"/>
        <v>-</v>
      </c>
      <c r="MN23" s="5" t="str">
        <f t="shared" si="59"/>
        <v>-</v>
      </c>
      <c r="MO23" s="5" t="str">
        <f t="shared" si="59"/>
        <v>-</v>
      </c>
      <c r="MP23" s="5" t="str">
        <f t="shared" si="59"/>
        <v>-</v>
      </c>
      <c r="MQ23" s="5" t="str">
        <f t="shared" ref="MQ23:NR23" si="60">IFERROR(CHOOSE(_xlfn.UNICODE(MQ1)+_xlfn.UNICODE($A23)-129,1,2,3,3),"-")</f>
        <v>-</v>
      </c>
      <c r="MR23" s="5" t="str">
        <f t="shared" si="60"/>
        <v>-</v>
      </c>
      <c r="MS23" s="5" t="str">
        <f t="shared" si="60"/>
        <v>-</v>
      </c>
      <c r="MT23" s="5" t="str">
        <f t="shared" si="60"/>
        <v>-</v>
      </c>
      <c r="MU23" s="5" t="str">
        <f t="shared" si="60"/>
        <v>-</v>
      </c>
      <c r="MV23" s="5" t="str">
        <f t="shared" si="60"/>
        <v>-</v>
      </c>
      <c r="MW23" s="5" t="str">
        <f t="shared" si="60"/>
        <v>-</v>
      </c>
      <c r="MX23" s="5" t="str">
        <f t="shared" si="60"/>
        <v>-</v>
      </c>
      <c r="MY23" s="5" t="str">
        <f t="shared" si="60"/>
        <v>-</v>
      </c>
      <c r="MZ23" s="5" t="str">
        <f t="shared" si="60"/>
        <v>-</v>
      </c>
      <c r="NA23" s="5" t="str">
        <f t="shared" si="60"/>
        <v>-</v>
      </c>
      <c r="NB23" s="5" t="str">
        <f t="shared" si="60"/>
        <v>-</v>
      </c>
      <c r="NC23" s="5" t="str">
        <f t="shared" si="60"/>
        <v>-</v>
      </c>
      <c r="ND23" s="5" t="str">
        <f t="shared" si="60"/>
        <v>-</v>
      </c>
      <c r="NE23" s="5" t="str">
        <f t="shared" si="60"/>
        <v>-</v>
      </c>
      <c r="NF23" s="5" t="str">
        <f t="shared" si="60"/>
        <v>-</v>
      </c>
      <c r="NG23" s="5" t="str">
        <f t="shared" si="60"/>
        <v>-</v>
      </c>
      <c r="NH23" s="5" t="str">
        <f t="shared" si="60"/>
        <v>-</v>
      </c>
      <c r="NI23" s="5" t="str">
        <f t="shared" si="60"/>
        <v>-</v>
      </c>
      <c r="NJ23" s="5" t="str">
        <f t="shared" si="60"/>
        <v>-</v>
      </c>
      <c r="NK23" s="5" t="str">
        <f t="shared" si="60"/>
        <v>-</v>
      </c>
      <c r="NL23" s="5" t="str">
        <f t="shared" si="60"/>
        <v>-</v>
      </c>
      <c r="NM23" s="5" t="str">
        <f t="shared" si="60"/>
        <v>-</v>
      </c>
      <c r="NN23" s="5" t="str">
        <f t="shared" si="60"/>
        <v>-</v>
      </c>
      <c r="NO23" s="5" t="str">
        <f t="shared" si="60"/>
        <v>-</v>
      </c>
      <c r="NP23" s="5" t="str">
        <f t="shared" si="60"/>
        <v>-</v>
      </c>
      <c r="NQ23" s="5" t="str">
        <f t="shared" si="60"/>
        <v>-</v>
      </c>
      <c r="NR23" s="5" t="str">
        <f t="shared" si="60"/>
        <v>-</v>
      </c>
    </row>
    <row r="24" spans="1:382" hidden="1" x14ac:dyDescent="0.25">
      <c r="A24" s="15" t="e">
        <f>#REF!</f>
        <v>#REF!</v>
      </c>
      <c r="B24" s="18" t="e">
        <f>#REF!</f>
        <v>#REF!</v>
      </c>
      <c r="C24" s="18" t="e">
        <f>#REF!</f>
        <v>#REF!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/>
      <c r="Y24" s="17" t="str">
        <f>IFERROR(CHOOSE(_xlfn.UNICODE(Y1)+_xlfn.UNICODE($A24)-129,1,2,3,3),"-")</f>
        <v>-</v>
      </c>
      <c r="Z24" s="17" t="str">
        <f t="shared" ref="Z24:AH24" si="61">IFERROR(CHOOSE(_xlfn.UNICODE(Z1)+_xlfn.UNICODE($A24)-129,1,2,3,3),"-")</f>
        <v>-</v>
      </c>
      <c r="AA24" s="17" t="str">
        <f t="shared" si="61"/>
        <v>-</v>
      </c>
      <c r="AB24" s="17" t="str">
        <f t="shared" si="61"/>
        <v>-</v>
      </c>
      <c r="AC24" s="17" t="str">
        <f t="shared" si="61"/>
        <v>-</v>
      </c>
      <c r="AD24" s="17" t="str">
        <f t="shared" si="61"/>
        <v>-</v>
      </c>
      <c r="AE24" s="17" t="str">
        <f t="shared" si="61"/>
        <v>-</v>
      </c>
      <c r="AF24" s="17" t="str">
        <f t="shared" si="61"/>
        <v>-</v>
      </c>
      <c r="AG24" s="17" t="str">
        <f t="shared" si="61"/>
        <v>-</v>
      </c>
      <c r="AH24" s="17" t="str">
        <f t="shared" si="61"/>
        <v>-</v>
      </c>
      <c r="AI24" s="17" t="str">
        <f t="shared" ref="AI24:CT24" si="62">IFERROR(CHOOSE(_xlfn.UNICODE(AI1)+_xlfn.UNICODE($A24)-129,1,2,3,3),"-")</f>
        <v>-</v>
      </c>
      <c r="AJ24" s="17" t="str">
        <f t="shared" si="62"/>
        <v>-</v>
      </c>
      <c r="AK24" s="17" t="str">
        <f t="shared" si="62"/>
        <v>-</v>
      </c>
      <c r="AL24" s="17" t="str">
        <f t="shared" si="62"/>
        <v>-</v>
      </c>
      <c r="AM24" s="17" t="str">
        <f t="shared" si="62"/>
        <v>-</v>
      </c>
      <c r="AN24" s="17" t="str">
        <f t="shared" si="62"/>
        <v>-</v>
      </c>
      <c r="AO24" s="17" t="str">
        <f t="shared" si="62"/>
        <v>-</v>
      </c>
      <c r="AP24" s="17" t="str">
        <f t="shared" si="62"/>
        <v>-</v>
      </c>
      <c r="AQ24" s="17" t="str">
        <f t="shared" si="62"/>
        <v>-</v>
      </c>
      <c r="AR24" s="17" t="str">
        <f t="shared" si="62"/>
        <v>-</v>
      </c>
      <c r="AS24" s="17" t="str">
        <f t="shared" si="62"/>
        <v>-</v>
      </c>
      <c r="AT24" s="17" t="str">
        <f t="shared" si="62"/>
        <v>-</v>
      </c>
      <c r="AU24" s="17" t="str">
        <f t="shared" si="62"/>
        <v>-</v>
      </c>
      <c r="AV24" s="17" t="str">
        <f t="shared" si="62"/>
        <v>-</v>
      </c>
      <c r="AW24" s="17" t="str">
        <f t="shared" si="62"/>
        <v>-</v>
      </c>
      <c r="AX24" s="17" t="str">
        <f t="shared" si="62"/>
        <v>-</v>
      </c>
      <c r="AY24" s="17" t="str">
        <f t="shared" si="62"/>
        <v>-</v>
      </c>
      <c r="AZ24" s="17" t="str">
        <f t="shared" si="62"/>
        <v>-</v>
      </c>
      <c r="BA24" s="17" t="str">
        <f t="shared" si="62"/>
        <v>-</v>
      </c>
      <c r="BB24" s="17" t="str">
        <f t="shared" si="62"/>
        <v>-</v>
      </c>
      <c r="BC24" s="17" t="str">
        <f t="shared" si="62"/>
        <v>-</v>
      </c>
      <c r="BD24" s="17" t="str">
        <f t="shared" si="62"/>
        <v>-</v>
      </c>
      <c r="BE24" s="17" t="str">
        <f t="shared" si="62"/>
        <v>-</v>
      </c>
      <c r="BF24" s="17" t="str">
        <f t="shared" si="62"/>
        <v>-</v>
      </c>
      <c r="BG24" s="17" t="str">
        <f t="shared" si="62"/>
        <v>-</v>
      </c>
      <c r="BH24" s="17" t="str">
        <f t="shared" si="62"/>
        <v>-</v>
      </c>
      <c r="BI24" s="17" t="str">
        <f t="shared" si="62"/>
        <v>-</v>
      </c>
      <c r="BJ24" s="17" t="str">
        <f t="shared" si="62"/>
        <v>-</v>
      </c>
      <c r="BK24" s="17" t="str">
        <f t="shared" si="62"/>
        <v>-</v>
      </c>
      <c r="BL24" s="17" t="str">
        <f t="shared" si="62"/>
        <v>-</v>
      </c>
      <c r="BM24" s="17" t="str">
        <f t="shared" si="62"/>
        <v>-</v>
      </c>
      <c r="BN24" s="17" t="str">
        <f t="shared" si="62"/>
        <v>-</v>
      </c>
      <c r="BO24" s="17" t="str">
        <f t="shared" si="62"/>
        <v>-</v>
      </c>
      <c r="BP24" s="17" t="str">
        <f t="shared" si="62"/>
        <v>-</v>
      </c>
      <c r="BQ24" s="17" t="str">
        <f t="shared" si="62"/>
        <v>-</v>
      </c>
      <c r="BR24" s="17" t="str">
        <f t="shared" si="62"/>
        <v>-</v>
      </c>
      <c r="BS24" s="17" t="str">
        <f t="shared" si="62"/>
        <v>-</v>
      </c>
      <c r="BT24" s="17" t="str">
        <f t="shared" si="62"/>
        <v>-</v>
      </c>
      <c r="BU24" s="17" t="str">
        <f t="shared" si="62"/>
        <v>-</v>
      </c>
      <c r="BV24" s="17" t="str">
        <f t="shared" si="62"/>
        <v>-</v>
      </c>
      <c r="BW24" s="17" t="str">
        <f t="shared" si="62"/>
        <v>-</v>
      </c>
      <c r="BX24" s="17" t="str">
        <f t="shared" si="62"/>
        <v>-</v>
      </c>
      <c r="BY24" s="17" t="str">
        <f t="shared" si="62"/>
        <v>-</v>
      </c>
      <c r="BZ24" s="17" t="str">
        <f t="shared" si="62"/>
        <v>-</v>
      </c>
      <c r="CA24" s="17" t="str">
        <f t="shared" si="62"/>
        <v>-</v>
      </c>
      <c r="CB24" s="17" t="str">
        <f t="shared" si="62"/>
        <v>-</v>
      </c>
      <c r="CC24" s="17" t="str">
        <f t="shared" si="62"/>
        <v>-</v>
      </c>
      <c r="CD24" s="17" t="str">
        <f t="shared" si="62"/>
        <v>-</v>
      </c>
      <c r="CE24" s="17" t="str">
        <f t="shared" si="62"/>
        <v>-</v>
      </c>
      <c r="CF24" s="17" t="str">
        <f t="shared" si="62"/>
        <v>-</v>
      </c>
      <c r="CG24" s="17" t="str">
        <f t="shared" si="62"/>
        <v>-</v>
      </c>
      <c r="CH24" s="17" t="str">
        <f t="shared" si="62"/>
        <v>-</v>
      </c>
      <c r="CI24" s="17" t="str">
        <f t="shared" si="62"/>
        <v>-</v>
      </c>
      <c r="CJ24" s="17" t="str">
        <f t="shared" si="62"/>
        <v>-</v>
      </c>
      <c r="CK24" s="17" t="str">
        <f t="shared" si="62"/>
        <v>-</v>
      </c>
      <c r="CL24" s="17" t="str">
        <f t="shared" si="62"/>
        <v>-</v>
      </c>
      <c r="CM24" s="17" t="str">
        <f t="shared" si="62"/>
        <v>-</v>
      </c>
      <c r="CN24" s="17" t="str">
        <f t="shared" si="62"/>
        <v>-</v>
      </c>
      <c r="CO24" s="17" t="str">
        <f t="shared" si="62"/>
        <v>-</v>
      </c>
      <c r="CP24" s="17" t="str">
        <f t="shared" si="62"/>
        <v>-</v>
      </c>
      <c r="CQ24" s="17" t="str">
        <f t="shared" si="62"/>
        <v>-</v>
      </c>
      <c r="CR24" s="17" t="str">
        <f t="shared" si="62"/>
        <v>-</v>
      </c>
      <c r="CS24" s="17" t="str">
        <f t="shared" si="62"/>
        <v>-</v>
      </c>
      <c r="CT24" s="17" t="str">
        <f t="shared" si="62"/>
        <v>-</v>
      </c>
      <c r="CU24" s="17" t="str">
        <f t="shared" ref="CU24:FF24" si="63">IFERROR(CHOOSE(_xlfn.UNICODE(CU1)+_xlfn.UNICODE($A24)-129,1,2,3,3),"-")</f>
        <v>-</v>
      </c>
      <c r="CV24" s="17" t="str">
        <f t="shared" si="63"/>
        <v>-</v>
      </c>
      <c r="CW24" s="17" t="str">
        <f t="shared" si="63"/>
        <v>-</v>
      </c>
      <c r="CX24" s="17" t="str">
        <f t="shared" si="63"/>
        <v>-</v>
      </c>
      <c r="CY24" s="17" t="str">
        <f t="shared" si="63"/>
        <v>-</v>
      </c>
      <c r="CZ24" s="17" t="str">
        <f t="shared" si="63"/>
        <v>-</v>
      </c>
      <c r="DA24" s="17" t="str">
        <f t="shared" si="63"/>
        <v>-</v>
      </c>
      <c r="DB24" s="17" t="str">
        <f t="shared" si="63"/>
        <v>-</v>
      </c>
      <c r="DC24" s="17" t="str">
        <f t="shared" si="63"/>
        <v>-</v>
      </c>
      <c r="DD24" s="17" t="str">
        <f t="shared" si="63"/>
        <v>-</v>
      </c>
      <c r="DE24" s="17" t="str">
        <f t="shared" si="63"/>
        <v>-</v>
      </c>
      <c r="DF24" s="17" t="str">
        <f t="shared" si="63"/>
        <v>-</v>
      </c>
      <c r="DG24" s="17" t="str">
        <f t="shared" si="63"/>
        <v>-</v>
      </c>
      <c r="DH24" s="17" t="str">
        <f t="shared" si="63"/>
        <v>-</v>
      </c>
      <c r="DI24" s="17" t="str">
        <f t="shared" si="63"/>
        <v>-</v>
      </c>
      <c r="DJ24" s="17" t="str">
        <f t="shared" si="63"/>
        <v>-</v>
      </c>
      <c r="DK24" s="17" t="str">
        <f t="shared" si="63"/>
        <v>-</v>
      </c>
      <c r="DL24" s="17" t="str">
        <f t="shared" si="63"/>
        <v>-</v>
      </c>
      <c r="DM24" s="17" t="str">
        <f t="shared" si="63"/>
        <v>-</v>
      </c>
      <c r="DN24" s="17" t="str">
        <f t="shared" si="63"/>
        <v>-</v>
      </c>
      <c r="DO24" s="17" t="str">
        <f t="shared" si="63"/>
        <v>-</v>
      </c>
      <c r="DP24" s="17" t="str">
        <f t="shared" si="63"/>
        <v>-</v>
      </c>
      <c r="DQ24" s="17" t="str">
        <f t="shared" si="63"/>
        <v>-</v>
      </c>
      <c r="DR24" s="17" t="str">
        <f t="shared" si="63"/>
        <v>-</v>
      </c>
      <c r="DS24" s="17" t="str">
        <f t="shared" si="63"/>
        <v>-</v>
      </c>
      <c r="DT24" s="17" t="str">
        <f t="shared" si="63"/>
        <v>-</v>
      </c>
      <c r="DU24" s="17" t="str">
        <f t="shared" si="63"/>
        <v>-</v>
      </c>
      <c r="DV24" s="17" t="str">
        <f t="shared" si="63"/>
        <v>-</v>
      </c>
      <c r="DW24" s="17" t="str">
        <f t="shared" si="63"/>
        <v>-</v>
      </c>
      <c r="DX24" s="17" t="str">
        <f t="shared" si="63"/>
        <v>-</v>
      </c>
      <c r="DY24" s="17" t="str">
        <f t="shared" si="63"/>
        <v>-</v>
      </c>
      <c r="DZ24" s="17" t="str">
        <f t="shared" si="63"/>
        <v>-</v>
      </c>
      <c r="EA24" s="17" t="str">
        <f t="shared" si="63"/>
        <v>-</v>
      </c>
      <c r="EB24" s="17" t="str">
        <f t="shared" si="63"/>
        <v>-</v>
      </c>
      <c r="EC24" s="17" t="str">
        <f t="shared" si="63"/>
        <v>-</v>
      </c>
      <c r="ED24" s="17" t="str">
        <f t="shared" si="63"/>
        <v>-</v>
      </c>
      <c r="EE24" s="17" t="str">
        <f t="shared" si="63"/>
        <v>-</v>
      </c>
      <c r="EF24" s="17" t="str">
        <f t="shared" si="63"/>
        <v>-</v>
      </c>
      <c r="EG24" s="17" t="str">
        <f t="shared" si="63"/>
        <v>-</v>
      </c>
      <c r="EH24" s="17" t="str">
        <f t="shared" si="63"/>
        <v>-</v>
      </c>
      <c r="EI24" s="17" t="str">
        <f t="shared" si="63"/>
        <v>-</v>
      </c>
      <c r="EJ24" s="17" t="str">
        <f t="shared" si="63"/>
        <v>-</v>
      </c>
      <c r="EK24" s="17" t="str">
        <f t="shared" si="63"/>
        <v>-</v>
      </c>
      <c r="EL24" s="17" t="str">
        <f t="shared" si="63"/>
        <v>-</v>
      </c>
      <c r="EM24" s="17" t="str">
        <f t="shared" si="63"/>
        <v>-</v>
      </c>
      <c r="EN24" s="17" t="str">
        <f t="shared" si="63"/>
        <v>-</v>
      </c>
      <c r="EO24" s="17" t="str">
        <f t="shared" si="63"/>
        <v>-</v>
      </c>
      <c r="EP24" s="17" t="str">
        <f t="shared" si="63"/>
        <v>-</v>
      </c>
      <c r="EQ24" s="17" t="str">
        <f t="shared" si="63"/>
        <v>-</v>
      </c>
      <c r="ER24" s="17" t="str">
        <f t="shared" si="63"/>
        <v>-</v>
      </c>
      <c r="ES24" s="17" t="str">
        <f t="shared" si="63"/>
        <v>-</v>
      </c>
      <c r="ET24" s="17" t="str">
        <f t="shared" si="63"/>
        <v>-</v>
      </c>
      <c r="EU24" s="17" t="str">
        <f t="shared" si="63"/>
        <v>-</v>
      </c>
      <c r="EV24" s="17" t="str">
        <f t="shared" si="63"/>
        <v>-</v>
      </c>
      <c r="EW24" s="17" t="str">
        <f t="shared" si="63"/>
        <v>-</v>
      </c>
      <c r="EX24" s="17" t="str">
        <f t="shared" si="63"/>
        <v>-</v>
      </c>
      <c r="EY24" s="17" t="str">
        <f t="shared" si="63"/>
        <v>-</v>
      </c>
      <c r="EZ24" s="17" t="str">
        <f t="shared" si="63"/>
        <v>-</v>
      </c>
      <c r="FA24" s="17" t="str">
        <f t="shared" si="63"/>
        <v>-</v>
      </c>
      <c r="FB24" s="17" t="str">
        <f t="shared" si="63"/>
        <v>-</v>
      </c>
      <c r="FC24" s="17" t="str">
        <f t="shared" si="63"/>
        <v>-</v>
      </c>
      <c r="FD24" s="17" t="str">
        <f t="shared" si="63"/>
        <v>-</v>
      </c>
      <c r="FE24" s="17" t="str">
        <f t="shared" si="63"/>
        <v>-</v>
      </c>
      <c r="FF24" s="17" t="str">
        <f t="shared" si="63"/>
        <v>-</v>
      </c>
      <c r="FG24" s="17" t="str">
        <f t="shared" ref="FG24:HR24" si="64">IFERROR(CHOOSE(_xlfn.UNICODE(FG1)+_xlfn.UNICODE($A24)-129,1,2,3,3),"-")</f>
        <v>-</v>
      </c>
      <c r="FH24" s="17" t="str">
        <f t="shared" si="64"/>
        <v>-</v>
      </c>
      <c r="FI24" s="17" t="str">
        <f t="shared" si="64"/>
        <v>-</v>
      </c>
      <c r="FJ24" s="17" t="str">
        <f t="shared" si="64"/>
        <v>-</v>
      </c>
      <c r="FK24" s="17" t="str">
        <f t="shared" si="64"/>
        <v>-</v>
      </c>
      <c r="FL24" s="17" t="str">
        <f t="shared" si="64"/>
        <v>-</v>
      </c>
      <c r="FM24" s="17" t="str">
        <f t="shared" si="64"/>
        <v>-</v>
      </c>
      <c r="FN24" s="17" t="str">
        <f t="shared" si="64"/>
        <v>-</v>
      </c>
      <c r="FO24" s="17" t="str">
        <f t="shared" si="64"/>
        <v>-</v>
      </c>
      <c r="FP24" s="17" t="str">
        <f t="shared" si="64"/>
        <v>-</v>
      </c>
      <c r="FQ24" s="17" t="str">
        <f t="shared" si="64"/>
        <v>-</v>
      </c>
      <c r="FR24" s="17" t="str">
        <f t="shared" si="64"/>
        <v>-</v>
      </c>
      <c r="FS24" s="17" t="str">
        <f t="shared" si="64"/>
        <v>-</v>
      </c>
      <c r="FT24" s="17" t="str">
        <f t="shared" si="64"/>
        <v>-</v>
      </c>
      <c r="FU24" s="17" t="str">
        <f t="shared" si="64"/>
        <v>-</v>
      </c>
      <c r="FV24" s="17" t="str">
        <f t="shared" si="64"/>
        <v>-</v>
      </c>
      <c r="FW24" s="17" t="str">
        <f t="shared" si="64"/>
        <v>-</v>
      </c>
      <c r="FX24" s="17" t="str">
        <f t="shared" si="64"/>
        <v>-</v>
      </c>
      <c r="FY24" s="17" t="str">
        <f t="shared" si="64"/>
        <v>-</v>
      </c>
      <c r="FZ24" s="17" t="str">
        <f t="shared" si="64"/>
        <v>-</v>
      </c>
      <c r="GA24" s="17" t="str">
        <f t="shared" si="64"/>
        <v>-</v>
      </c>
      <c r="GB24" s="17" t="str">
        <f t="shared" si="64"/>
        <v>-</v>
      </c>
      <c r="GC24" s="17" t="str">
        <f t="shared" si="64"/>
        <v>-</v>
      </c>
      <c r="GD24" s="17" t="str">
        <f t="shared" si="64"/>
        <v>-</v>
      </c>
      <c r="GE24" s="17" t="str">
        <f t="shared" si="64"/>
        <v>-</v>
      </c>
      <c r="GF24" s="17" t="str">
        <f t="shared" si="64"/>
        <v>-</v>
      </c>
      <c r="GG24" s="17" t="str">
        <f t="shared" si="64"/>
        <v>-</v>
      </c>
      <c r="GH24" s="17" t="str">
        <f t="shared" si="64"/>
        <v>-</v>
      </c>
      <c r="GI24" s="17" t="str">
        <f t="shared" si="64"/>
        <v>-</v>
      </c>
      <c r="GJ24" s="17" t="str">
        <f t="shared" si="64"/>
        <v>-</v>
      </c>
      <c r="GK24" s="17" t="str">
        <f t="shared" si="64"/>
        <v>-</v>
      </c>
      <c r="GL24" s="17" t="str">
        <f t="shared" si="64"/>
        <v>-</v>
      </c>
      <c r="GM24" s="17" t="str">
        <f t="shared" si="64"/>
        <v>-</v>
      </c>
      <c r="GN24" s="17" t="str">
        <f t="shared" si="64"/>
        <v>-</v>
      </c>
      <c r="GO24" s="17" t="str">
        <f t="shared" si="64"/>
        <v>-</v>
      </c>
      <c r="GP24" s="17" t="str">
        <f t="shared" si="64"/>
        <v>-</v>
      </c>
      <c r="GQ24" s="17" t="str">
        <f t="shared" si="64"/>
        <v>-</v>
      </c>
      <c r="GR24" s="17" t="str">
        <f t="shared" si="64"/>
        <v>-</v>
      </c>
      <c r="GS24" s="17" t="str">
        <f t="shared" si="64"/>
        <v>-</v>
      </c>
      <c r="GT24" s="17" t="str">
        <f t="shared" si="64"/>
        <v>-</v>
      </c>
      <c r="GU24" s="17" t="str">
        <f t="shared" si="64"/>
        <v>-</v>
      </c>
      <c r="GV24" s="17" t="str">
        <f t="shared" si="64"/>
        <v>-</v>
      </c>
      <c r="GW24" s="17" t="str">
        <f t="shared" si="64"/>
        <v>-</v>
      </c>
      <c r="GX24" s="17" t="str">
        <f t="shared" si="64"/>
        <v>-</v>
      </c>
      <c r="GY24" s="17" t="str">
        <f t="shared" si="64"/>
        <v>-</v>
      </c>
      <c r="GZ24" s="17" t="str">
        <f t="shared" si="64"/>
        <v>-</v>
      </c>
      <c r="HA24" s="17" t="str">
        <f t="shared" si="64"/>
        <v>-</v>
      </c>
      <c r="HB24" s="17" t="str">
        <f t="shared" si="64"/>
        <v>-</v>
      </c>
      <c r="HC24" s="17" t="str">
        <f t="shared" si="64"/>
        <v>-</v>
      </c>
      <c r="HD24" s="17" t="str">
        <f t="shared" si="64"/>
        <v>-</v>
      </c>
      <c r="HE24" s="17" t="str">
        <f t="shared" si="64"/>
        <v>-</v>
      </c>
      <c r="HF24" s="17" t="str">
        <f t="shared" si="64"/>
        <v>-</v>
      </c>
      <c r="HG24" s="17" t="str">
        <f t="shared" si="64"/>
        <v>-</v>
      </c>
      <c r="HH24" s="17" t="str">
        <f t="shared" si="64"/>
        <v>-</v>
      </c>
      <c r="HI24" s="17" t="str">
        <f t="shared" si="64"/>
        <v>-</v>
      </c>
      <c r="HJ24" s="17" t="str">
        <f t="shared" si="64"/>
        <v>-</v>
      </c>
      <c r="HK24" s="17" t="str">
        <f t="shared" si="64"/>
        <v>-</v>
      </c>
      <c r="HL24" s="17" t="str">
        <f t="shared" si="64"/>
        <v>-</v>
      </c>
      <c r="HM24" s="17" t="str">
        <f t="shared" si="64"/>
        <v>-</v>
      </c>
      <c r="HN24" s="17" t="str">
        <f t="shared" si="64"/>
        <v>-</v>
      </c>
      <c r="HO24" s="17" t="str">
        <f t="shared" si="64"/>
        <v>-</v>
      </c>
      <c r="HP24" s="17" t="str">
        <f t="shared" si="64"/>
        <v>-</v>
      </c>
      <c r="HQ24" s="17" t="str">
        <f t="shared" si="64"/>
        <v>-</v>
      </c>
      <c r="HR24" s="17" t="str">
        <f t="shared" si="64"/>
        <v>-</v>
      </c>
      <c r="HS24" s="17" t="str">
        <f t="shared" ref="HS24:KD24" si="65">IFERROR(CHOOSE(_xlfn.UNICODE(HS1)+_xlfn.UNICODE($A24)-129,1,2,3,3),"-")</f>
        <v>-</v>
      </c>
      <c r="HT24" s="17" t="str">
        <f t="shared" si="65"/>
        <v>-</v>
      </c>
      <c r="HU24" s="17" t="str">
        <f t="shared" si="65"/>
        <v>-</v>
      </c>
      <c r="HV24" s="17" t="str">
        <f t="shared" si="65"/>
        <v>-</v>
      </c>
      <c r="HW24" s="17" t="str">
        <f t="shared" si="65"/>
        <v>-</v>
      </c>
      <c r="HX24" s="17" t="str">
        <f t="shared" si="65"/>
        <v>-</v>
      </c>
      <c r="HY24" s="17" t="str">
        <f t="shared" si="65"/>
        <v>-</v>
      </c>
      <c r="HZ24" s="17" t="str">
        <f t="shared" si="65"/>
        <v>-</v>
      </c>
      <c r="IA24" s="17" t="str">
        <f t="shared" si="65"/>
        <v>-</v>
      </c>
      <c r="IB24" s="17" t="str">
        <f t="shared" si="65"/>
        <v>-</v>
      </c>
      <c r="IC24" s="17" t="str">
        <f t="shared" si="65"/>
        <v>-</v>
      </c>
      <c r="ID24" s="17" t="str">
        <f t="shared" si="65"/>
        <v>-</v>
      </c>
      <c r="IE24" s="17" t="str">
        <f t="shared" si="65"/>
        <v>-</v>
      </c>
      <c r="IF24" s="17" t="str">
        <f t="shared" si="65"/>
        <v>-</v>
      </c>
      <c r="IG24" s="17" t="str">
        <f t="shared" si="65"/>
        <v>-</v>
      </c>
      <c r="IH24" s="17" t="str">
        <f t="shared" si="65"/>
        <v>-</v>
      </c>
      <c r="II24" s="17" t="str">
        <f t="shared" si="65"/>
        <v>-</v>
      </c>
      <c r="IJ24" s="17" t="str">
        <f t="shared" si="65"/>
        <v>-</v>
      </c>
      <c r="IK24" s="17" t="str">
        <f t="shared" si="65"/>
        <v>-</v>
      </c>
      <c r="IL24" s="17" t="str">
        <f t="shared" si="65"/>
        <v>-</v>
      </c>
      <c r="IM24" s="17" t="str">
        <f t="shared" si="65"/>
        <v>-</v>
      </c>
      <c r="IN24" s="17" t="str">
        <f t="shared" si="65"/>
        <v>-</v>
      </c>
      <c r="IO24" s="17" t="str">
        <f t="shared" si="65"/>
        <v>-</v>
      </c>
      <c r="IP24" s="17" t="str">
        <f t="shared" si="65"/>
        <v>-</v>
      </c>
      <c r="IQ24" s="17" t="str">
        <f t="shared" si="65"/>
        <v>-</v>
      </c>
      <c r="IR24" s="17" t="str">
        <f t="shared" si="65"/>
        <v>-</v>
      </c>
      <c r="IS24" s="17" t="str">
        <f t="shared" si="65"/>
        <v>-</v>
      </c>
      <c r="IT24" s="17" t="str">
        <f t="shared" si="65"/>
        <v>-</v>
      </c>
      <c r="IU24" s="17" t="str">
        <f t="shared" si="65"/>
        <v>-</v>
      </c>
      <c r="IV24" s="17" t="str">
        <f t="shared" si="65"/>
        <v>-</v>
      </c>
      <c r="IW24" s="17" t="str">
        <f t="shared" si="65"/>
        <v>-</v>
      </c>
      <c r="IX24" s="17" t="str">
        <f t="shared" si="65"/>
        <v>-</v>
      </c>
      <c r="IY24" s="17" t="str">
        <f t="shared" si="65"/>
        <v>-</v>
      </c>
      <c r="IZ24" s="17" t="str">
        <f t="shared" si="65"/>
        <v>-</v>
      </c>
      <c r="JA24" s="17" t="str">
        <f t="shared" si="65"/>
        <v>-</v>
      </c>
      <c r="JB24" s="17" t="str">
        <f t="shared" si="65"/>
        <v>-</v>
      </c>
      <c r="JC24" s="17" t="str">
        <f t="shared" si="65"/>
        <v>-</v>
      </c>
      <c r="JD24" s="17" t="str">
        <f t="shared" si="65"/>
        <v>-</v>
      </c>
      <c r="JE24" s="17" t="str">
        <f t="shared" si="65"/>
        <v>-</v>
      </c>
      <c r="JF24" s="17" t="str">
        <f t="shared" si="65"/>
        <v>-</v>
      </c>
      <c r="JG24" s="17" t="str">
        <f t="shared" si="65"/>
        <v>-</v>
      </c>
      <c r="JH24" s="17" t="str">
        <f t="shared" si="65"/>
        <v>-</v>
      </c>
      <c r="JI24" s="17" t="str">
        <f t="shared" si="65"/>
        <v>-</v>
      </c>
      <c r="JJ24" s="17" t="str">
        <f t="shared" si="65"/>
        <v>-</v>
      </c>
      <c r="JK24" s="17" t="str">
        <f t="shared" si="65"/>
        <v>-</v>
      </c>
      <c r="JL24" s="17" t="str">
        <f t="shared" si="65"/>
        <v>-</v>
      </c>
      <c r="JM24" s="17" t="str">
        <f t="shared" si="65"/>
        <v>-</v>
      </c>
      <c r="JN24" s="17" t="str">
        <f t="shared" si="65"/>
        <v>-</v>
      </c>
      <c r="JO24" s="17" t="str">
        <f t="shared" si="65"/>
        <v>-</v>
      </c>
      <c r="JP24" s="17" t="str">
        <f t="shared" si="65"/>
        <v>-</v>
      </c>
      <c r="JQ24" s="17" t="str">
        <f t="shared" si="65"/>
        <v>-</v>
      </c>
      <c r="JR24" s="17" t="str">
        <f t="shared" si="65"/>
        <v>-</v>
      </c>
      <c r="JS24" s="17" t="str">
        <f t="shared" si="65"/>
        <v>-</v>
      </c>
      <c r="JT24" s="17" t="str">
        <f t="shared" si="65"/>
        <v>-</v>
      </c>
      <c r="JU24" s="17" t="str">
        <f t="shared" si="65"/>
        <v>-</v>
      </c>
      <c r="JV24" s="17" t="str">
        <f t="shared" si="65"/>
        <v>-</v>
      </c>
      <c r="JW24" s="17" t="str">
        <f t="shared" si="65"/>
        <v>-</v>
      </c>
      <c r="JX24" s="17" t="str">
        <f t="shared" si="65"/>
        <v>-</v>
      </c>
      <c r="JY24" s="17" t="str">
        <f t="shared" si="65"/>
        <v>-</v>
      </c>
      <c r="JZ24" s="17" t="str">
        <f t="shared" si="65"/>
        <v>-</v>
      </c>
      <c r="KA24" s="17" t="str">
        <f t="shared" si="65"/>
        <v>-</v>
      </c>
      <c r="KB24" s="17" t="str">
        <f t="shared" si="65"/>
        <v>-</v>
      </c>
      <c r="KC24" s="17" t="str">
        <f t="shared" si="65"/>
        <v>-</v>
      </c>
      <c r="KD24" s="17" t="str">
        <f t="shared" si="65"/>
        <v>-</v>
      </c>
      <c r="KE24" s="17" t="str">
        <f t="shared" ref="KE24:MP24" si="66">IFERROR(CHOOSE(_xlfn.UNICODE(KE1)+_xlfn.UNICODE($A24)-129,1,2,3,3),"-")</f>
        <v>-</v>
      </c>
      <c r="KF24" s="17" t="str">
        <f t="shared" si="66"/>
        <v>-</v>
      </c>
      <c r="KG24" s="17" t="str">
        <f t="shared" si="66"/>
        <v>-</v>
      </c>
      <c r="KH24" s="17" t="str">
        <f t="shared" si="66"/>
        <v>-</v>
      </c>
      <c r="KI24" s="17" t="str">
        <f t="shared" si="66"/>
        <v>-</v>
      </c>
      <c r="KJ24" s="17" t="str">
        <f t="shared" si="66"/>
        <v>-</v>
      </c>
      <c r="KK24" s="17" t="str">
        <f t="shared" si="66"/>
        <v>-</v>
      </c>
      <c r="KL24" s="17" t="str">
        <f t="shared" si="66"/>
        <v>-</v>
      </c>
      <c r="KM24" s="17" t="str">
        <f t="shared" si="66"/>
        <v>-</v>
      </c>
      <c r="KN24" s="17" t="str">
        <f t="shared" si="66"/>
        <v>-</v>
      </c>
      <c r="KO24" s="17" t="str">
        <f t="shared" si="66"/>
        <v>-</v>
      </c>
      <c r="KP24" s="46" t="str">
        <f t="shared" si="66"/>
        <v>-</v>
      </c>
      <c r="KQ24" s="17" t="str">
        <f t="shared" si="66"/>
        <v>-</v>
      </c>
      <c r="KR24" s="17" t="str">
        <f t="shared" si="66"/>
        <v>-</v>
      </c>
      <c r="KS24" s="17" t="str">
        <f t="shared" si="66"/>
        <v>-</v>
      </c>
      <c r="KT24" s="17" t="str">
        <f t="shared" si="66"/>
        <v>-</v>
      </c>
      <c r="KU24" s="17" t="str">
        <f t="shared" si="66"/>
        <v>-</v>
      </c>
      <c r="KV24" s="17" t="str">
        <f t="shared" si="66"/>
        <v>-</v>
      </c>
      <c r="KW24" s="17" t="str">
        <f t="shared" si="66"/>
        <v>-</v>
      </c>
      <c r="KX24" s="17" t="str">
        <f t="shared" si="66"/>
        <v>-</v>
      </c>
      <c r="KY24" s="17" t="str">
        <f t="shared" si="66"/>
        <v>-</v>
      </c>
      <c r="KZ24" s="17" t="str">
        <f t="shared" si="66"/>
        <v>-</v>
      </c>
      <c r="LA24" s="17" t="str">
        <f t="shared" si="66"/>
        <v>-</v>
      </c>
      <c r="LB24" s="17" t="str">
        <f t="shared" si="66"/>
        <v>-</v>
      </c>
      <c r="LC24" s="17" t="str">
        <f t="shared" si="66"/>
        <v>-</v>
      </c>
      <c r="LD24" s="17" t="str">
        <f t="shared" si="66"/>
        <v>-</v>
      </c>
      <c r="LE24" s="17" t="str">
        <f t="shared" si="66"/>
        <v>-</v>
      </c>
      <c r="LF24" s="17" t="str">
        <f t="shared" si="66"/>
        <v>-</v>
      </c>
      <c r="LG24" s="17" t="str">
        <f t="shared" si="66"/>
        <v>-</v>
      </c>
      <c r="LH24" s="24" t="str">
        <f t="shared" si="66"/>
        <v>-</v>
      </c>
      <c r="LI24" s="15" t="str">
        <f t="shared" si="66"/>
        <v>-</v>
      </c>
      <c r="LJ24" s="17" t="str">
        <f t="shared" si="66"/>
        <v>-</v>
      </c>
      <c r="LK24" s="17" t="str">
        <f t="shared" si="66"/>
        <v>-</v>
      </c>
      <c r="LL24" s="17" t="str">
        <f t="shared" si="66"/>
        <v>-</v>
      </c>
      <c r="LM24" s="17" t="str">
        <f t="shared" si="66"/>
        <v>-</v>
      </c>
      <c r="LN24" s="17" t="str">
        <f t="shared" si="66"/>
        <v>-</v>
      </c>
      <c r="LO24" s="17" t="str">
        <f t="shared" si="66"/>
        <v>-</v>
      </c>
      <c r="LP24" s="17" t="str">
        <f t="shared" si="66"/>
        <v>-</v>
      </c>
      <c r="LQ24" s="17" t="str">
        <f t="shared" si="66"/>
        <v>-</v>
      </c>
      <c r="LR24" s="17" t="str">
        <f t="shared" si="66"/>
        <v>-</v>
      </c>
      <c r="LS24" s="17" t="str">
        <f t="shared" si="66"/>
        <v>-</v>
      </c>
      <c r="LT24" s="17" t="str">
        <f t="shared" si="66"/>
        <v>-</v>
      </c>
      <c r="LU24" s="17" t="str">
        <f t="shared" si="66"/>
        <v>-</v>
      </c>
      <c r="LV24" s="17" t="str">
        <f t="shared" si="66"/>
        <v>-</v>
      </c>
      <c r="LW24" s="17" t="str">
        <f t="shared" si="66"/>
        <v>-</v>
      </c>
      <c r="LX24" s="17" t="str">
        <f t="shared" si="66"/>
        <v>-</v>
      </c>
      <c r="LY24" s="17" t="str">
        <f t="shared" si="66"/>
        <v>-</v>
      </c>
      <c r="LZ24" s="17" t="str">
        <f t="shared" si="66"/>
        <v>-</v>
      </c>
      <c r="MA24" s="17" t="str">
        <f t="shared" si="66"/>
        <v>-</v>
      </c>
      <c r="MB24" s="17" t="str">
        <f t="shared" si="66"/>
        <v>-</v>
      </c>
      <c r="MC24" s="17" t="str">
        <f t="shared" si="66"/>
        <v>-</v>
      </c>
      <c r="MD24" s="17" t="str">
        <f t="shared" si="66"/>
        <v>-</v>
      </c>
      <c r="ME24" s="24" t="str">
        <f t="shared" si="66"/>
        <v>-</v>
      </c>
      <c r="MF24" s="5" t="str">
        <f t="shared" si="66"/>
        <v>-</v>
      </c>
      <c r="MG24" s="5" t="str">
        <f t="shared" si="66"/>
        <v>-</v>
      </c>
      <c r="MH24" s="5" t="str">
        <f t="shared" si="66"/>
        <v>-</v>
      </c>
      <c r="MI24" s="5" t="str">
        <f t="shared" si="66"/>
        <v>-</v>
      </c>
      <c r="MJ24" s="5" t="str">
        <f t="shared" si="66"/>
        <v>-</v>
      </c>
      <c r="MK24" s="5" t="str">
        <f t="shared" si="66"/>
        <v>-</v>
      </c>
      <c r="ML24" s="5" t="str">
        <f t="shared" si="66"/>
        <v>-</v>
      </c>
      <c r="MM24" s="5" t="str">
        <f t="shared" si="66"/>
        <v>-</v>
      </c>
      <c r="MN24" s="5" t="str">
        <f t="shared" si="66"/>
        <v>-</v>
      </c>
      <c r="MO24" s="5" t="str">
        <f t="shared" si="66"/>
        <v>-</v>
      </c>
      <c r="MP24" s="5" t="str">
        <f t="shared" si="66"/>
        <v>-</v>
      </c>
      <c r="MQ24" s="5" t="str">
        <f t="shared" ref="MQ24:NR24" si="67">IFERROR(CHOOSE(_xlfn.UNICODE(MQ1)+_xlfn.UNICODE($A24)-129,1,2,3,3),"-")</f>
        <v>-</v>
      </c>
      <c r="MR24" s="5" t="str">
        <f t="shared" si="67"/>
        <v>-</v>
      </c>
      <c r="MS24" s="5" t="str">
        <f t="shared" si="67"/>
        <v>-</v>
      </c>
      <c r="MT24" s="5" t="str">
        <f t="shared" si="67"/>
        <v>-</v>
      </c>
      <c r="MU24" s="5" t="str">
        <f t="shared" si="67"/>
        <v>-</v>
      </c>
      <c r="MV24" s="5" t="str">
        <f t="shared" si="67"/>
        <v>-</v>
      </c>
      <c r="MW24" s="5" t="str">
        <f t="shared" si="67"/>
        <v>-</v>
      </c>
      <c r="MX24" s="5" t="str">
        <f t="shared" si="67"/>
        <v>-</v>
      </c>
      <c r="MY24" s="5" t="str">
        <f t="shared" si="67"/>
        <v>-</v>
      </c>
      <c r="MZ24" s="5" t="str">
        <f t="shared" si="67"/>
        <v>-</v>
      </c>
      <c r="NA24" s="5" t="str">
        <f t="shared" si="67"/>
        <v>-</v>
      </c>
      <c r="NB24" s="5" t="str">
        <f t="shared" si="67"/>
        <v>-</v>
      </c>
      <c r="NC24" s="5" t="str">
        <f t="shared" si="67"/>
        <v>-</v>
      </c>
      <c r="ND24" s="5" t="str">
        <f t="shared" si="67"/>
        <v>-</v>
      </c>
      <c r="NE24" s="5" t="str">
        <f t="shared" si="67"/>
        <v>-</v>
      </c>
      <c r="NF24" s="5" t="str">
        <f t="shared" si="67"/>
        <v>-</v>
      </c>
      <c r="NG24" s="5" t="str">
        <f t="shared" si="67"/>
        <v>-</v>
      </c>
      <c r="NH24" s="5" t="str">
        <f t="shared" si="67"/>
        <v>-</v>
      </c>
      <c r="NI24" s="5" t="str">
        <f t="shared" si="67"/>
        <v>-</v>
      </c>
      <c r="NJ24" s="5" t="str">
        <f t="shared" si="67"/>
        <v>-</v>
      </c>
      <c r="NK24" s="5" t="str">
        <f t="shared" si="67"/>
        <v>-</v>
      </c>
      <c r="NL24" s="5" t="str">
        <f t="shared" si="67"/>
        <v>-</v>
      </c>
      <c r="NM24" s="5" t="str">
        <f t="shared" si="67"/>
        <v>-</v>
      </c>
      <c r="NN24" s="5" t="str">
        <f t="shared" si="67"/>
        <v>-</v>
      </c>
      <c r="NO24" s="5" t="str">
        <f t="shared" si="67"/>
        <v>-</v>
      </c>
      <c r="NP24" s="5" t="str">
        <f t="shared" si="67"/>
        <v>-</v>
      </c>
      <c r="NQ24" s="5" t="str">
        <f t="shared" si="67"/>
        <v>-</v>
      </c>
      <c r="NR24" s="5" t="str">
        <f t="shared" si="67"/>
        <v>-</v>
      </c>
    </row>
    <row r="25" spans="1:382" hidden="1" x14ac:dyDescent="0.25">
      <c r="A25" s="15" t="e">
        <f>#REF!</f>
        <v>#REF!</v>
      </c>
      <c r="B25" s="18" t="e">
        <f>#REF!</f>
        <v>#REF!</v>
      </c>
      <c r="C25" s="18" t="e">
        <f>#REF!</f>
        <v>#REF!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6"/>
      <c r="Z25" s="17" t="str">
        <f>IFERROR(CHOOSE(_xlfn.UNICODE(Z1)+_xlfn.UNICODE($A25)-129,1,2,3,3),"-")</f>
        <v>-</v>
      </c>
      <c r="AA25" s="17" t="str">
        <f t="shared" ref="AA25:AH25" si="68">IFERROR(CHOOSE(_xlfn.UNICODE(AA1)+_xlfn.UNICODE($A25)-129,1,2,3,3),"-")</f>
        <v>-</v>
      </c>
      <c r="AB25" s="17" t="str">
        <f t="shared" si="68"/>
        <v>-</v>
      </c>
      <c r="AC25" s="17" t="str">
        <f t="shared" si="68"/>
        <v>-</v>
      </c>
      <c r="AD25" s="17" t="str">
        <f t="shared" si="68"/>
        <v>-</v>
      </c>
      <c r="AE25" s="17" t="str">
        <f t="shared" si="68"/>
        <v>-</v>
      </c>
      <c r="AF25" s="17" t="str">
        <f t="shared" si="68"/>
        <v>-</v>
      </c>
      <c r="AG25" s="17" t="str">
        <f t="shared" si="68"/>
        <v>-</v>
      </c>
      <c r="AH25" s="17" t="str">
        <f t="shared" si="68"/>
        <v>-</v>
      </c>
      <c r="AI25" s="17" t="str">
        <f t="shared" ref="AI25:CT25" si="69">IFERROR(CHOOSE(_xlfn.UNICODE(AI1)+_xlfn.UNICODE($A25)-129,1,2,3,3),"-")</f>
        <v>-</v>
      </c>
      <c r="AJ25" s="17" t="str">
        <f t="shared" si="69"/>
        <v>-</v>
      </c>
      <c r="AK25" s="17" t="str">
        <f t="shared" si="69"/>
        <v>-</v>
      </c>
      <c r="AL25" s="17" t="str">
        <f t="shared" si="69"/>
        <v>-</v>
      </c>
      <c r="AM25" s="17" t="str">
        <f t="shared" si="69"/>
        <v>-</v>
      </c>
      <c r="AN25" s="17" t="str">
        <f t="shared" si="69"/>
        <v>-</v>
      </c>
      <c r="AO25" s="17" t="str">
        <f t="shared" si="69"/>
        <v>-</v>
      </c>
      <c r="AP25" s="17" t="str">
        <f t="shared" si="69"/>
        <v>-</v>
      </c>
      <c r="AQ25" s="17" t="str">
        <f t="shared" si="69"/>
        <v>-</v>
      </c>
      <c r="AR25" s="17" t="str">
        <f t="shared" si="69"/>
        <v>-</v>
      </c>
      <c r="AS25" s="17" t="str">
        <f t="shared" si="69"/>
        <v>-</v>
      </c>
      <c r="AT25" s="17" t="str">
        <f t="shared" si="69"/>
        <v>-</v>
      </c>
      <c r="AU25" s="17" t="str">
        <f t="shared" si="69"/>
        <v>-</v>
      </c>
      <c r="AV25" s="17" t="str">
        <f t="shared" si="69"/>
        <v>-</v>
      </c>
      <c r="AW25" s="17" t="str">
        <f t="shared" si="69"/>
        <v>-</v>
      </c>
      <c r="AX25" s="17" t="str">
        <f t="shared" si="69"/>
        <v>-</v>
      </c>
      <c r="AY25" s="17" t="str">
        <f t="shared" si="69"/>
        <v>-</v>
      </c>
      <c r="AZ25" s="17" t="str">
        <f t="shared" si="69"/>
        <v>-</v>
      </c>
      <c r="BA25" s="17" t="str">
        <f t="shared" si="69"/>
        <v>-</v>
      </c>
      <c r="BB25" s="17" t="str">
        <f t="shared" si="69"/>
        <v>-</v>
      </c>
      <c r="BC25" s="17" t="str">
        <f t="shared" si="69"/>
        <v>-</v>
      </c>
      <c r="BD25" s="17" t="str">
        <f t="shared" si="69"/>
        <v>-</v>
      </c>
      <c r="BE25" s="17" t="str">
        <f t="shared" si="69"/>
        <v>-</v>
      </c>
      <c r="BF25" s="17" t="str">
        <f t="shared" si="69"/>
        <v>-</v>
      </c>
      <c r="BG25" s="17" t="str">
        <f t="shared" si="69"/>
        <v>-</v>
      </c>
      <c r="BH25" s="17" t="str">
        <f t="shared" si="69"/>
        <v>-</v>
      </c>
      <c r="BI25" s="17" t="str">
        <f t="shared" si="69"/>
        <v>-</v>
      </c>
      <c r="BJ25" s="17" t="str">
        <f t="shared" si="69"/>
        <v>-</v>
      </c>
      <c r="BK25" s="17" t="str">
        <f t="shared" si="69"/>
        <v>-</v>
      </c>
      <c r="BL25" s="17" t="str">
        <f t="shared" si="69"/>
        <v>-</v>
      </c>
      <c r="BM25" s="17" t="str">
        <f t="shared" si="69"/>
        <v>-</v>
      </c>
      <c r="BN25" s="17" t="str">
        <f t="shared" si="69"/>
        <v>-</v>
      </c>
      <c r="BO25" s="17" t="str">
        <f t="shared" si="69"/>
        <v>-</v>
      </c>
      <c r="BP25" s="17" t="str">
        <f t="shared" si="69"/>
        <v>-</v>
      </c>
      <c r="BQ25" s="17" t="str">
        <f t="shared" si="69"/>
        <v>-</v>
      </c>
      <c r="BR25" s="17" t="str">
        <f t="shared" si="69"/>
        <v>-</v>
      </c>
      <c r="BS25" s="17" t="str">
        <f t="shared" si="69"/>
        <v>-</v>
      </c>
      <c r="BT25" s="17" t="str">
        <f t="shared" si="69"/>
        <v>-</v>
      </c>
      <c r="BU25" s="17" t="str">
        <f t="shared" si="69"/>
        <v>-</v>
      </c>
      <c r="BV25" s="17" t="str">
        <f t="shared" si="69"/>
        <v>-</v>
      </c>
      <c r="BW25" s="17" t="str">
        <f t="shared" si="69"/>
        <v>-</v>
      </c>
      <c r="BX25" s="17" t="str">
        <f t="shared" si="69"/>
        <v>-</v>
      </c>
      <c r="BY25" s="17" t="str">
        <f t="shared" si="69"/>
        <v>-</v>
      </c>
      <c r="BZ25" s="17" t="str">
        <f t="shared" si="69"/>
        <v>-</v>
      </c>
      <c r="CA25" s="17" t="str">
        <f t="shared" si="69"/>
        <v>-</v>
      </c>
      <c r="CB25" s="17" t="str">
        <f t="shared" si="69"/>
        <v>-</v>
      </c>
      <c r="CC25" s="17" t="str">
        <f t="shared" si="69"/>
        <v>-</v>
      </c>
      <c r="CD25" s="17" t="str">
        <f t="shared" si="69"/>
        <v>-</v>
      </c>
      <c r="CE25" s="17" t="str">
        <f t="shared" si="69"/>
        <v>-</v>
      </c>
      <c r="CF25" s="17" t="str">
        <f t="shared" si="69"/>
        <v>-</v>
      </c>
      <c r="CG25" s="17" t="str">
        <f t="shared" si="69"/>
        <v>-</v>
      </c>
      <c r="CH25" s="17" t="str">
        <f t="shared" si="69"/>
        <v>-</v>
      </c>
      <c r="CI25" s="17" t="str">
        <f t="shared" si="69"/>
        <v>-</v>
      </c>
      <c r="CJ25" s="17" t="str">
        <f t="shared" si="69"/>
        <v>-</v>
      </c>
      <c r="CK25" s="17" t="str">
        <f t="shared" si="69"/>
        <v>-</v>
      </c>
      <c r="CL25" s="17" t="str">
        <f t="shared" si="69"/>
        <v>-</v>
      </c>
      <c r="CM25" s="17" t="str">
        <f t="shared" si="69"/>
        <v>-</v>
      </c>
      <c r="CN25" s="17" t="str">
        <f t="shared" si="69"/>
        <v>-</v>
      </c>
      <c r="CO25" s="17" t="str">
        <f t="shared" si="69"/>
        <v>-</v>
      </c>
      <c r="CP25" s="17" t="str">
        <f t="shared" si="69"/>
        <v>-</v>
      </c>
      <c r="CQ25" s="17" t="str">
        <f t="shared" si="69"/>
        <v>-</v>
      </c>
      <c r="CR25" s="17" t="str">
        <f t="shared" si="69"/>
        <v>-</v>
      </c>
      <c r="CS25" s="17" t="str">
        <f t="shared" si="69"/>
        <v>-</v>
      </c>
      <c r="CT25" s="17" t="str">
        <f t="shared" si="69"/>
        <v>-</v>
      </c>
      <c r="CU25" s="17" t="str">
        <f t="shared" ref="CU25:FF25" si="70">IFERROR(CHOOSE(_xlfn.UNICODE(CU1)+_xlfn.UNICODE($A25)-129,1,2,3,3),"-")</f>
        <v>-</v>
      </c>
      <c r="CV25" s="17" t="str">
        <f t="shared" si="70"/>
        <v>-</v>
      </c>
      <c r="CW25" s="17" t="str">
        <f t="shared" si="70"/>
        <v>-</v>
      </c>
      <c r="CX25" s="17" t="str">
        <f t="shared" si="70"/>
        <v>-</v>
      </c>
      <c r="CY25" s="17" t="str">
        <f t="shared" si="70"/>
        <v>-</v>
      </c>
      <c r="CZ25" s="17" t="str">
        <f t="shared" si="70"/>
        <v>-</v>
      </c>
      <c r="DA25" s="17" t="str">
        <f t="shared" si="70"/>
        <v>-</v>
      </c>
      <c r="DB25" s="17" t="str">
        <f t="shared" si="70"/>
        <v>-</v>
      </c>
      <c r="DC25" s="17" t="str">
        <f t="shared" si="70"/>
        <v>-</v>
      </c>
      <c r="DD25" s="17" t="str">
        <f t="shared" si="70"/>
        <v>-</v>
      </c>
      <c r="DE25" s="17" t="str">
        <f t="shared" si="70"/>
        <v>-</v>
      </c>
      <c r="DF25" s="17" t="str">
        <f t="shared" si="70"/>
        <v>-</v>
      </c>
      <c r="DG25" s="17" t="str">
        <f t="shared" si="70"/>
        <v>-</v>
      </c>
      <c r="DH25" s="17" t="str">
        <f t="shared" si="70"/>
        <v>-</v>
      </c>
      <c r="DI25" s="17" t="str">
        <f t="shared" si="70"/>
        <v>-</v>
      </c>
      <c r="DJ25" s="17" t="str">
        <f t="shared" si="70"/>
        <v>-</v>
      </c>
      <c r="DK25" s="17" t="str">
        <f t="shared" si="70"/>
        <v>-</v>
      </c>
      <c r="DL25" s="17" t="str">
        <f t="shared" si="70"/>
        <v>-</v>
      </c>
      <c r="DM25" s="17" t="str">
        <f t="shared" si="70"/>
        <v>-</v>
      </c>
      <c r="DN25" s="17" t="str">
        <f t="shared" si="70"/>
        <v>-</v>
      </c>
      <c r="DO25" s="17" t="str">
        <f t="shared" si="70"/>
        <v>-</v>
      </c>
      <c r="DP25" s="17" t="str">
        <f t="shared" si="70"/>
        <v>-</v>
      </c>
      <c r="DQ25" s="17" t="str">
        <f t="shared" si="70"/>
        <v>-</v>
      </c>
      <c r="DR25" s="17" t="str">
        <f t="shared" si="70"/>
        <v>-</v>
      </c>
      <c r="DS25" s="17" t="str">
        <f t="shared" si="70"/>
        <v>-</v>
      </c>
      <c r="DT25" s="17" t="str">
        <f t="shared" si="70"/>
        <v>-</v>
      </c>
      <c r="DU25" s="17" t="str">
        <f t="shared" si="70"/>
        <v>-</v>
      </c>
      <c r="DV25" s="17" t="str">
        <f t="shared" si="70"/>
        <v>-</v>
      </c>
      <c r="DW25" s="17" t="str">
        <f t="shared" si="70"/>
        <v>-</v>
      </c>
      <c r="DX25" s="17" t="str">
        <f t="shared" si="70"/>
        <v>-</v>
      </c>
      <c r="DY25" s="17" t="str">
        <f t="shared" si="70"/>
        <v>-</v>
      </c>
      <c r="DZ25" s="17" t="str">
        <f t="shared" si="70"/>
        <v>-</v>
      </c>
      <c r="EA25" s="17" t="str">
        <f t="shared" si="70"/>
        <v>-</v>
      </c>
      <c r="EB25" s="17" t="str">
        <f t="shared" si="70"/>
        <v>-</v>
      </c>
      <c r="EC25" s="17" t="str">
        <f t="shared" si="70"/>
        <v>-</v>
      </c>
      <c r="ED25" s="17" t="str">
        <f t="shared" si="70"/>
        <v>-</v>
      </c>
      <c r="EE25" s="17" t="str">
        <f t="shared" si="70"/>
        <v>-</v>
      </c>
      <c r="EF25" s="17" t="str">
        <f t="shared" si="70"/>
        <v>-</v>
      </c>
      <c r="EG25" s="17" t="str">
        <f t="shared" si="70"/>
        <v>-</v>
      </c>
      <c r="EH25" s="17" t="str">
        <f t="shared" si="70"/>
        <v>-</v>
      </c>
      <c r="EI25" s="17" t="str">
        <f t="shared" si="70"/>
        <v>-</v>
      </c>
      <c r="EJ25" s="17" t="str">
        <f t="shared" si="70"/>
        <v>-</v>
      </c>
      <c r="EK25" s="17" t="str">
        <f t="shared" si="70"/>
        <v>-</v>
      </c>
      <c r="EL25" s="17" t="str">
        <f t="shared" si="70"/>
        <v>-</v>
      </c>
      <c r="EM25" s="17" t="str">
        <f t="shared" si="70"/>
        <v>-</v>
      </c>
      <c r="EN25" s="17" t="str">
        <f t="shared" si="70"/>
        <v>-</v>
      </c>
      <c r="EO25" s="17" t="str">
        <f t="shared" si="70"/>
        <v>-</v>
      </c>
      <c r="EP25" s="17" t="str">
        <f t="shared" si="70"/>
        <v>-</v>
      </c>
      <c r="EQ25" s="17" t="str">
        <f t="shared" si="70"/>
        <v>-</v>
      </c>
      <c r="ER25" s="17" t="str">
        <f t="shared" si="70"/>
        <v>-</v>
      </c>
      <c r="ES25" s="17" t="str">
        <f t="shared" si="70"/>
        <v>-</v>
      </c>
      <c r="ET25" s="17" t="str">
        <f t="shared" si="70"/>
        <v>-</v>
      </c>
      <c r="EU25" s="17" t="str">
        <f t="shared" si="70"/>
        <v>-</v>
      </c>
      <c r="EV25" s="17" t="str">
        <f t="shared" si="70"/>
        <v>-</v>
      </c>
      <c r="EW25" s="17" t="str">
        <f t="shared" si="70"/>
        <v>-</v>
      </c>
      <c r="EX25" s="17" t="str">
        <f t="shared" si="70"/>
        <v>-</v>
      </c>
      <c r="EY25" s="17" t="str">
        <f t="shared" si="70"/>
        <v>-</v>
      </c>
      <c r="EZ25" s="17" t="str">
        <f t="shared" si="70"/>
        <v>-</v>
      </c>
      <c r="FA25" s="17" t="str">
        <f t="shared" si="70"/>
        <v>-</v>
      </c>
      <c r="FB25" s="17" t="str">
        <f t="shared" si="70"/>
        <v>-</v>
      </c>
      <c r="FC25" s="17" t="str">
        <f t="shared" si="70"/>
        <v>-</v>
      </c>
      <c r="FD25" s="17" t="str">
        <f t="shared" si="70"/>
        <v>-</v>
      </c>
      <c r="FE25" s="17" t="str">
        <f t="shared" si="70"/>
        <v>-</v>
      </c>
      <c r="FF25" s="17" t="str">
        <f t="shared" si="70"/>
        <v>-</v>
      </c>
      <c r="FG25" s="17" t="str">
        <f t="shared" ref="FG25:HR25" si="71">IFERROR(CHOOSE(_xlfn.UNICODE(FG1)+_xlfn.UNICODE($A25)-129,1,2,3,3),"-")</f>
        <v>-</v>
      </c>
      <c r="FH25" s="17" t="str">
        <f t="shared" si="71"/>
        <v>-</v>
      </c>
      <c r="FI25" s="17" t="str">
        <f t="shared" si="71"/>
        <v>-</v>
      </c>
      <c r="FJ25" s="17" t="str">
        <f t="shared" si="71"/>
        <v>-</v>
      </c>
      <c r="FK25" s="17" t="str">
        <f t="shared" si="71"/>
        <v>-</v>
      </c>
      <c r="FL25" s="17" t="str">
        <f t="shared" si="71"/>
        <v>-</v>
      </c>
      <c r="FM25" s="17" t="str">
        <f t="shared" si="71"/>
        <v>-</v>
      </c>
      <c r="FN25" s="17" t="str">
        <f t="shared" si="71"/>
        <v>-</v>
      </c>
      <c r="FO25" s="17" t="str">
        <f t="shared" si="71"/>
        <v>-</v>
      </c>
      <c r="FP25" s="17" t="str">
        <f t="shared" si="71"/>
        <v>-</v>
      </c>
      <c r="FQ25" s="17" t="str">
        <f t="shared" si="71"/>
        <v>-</v>
      </c>
      <c r="FR25" s="17" t="str">
        <f t="shared" si="71"/>
        <v>-</v>
      </c>
      <c r="FS25" s="17" t="str">
        <f t="shared" si="71"/>
        <v>-</v>
      </c>
      <c r="FT25" s="17" t="str">
        <f t="shared" si="71"/>
        <v>-</v>
      </c>
      <c r="FU25" s="17" t="str">
        <f t="shared" si="71"/>
        <v>-</v>
      </c>
      <c r="FV25" s="17" t="str">
        <f t="shared" si="71"/>
        <v>-</v>
      </c>
      <c r="FW25" s="17" t="str">
        <f t="shared" si="71"/>
        <v>-</v>
      </c>
      <c r="FX25" s="17" t="str">
        <f t="shared" si="71"/>
        <v>-</v>
      </c>
      <c r="FY25" s="17" t="str">
        <f t="shared" si="71"/>
        <v>-</v>
      </c>
      <c r="FZ25" s="17" t="str">
        <f t="shared" si="71"/>
        <v>-</v>
      </c>
      <c r="GA25" s="17" t="str">
        <f t="shared" si="71"/>
        <v>-</v>
      </c>
      <c r="GB25" s="17" t="str">
        <f t="shared" si="71"/>
        <v>-</v>
      </c>
      <c r="GC25" s="17" t="str">
        <f t="shared" si="71"/>
        <v>-</v>
      </c>
      <c r="GD25" s="17" t="str">
        <f t="shared" si="71"/>
        <v>-</v>
      </c>
      <c r="GE25" s="17" t="str">
        <f t="shared" si="71"/>
        <v>-</v>
      </c>
      <c r="GF25" s="17" t="str">
        <f t="shared" si="71"/>
        <v>-</v>
      </c>
      <c r="GG25" s="17" t="str">
        <f t="shared" si="71"/>
        <v>-</v>
      </c>
      <c r="GH25" s="17" t="str">
        <f t="shared" si="71"/>
        <v>-</v>
      </c>
      <c r="GI25" s="17" t="str">
        <f t="shared" si="71"/>
        <v>-</v>
      </c>
      <c r="GJ25" s="17" t="str">
        <f t="shared" si="71"/>
        <v>-</v>
      </c>
      <c r="GK25" s="17" t="str">
        <f t="shared" si="71"/>
        <v>-</v>
      </c>
      <c r="GL25" s="17" t="str">
        <f t="shared" si="71"/>
        <v>-</v>
      </c>
      <c r="GM25" s="17" t="str">
        <f t="shared" si="71"/>
        <v>-</v>
      </c>
      <c r="GN25" s="17" t="str">
        <f t="shared" si="71"/>
        <v>-</v>
      </c>
      <c r="GO25" s="17" t="str">
        <f t="shared" si="71"/>
        <v>-</v>
      </c>
      <c r="GP25" s="17" t="str">
        <f t="shared" si="71"/>
        <v>-</v>
      </c>
      <c r="GQ25" s="17" t="str">
        <f t="shared" si="71"/>
        <v>-</v>
      </c>
      <c r="GR25" s="17" t="str">
        <f t="shared" si="71"/>
        <v>-</v>
      </c>
      <c r="GS25" s="17" t="str">
        <f t="shared" si="71"/>
        <v>-</v>
      </c>
      <c r="GT25" s="17" t="str">
        <f t="shared" si="71"/>
        <v>-</v>
      </c>
      <c r="GU25" s="17" t="str">
        <f t="shared" si="71"/>
        <v>-</v>
      </c>
      <c r="GV25" s="17" t="str">
        <f t="shared" si="71"/>
        <v>-</v>
      </c>
      <c r="GW25" s="17" t="str">
        <f t="shared" si="71"/>
        <v>-</v>
      </c>
      <c r="GX25" s="17" t="str">
        <f t="shared" si="71"/>
        <v>-</v>
      </c>
      <c r="GY25" s="17" t="str">
        <f t="shared" si="71"/>
        <v>-</v>
      </c>
      <c r="GZ25" s="17" t="str">
        <f t="shared" si="71"/>
        <v>-</v>
      </c>
      <c r="HA25" s="17" t="str">
        <f t="shared" si="71"/>
        <v>-</v>
      </c>
      <c r="HB25" s="17" t="str">
        <f t="shared" si="71"/>
        <v>-</v>
      </c>
      <c r="HC25" s="17" t="str">
        <f t="shared" si="71"/>
        <v>-</v>
      </c>
      <c r="HD25" s="17" t="str">
        <f t="shared" si="71"/>
        <v>-</v>
      </c>
      <c r="HE25" s="17" t="str">
        <f t="shared" si="71"/>
        <v>-</v>
      </c>
      <c r="HF25" s="17" t="str">
        <f t="shared" si="71"/>
        <v>-</v>
      </c>
      <c r="HG25" s="17" t="str">
        <f t="shared" si="71"/>
        <v>-</v>
      </c>
      <c r="HH25" s="17" t="str">
        <f t="shared" si="71"/>
        <v>-</v>
      </c>
      <c r="HI25" s="17" t="str">
        <f t="shared" si="71"/>
        <v>-</v>
      </c>
      <c r="HJ25" s="17" t="str">
        <f t="shared" si="71"/>
        <v>-</v>
      </c>
      <c r="HK25" s="17" t="str">
        <f t="shared" si="71"/>
        <v>-</v>
      </c>
      <c r="HL25" s="17" t="str">
        <f t="shared" si="71"/>
        <v>-</v>
      </c>
      <c r="HM25" s="17" t="str">
        <f t="shared" si="71"/>
        <v>-</v>
      </c>
      <c r="HN25" s="17" t="str">
        <f t="shared" si="71"/>
        <v>-</v>
      </c>
      <c r="HO25" s="17" t="str">
        <f t="shared" si="71"/>
        <v>-</v>
      </c>
      <c r="HP25" s="17" t="str">
        <f t="shared" si="71"/>
        <v>-</v>
      </c>
      <c r="HQ25" s="17" t="str">
        <f t="shared" si="71"/>
        <v>-</v>
      </c>
      <c r="HR25" s="17" t="str">
        <f t="shared" si="71"/>
        <v>-</v>
      </c>
      <c r="HS25" s="17" t="str">
        <f t="shared" ref="HS25:KD25" si="72">IFERROR(CHOOSE(_xlfn.UNICODE(HS1)+_xlfn.UNICODE($A25)-129,1,2,3,3),"-")</f>
        <v>-</v>
      </c>
      <c r="HT25" s="17" t="str">
        <f t="shared" si="72"/>
        <v>-</v>
      </c>
      <c r="HU25" s="17" t="str">
        <f t="shared" si="72"/>
        <v>-</v>
      </c>
      <c r="HV25" s="17" t="str">
        <f t="shared" si="72"/>
        <v>-</v>
      </c>
      <c r="HW25" s="17" t="str">
        <f t="shared" si="72"/>
        <v>-</v>
      </c>
      <c r="HX25" s="17" t="str">
        <f t="shared" si="72"/>
        <v>-</v>
      </c>
      <c r="HY25" s="17" t="str">
        <f t="shared" si="72"/>
        <v>-</v>
      </c>
      <c r="HZ25" s="17" t="str">
        <f t="shared" si="72"/>
        <v>-</v>
      </c>
      <c r="IA25" s="17" t="str">
        <f t="shared" si="72"/>
        <v>-</v>
      </c>
      <c r="IB25" s="17" t="str">
        <f t="shared" si="72"/>
        <v>-</v>
      </c>
      <c r="IC25" s="17" t="str">
        <f t="shared" si="72"/>
        <v>-</v>
      </c>
      <c r="ID25" s="17" t="str">
        <f t="shared" si="72"/>
        <v>-</v>
      </c>
      <c r="IE25" s="17" t="str">
        <f t="shared" si="72"/>
        <v>-</v>
      </c>
      <c r="IF25" s="17" t="str">
        <f t="shared" si="72"/>
        <v>-</v>
      </c>
      <c r="IG25" s="17" t="str">
        <f t="shared" si="72"/>
        <v>-</v>
      </c>
      <c r="IH25" s="17" t="str">
        <f t="shared" si="72"/>
        <v>-</v>
      </c>
      <c r="II25" s="17" t="str">
        <f t="shared" si="72"/>
        <v>-</v>
      </c>
      <c r="IJ25" s="17" t="str">
        <f t="shared" si="72"/>
        <v>-</v>
      </c>
      <c r="IK25" s="17" t="str">
        <f t="shared" si="72"/>
        <v>-</v>
      </c>
      <c r="IL25" s="17" t="str">
        <f t="shared" si="72"/>
        <v>-</v>
      </c>
      <c r="IM25" s="17" t="str">
        <f t="shared" si="72"/>
        <v>-</v>
      </c>
      <c r="IN25" s="17" t="str">
        <f t="shared" si="72"/>
        <v>-</v>
      </c>
      <c r="IO25" s="17" t="str">
        <f t="shared" si="72"/>
        <v>-</v>
      </c>
      <c r="IP25" s="17" t="str">
        <f t="shared" si="72"/>
        <v>-</v>
      </c>
      <c r="IQ25" s="17" t="str">
        <f t="shared" si="72"/>
        <v>-</v>
      </c>
      <c r="IR25" s="17" t="str">
        <f t="shared" si="72"/>
        <v>-</v>
      </c>
      <c r="IS25" s="17" t="str">
        <f t="shared" si="72"/>
        <v>-</v>
      </c>
      <c r="IT25" s="17" t="str">
        <f t="shared" si="72"/>
        <v>-</v>
      </c>
      <c r="IU25" s="17" t="str">
        <f t="shared" si="72"/>
        <v>-</v>
      </c>
      <c r="IV25" s="17" t="str">
        <f t="shared" si="72"/>
        <v>-</v>
      </c>
      <c r="IW25" s="17" t="str">
        <f t="shared" si="72"/>
        <v>-</v>
      </c>
      <c r="IX25" s="17" t="str">
        <f t="shared" si="72"/>
        <v>-</v>
      </c>
      <c r="IY25" s="17" t="str">
        <f t="shared" si="72"/>
        <v>-</v>
      </c>
      <c r="IZ25" s="17" t="str">
        <f t="shared" si="72"/>
        <v>-</v>
      </c>
      <c r="JA25" s="17" t="str">
        <f t="shared" si="72"/>
        <v>-</v>
      </c>
      <c r="JB25" s="17" t="str">
        <f t="shared" si="72"/>
        <v>-</v>
      </c>
      <c r="JC25" s="17" t="str">
        <f t="shared" si="72"/>
        <v>-</v>
      </c>
      <c r="JD25" s="17" t="str">
        <f t="shared" si="72"/>
        <v>-</v>
      </c>
      <c r="JE25" s="17" t="str">
        <f t="shared" si="72"/>
        <v>-</v>
      </c>
      <c r="JF25" s="17" t="str">
        <f t="shared" si="72"/>
        <v>-</v>
      </c>
      <c r="JG25" s="17" t="str">
        <f t="shared" si="72"/>
        <v>-</v>
      </c>
      <c r="JH25" s="17" t="str">
        <f t="shared" si="72"/>
        <v>-</v>
      </c>
      <c r="JI25" s="17" t="str">
        <f t="shared" si="72"/>
        <v>-</v>
      </c>
      <c r="JJ25" s="17" t="str">
        <f t="shared" si="72"/>
        <v>-</v>
      </c>
      <c r="JK25" s="17" t="str">
        <f t="shared" si="72"/>
        <v>-</v>
      </c>
      <c r="JL25" s="17" t="str">
        <f t="shared" si="72"/>
        <v>-</v>
      </c>
      <c r="JM25" s="17" t="str">
        <f t="shared" si="72"/>
        <v>-</v>
      </c>
      <c r="JN25" s="17" t="str">
        <f t="shared" si="72"/>
        <v>-</v>
      </c>
      <c r="JO25" s="17" t="str">
        <f t="shared" si="72"/>
        <v>-</v>
      </c>
      <c r="JP25" s="17" t="str">
        <f t="shared" si="72"/>
        <v>-</v>
      </c>
      <c r="JQ25" s="17" t="str">
        <f t="shared" si="72"/>
        <v>-</v>
      </c>
      <c r="JR25" s="17" t="str">
        <f t="shared" si="72"/>
        <v>-</v>
      </c>
      <c r="JS25" s="17" t="str">
        <f t="shared" si="72"/>
        <v>-</v>
      </c>
      <c r="JT25" s="17" t="str">
        <f t="shared" si="72"/>
        <v>-</v>
      </c>
      <c r="JU25" s="17" t="str">
        <f t="shared" si="72"/>
        <v>-</v>
      </c>
      <c r="JV25" s="17" t="str">
        <f t="shared" si="72"/>
        <v>-</v>
      </c>
      <c r="JW25" s="17" t="str">
        <f t="shared" si="72"/>
        <v>-</v>
      </c>
      <c r="JX25" s="17" t="str">
        <f t="shared" si="72"/>
        <v>-</v>
      </c>
      <c r="JY25" s="17" t="str">
        <f t="shared" si="72"/>
        <v>-</v>
      </c>
      <c r="JZ25" s="17" t="str">
        <f t="shared" si="72"/>
        <v>-</v>
      </c>
      <c r="KA25" s="17" t="str">
        <f t="shared" si="72"/>
        <v>-</v>
      </c>
      <c r="KB25" s="17" t="str">
        <f t="shared" si="72"/>
        <v>-</v>
      </c>
      <c r="KC25" s="17" t="str">
        <f t="shared" si="72"/>
        <v>-</v>
      </c>
      <c r="KD25" s="17" t="str">
        <f t="shared" si="72"/>
        <v>-</v>
      </c>
      <c r="KE25" s="17" t="str">
        <f t="shared" ref="KE25:MP25" si="73">IFERROR(CHOOSE(_xlfn.UNICODE(KE1)+_xlfn.UNICODE($A25)-129,1,2,3,3),"-")</f>
        <v>-</v>
      </c>
      <c r="KF25" s="17" t="str">
        <f t="shared" si="73"/>
        <v>-</v>
      </c>
      <c r="KG25" s="17" t="str">
        <f t="shared" si="73"/>
        <v>-</v>
      </c>
      <c r="KH25" s="17" t="str">
        <f t="shared" si="73"/>
        <v>-</v>
      </c>
      <c r="KI25" s="17" t="str">
        <f t="shared" si="73"/>
        <v>-</v>
      </c>
      <c r="KJ25" s="17" t="str">
        <f t="shared" si="73"/>
        <v>-</v>
      </c>
      <c r="KK25" s="17" t="str">
        <f t="shared" si="73"/>
        <v>-</v>
      </c>
      <c r="KL25" s="17" t="str">
        <f t="shared" si="73"/>
        <v>-</v>
      </c>
      <c r="KM25" s="17" t="str">
        <f t="shared" si="73"/>
        <v>-</v>
      </c>
      <c r="KN25" s="17" t="str">
        <f t="shared" si="73"/>
        <v>-</v>
      </c>
      <c r="KO25" s="17" t="str">
        <f t="shared" si="73"/>
        <v>-</v>
      </c>
      <c r="KP25" s="46" t="str">
        <f t="shared" si="73"/>
        <v>-</v>
      </c>
      <c r="KQ25" s="17" t="str">
        <f t="shared" si="73"/>
        <v>-</v>
      </c>
      <c r="KR25" s="17" t="str">
        <f t="shared" si="73"/>
        <v>-</v>
      </c>
      <c r="KS25" s="17" t="str">
        <f t="shared" si="73"/>
        <v>-</v>
      </c>
      <c r="KT25" s="17" t="str">
        <f t="shared" si="73"/>
        <v>-</v>
      </c>
      <c r="KU25" s="17" t="str">
        <f t="shared" si="73"/>
        <v>-</v>
      </c>
      <c r="KV25" s="17" t="str">
        <f t="shared" si="73"/>
        <v>-</v>
      </c>
      <c r="KW25" s="17" t="str">
        <f t="shared" si="73"/>
        <v>-</v>
      </c>
      <c r="KX25" s="17" t="str">
        <f t="shared" si="73"/>
        <v>-</v>
      </c>
      <c r="KY25" s="17" t="str">
        <f t="shared" si="73"/>
        <v>-</v>
      </c>
      <c r="KZ25" s="17" t="str">
        <f t="shared" si="73"/>
        <v>-</v>
      </c>
      <c r="LA25" s="17" t="str">
        <f t="shared" si="73"/>
        <v>-</v>
      </c>
      <c r="LB25" s="17" t="str">
        <f t="shared" si="73"/>
        <v>-</v>
      </c>
      <c r="LC25" s="17" t="str">
        <f t="shared" si="73"/>
        <v>-</v>
      </c>
      <c r="LD25" s="17" t="str">
        <f t="shared" si="73"/>
        <v>-</v>
      </c>
      <c r="LE25" s="17" t="str">
        <f t="shared" si="73"/>
        <v>-</v>
      </c>
      <c r="LF25" s="17" t="str">
        <f t="shared" si="73"/>
        <v>-</v>
      </c>
      <c r="LG25" s="17" t="str">
        <f t="shared" si="73"/>
        <v>-</v>
      </c>
      <c r="LH25" s="24" t="str">
        <f t="shared" si="73"/>
        <v>-</v>
      </c>
      <c r="LI25" s="15" t="str">
        <f t="shared" si="73"/>
        <v>-</v>
      </c>
      <c r="LJ25" s="17" t="str">
        <f t="shared" si="73"/>
        <v>-</v>
      </c>
      <c r="LK25" s="17" t="str">
        <f t="shared" si="73"/>
        <v>-</v>
      </c>
      <c r="LL25" s="17" t="str">
        <f t="shared" si="73"/>
        <v>-</v>
      </c>
      <c r="LM25" s="17" t="str">
        <f t="shared" si="73"/>
        <v>-</v>
      </c>
      <c r="LN25" s="17" t="str">
        <f t="shared" si="73"/>
        <v>-</v>
      </c>
      <c r="LO25" s="17" t="str">
        <f t="shared" si="73"/>
        <v>-</v>
      </c>
      <c r="LP25" s="17" t="str">
        <f t="shared" si="73"/>
        <v>-</v>
      </c>
      <c r="LQ25" s="17" t="str">
        <f t="shared" si="73"/>
        <v>-</v>
      </c>
      <c r="LR25" s="17" t="str">
        <f t="shared" si="73"/>
        <v>-</v>
      </c>
      <c r="LS25" s="17" t="str">
        <f t="shared" si="73"/>
        <v>-</v>
      </c>
      <c r="LT25" s="17" t="str">
        <f t="shared" si="73"/>
        <v>-</v>
      </c>
      <c r="LU25" s="17" t="str">
        <f t="shared" si="73"/>
        <v>-</v>
      </c>
      <c r="LV25" s="17" t="str">
        <f t="shared" si="73"/>
        <v>-</v>
      </c>
      <c r="LW25" s="17" t="str">
        <f t="shared" si="73"/>
        <v>-</v>
      </c>
      <c r="LX25" s="17" t="str">
        <f t="shared" si="73"/>
        <v>-</v>
      </c>
      <c r="LY25" s="17" t="str">
        <f t="shared" si="73"/>
        <v>-</v>
      </c>
      <c r="LZ25" s="17" t="str">
        <f t="shared" si="73"/>
        <v>-</v>
      </c>
      <c r="MA25" s="17" t="str">
        <f t="shared" si="73"/>
        <v>-</v>
      </c>
      <c r="MB25" s="17" t="str">
        <f t="shared" si="73"/>
        <v>-</v>
      </c>
      <c r="MC25" s="17" t="str">
        <f t="shared" si="73"/>
        <v>-</v>
      </c>
      <c r="MD25" s="17" t="str">
        <f t="shared" si="73"/>
        <v>-</v>
      </c>
      <c r="ME25" s="24" t="str">
        <f t="shared" si="73"/>
        <v>-</v>
      </c>
      <c r="MF25" s="5" t="str">
        <f t="shared" si="73"/>
        <v>-</v>
      </c>
      <c r="MG25" s="5" t="str">
        <f t="shared" si="73"/>
        <v>-</v>
      </c>
      <c r="MH25" s="5" t="str">
        <f t="shared" si="73"/>
        <v>-</v>
      </c>
      <c r="MI25" s="5" t="str">
        <f t="shared" si="73"/>
        <v>-</v>
      </c>
      <c r="MJ25" s="5" t="str">
        <f t="shared" si="73"/>
        <v>-</v>
      </c>
      <c r="MK25" s="5" t="str">
        <f t="shared" si="73"/>
        <v>-</v>
      </c>
      <c r="ML25" s="5" t="str">
        <f t="shared" si="73"/>
        <v>-</v>
      </c>
      <c r="MM25" s="5" t="str">
        <f t="shared" si="73"/>
        <v>-</v>
      </c>
      <c r="MN25" s="5" t="str">
        <f t="shared" si="73"/>
        <v>-</v>
      </c>
      <c r="MO25" s="5" t="str">
        <f t="shared" si="73"/>
        <v>-</v>
      </c>
      <c r="MP25" s="5" t="str">
        <f t="shared" si="73"/>
        <v>-</v>
      </c>
      <c r="MQ25" s="5" t="str">
        <f t="shared" ref="MQ25:NR25" si="74">IFERROR(CHOOSE(_xlfn.UNICODE(MQ1)+_xlfn.UNICODE($A25)-129,1,2,3,3),"-")</f>
        <v>-</v>
      </c>
      <c r="MR25" s="5" t="str">
        <f t="shared" si="74"/>
        <v>-</v>
      </c>
      <c r="MS25" s="5" t="str">
        <f t="shared" si="74"/>
        <v>-</v>
      </c>
      <c r="MT25" s="5" t="str">
        <f t="shared" si="74"/>
        <v>-</v>
      </c>
      <c r="MU25" s="5" t="str">
        <f t="shared" si="74"/>
        <v>-</v>
      </c>
      <c r="MV25" s="5" t="str">
        <f t="shared" si="74"/>
        <v>-</v>
      </c>
      <c r="MW25" s="5" t="str">
        <f t="shared" si="74"/>
        <v>-</v>
      </c>
      <c r="MX25" s="5" t="str">
        <f t="shared" si="74"/>
        <v>-</v>
      </c>
      <c r="MY25" s="5" t="str">
        <f t="shared" si="74"/>
        <v>-</v>
      </c>
      <c r="MZ25" s="5" t="str">
        <f t="shared" si="74"/>
        <v>-</v>
      </c>
      <c r="NA25" s="5" t="str">
        <f t="shared" si="74"/>
        <v>-</v>
      </c>
      <c r="NB25" s="5" t="str">
        <f t="shared" si="74"/>
        <v>-</v>
      </c>
      <c r="NC25" s="5" t="str">
        <f t="shared" si="74"/>
        <v>-</v>
      </c>
      <c r="ND25" s="5" t="str">
        <f t="shared" si="74"/>
        <v>-</v>
      </c>
      <c r="NE25" s="5" t="str">
        <f t="shared" si="74"/>
        <v>-</v>
      </c>
      <c r="NF25" s="5" t="str">
        <f t="shared" si="74"/>
        <v>-</v>
      </c>
      <c r="NG25" s="5" t="str">
        <f t="shared" si="74"/>
        <v>-</v>
      </c>
      <c r="NH25" s="5" t="str">
        <f t="shared" si="74"/>
        <v>-</v>
      </c>
      <c r="NI25" s="5" t="str">
        <f t="shared" si="74"/>
        <v>-</v>
      </c>
      <c r="NJ25" s="5" t="str">
        <f t="shared" si="74"/>
        <v>-</v>
      </c>
      <c r="NK25" s="5" t="str">
        <f t="shared" si="74"/>
        <v>-</v>
      </c>
      <c r="NL25" s="5" t="str">
        <f t="shared" si="74"/>
        <v>-</v>
      </c>
      <c r="NM25" s="5" t="str">
        <f t="shared" si="74"/>
        <v>-</v>
      </c>
      <c r="NN25" s="5" t="str">
        <f t="shared" si="74"/>
        <v>-</v>
      </c>
      <c r="NO25" s="5" t="str">
        <f t="shared" si="74"/>
        <v>-</v>
      </c>
      <c r="NP25" s="5" t="str">
        <f t="shared" si="74"/>
        <v>-</v>
      </c>
      <c r="NQ25" s="5" t="str">
        <f t="shared" si="74"/>
        <v>-</v>
      </c>
      <c r="NR25" s="5" t="str">
        <f t="shared" si="74"/>
        <v>-</v>
      </c>
    </row>
    <row r="26" spans="1:382" ht="15" hidden="1" customHeight="1" x14ac:dyDescent="0.25">
      <c r="A26" s="15" t="e">
        <f>#REF!</f>
        <v>#REF!</v>
      </c>
      <c r="B26" s="18" t="e">
        <f>#REF!</f>
        <v>#REF!</v>
      </c>
      <c r="C26" s="18" t="e">
        <f>#REF!</f>
        <v>#REF!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6"/>
      <c r="AA26" s="17" t="str">
        <f>IFERROR(CHOOSE(_xlfn.UNICODE(AA1)+_xlfn.UNICODE($A26)-129,1,2,3,3),"-")</f>
        <v>-</v>
      </c>
      <c r="AB26" s="17" t="str">
        <f t="shared" ref="AB26:AH26" si="75">IFERROR(CHOOSE(_xlfn.UNICODE(AB1)+_xlfn.UNICODE($A26)-129,1,2,3,3),"-")</f>
        <v>-</v>
      </c>
      <c r="AC26" s="17" t="str">
        <f t="shared" si="75"/>
        <v>-</v>
      </c>
      <c r="AD26" s="17" t="str">
        <f t="shared" si="75"/>
        <v>-</v>
      </c>
      <c r="AE26" s="17" t="str">
        <f t="shared" si="75"/>
        <v>-</v>
      </c>
      <c r="AF26" s="17" t="str">
        <f t="shared" si="75"/>
        <v>-</v>
      </c>
      <c r="AG26" s="17" t="str">
        <f t="shared" si="75"/>
        <v>-</v>
      </c>
      <c r="AH26" s="17" t="str">
        <f t="shared" si="75"/>
        <v>-</v>
      </c>
      <c r="AI26" s="17" t="str">
        <f t="shared" ref="AI26:CT26" si="76">IFERROR(CHOOSE(_xlfn.UNICODE(AI1)+_xlfn.UNICODE($A26)-129,1,2,3,3),"-")</f>
        <v>-</v>
      </c>
      <c r="AJ26" s="17" t="str">
        <f t="shared" si="76"/>
        <v>-</v>
      </c>
      <c r="AK26" s="17" t="str">
        <f t="shared" si="76"/>
        <v>-</v>
      </c>
      <c r="AL26" s="17" t="str">
        <f t="shared" si="76"/>
        <v>-</v>
      </c>
      <c r="AM26" s="17" t="str">
        <f t="shared" si="76"/>
        <v>-</v>
      </c>
      <c r="AN26" s="17" t="str">
        <f t="shared" si="76"/>
        <v>-</v>
      </c>
      <c r="AO26" s="17" t="str">
        <f t="shared" si="76"/>
        <v>-</v>
      </c>
      <c r="AP26" s="17" t="str">
        <f t="shared" si="76"/>
        <v>-</v>
      </c>
      <c r="AQ26" s="17" t="str">
        <f t="shared" si="76"/>
        <v>-</v>
      </c>
      <c r="AR26" s="17" t="str">
        <f t="shared" si="76"/>
        <v>-</v>
      </c>
      <c r="AS26" s="17" t="str">
        <f t="shared" si="76"/>
        <v>-</v>
      </c>
      <c r="AT26" s="17" t="str">
        <f t="shared" si="76"/>
        <v>-</v>
      </c>
      <c r="AU26" s="17" t="str">
        <f t="shared" si="76"/>
        <v>-</v>
      </c>
      <c r="AV26" s="17" t="str">
        <f t="shared" si="76"/>
        <v>-</v>
      </c>
      <c r="AW26" s="17" t="str">
        <f t="shared" si="76"/>
        <v>-</v>
      </c>
      <c r="AX26" s="17" t="str">
        <f t="shared" si="76"/>
        <v>-</v>
      </c>
      <c r="AY26" s="17" t="str">
        <f t="shared" si="76"/>
        <v>-</v>
      </c>
      <c r="AZ26" s="17" t="str">
        <f t="shared" si="76"/>
        <v>-</v>
      </c>
      <c r="BA26" s="17" t="str">
        <f t="shared" si="76"/>
        <v>-</v>
      </c>
      <c r="BB26" s="17" t="str">
        <f t="shared" si="76"/>
        <v>-</v>
      </c>
      <c r="BC26" s="17" t="str">
        <f t="shared" si="76"/>
        <v>-</v>
      </c>
      <c r="BD26" s="17" t="str">
        <f t="shared" si="76"/>
        <v>-</v>
      </c>
      <c r="BE26" s="17" t="str">
        <f t="shared" si="76"/>
        <v>-</v>
      </c>
      <c r="BF26" s="17" t="str">
        <f t="shared" si="76"/>
        <v>-</v>
      </c>
      <c r="BG26" s="17" t="str">
        <f t="shared" si="76"/>
        <v>-</v>
      </c>
      <c r="BH26" s="17" t="str">
        <f t="shared" si="76"/>
        <v>-</v>
      </c>
      <c r="BI26" s="17" t="str">
        <f t="shared" si="76"/>
        <v>-</v>
      </c>
      <c r="BJ26" s="17" t="str">
        <f t="shared" si="76"/>
        <v>-</v>
      </c>
      <c r="BK26" s="17" t="str">
        <f t="shared" si="76"/>
        <v>-</v>
      </c>
      <c r="BL26" s="17" t="str">
        <f t="shared" si="76"/>
        <v>-</v>
      </c>
      <c r="BM26" s="17" t="str">
        <f t="shared" si="76"/>
        <v>-</v>
      </c>
      <c r="BN26" s="17" t="str">
        <f t="shared" si="76"/>
        <v>-</v>
      </c>
      <c r="BO26" s="17" t="str">
        <f t="shared" si="76"/>
        <v>-</v>
      </c>
      <c r="BP26" s="17" t="str">
        <f t="shared" si="76"/>
        <v>-</v>
      </c>
      <c r="BQ26" s="17" t="str">
        <f t="shared" si="76"/>
        <v>-</v>
      </c>
      <c r="BR26" s="17" t="str">
        <f t="shared" si="76"/>
        <v>-</v>
      </c>
      <c r="BS26" s="17" t="str">
        <f t="shared" si="76"/>
        <v>-</v>
      </c>
      <c r="BT26" s="17" t="str">
        <f t="shared" si="76"/>
        <v>-</v>
      </c>
      <c r="BU26" s="17" t="str">
        <f t="shared" si="76"/>
        <v>-</v>
      </c>
      <c r="BV26" s="17" t="str">
        <f t="shared" si="76"/>
        <v>-</v>
      </c>
      <c r="BW26" s="17" t="str">
        <f t="shared" si="76"/>
        <v>-</v>
      </c>
      <c r="BX26" s="17" t="str">
        <f t="shared" si="76"/>
        <v>-</v>
      </c>
      <c r="BY26" s="17" t="str">
        <f t="shared" si="76"/>
        <v>-</v>
      </c>
      <c r="BZ26" s="17" t="str">
        <f t="shared" si="76"/>
        <v>-</v>
      </c>
      <c r="CA26" s="17" t="str">
        <f t="shared" si="76"/>
        <v>-</v>
      </c>
      <c r="CB26" s="17" t="str">
        <f t="shared" si="76"/>
        <v>-</v>
      </c>
      <c r="CC26" s="17" t="str">
        <f t="shared" si="76"/>
        <v>-</v>
      </c>
      <c r="CD26" s="17" t="str">
        <f t="shared" si="76"/>
        <v>-</v>
      </c>
      <c r="CE26" s="17" t="str">
        <f t="shared" si="76"/>
        <v>-</v>
      </c>
      <c r="CF26" s="17" t="str">
        <f t="shared" si="76"/>
        <v>-</v>
      </c>
      <c r="CG26" s="17" t="str">
        <f t="shared" si="76"/>
        <v>-</v>
      </c>
      <c r="CH26" s="17" t="str">
        <f t="shared" si="76"/>
        <v>-</v>
      </c>
      <c r="CI26" s="17" t="str">
        <f t="shared" si="76"/>
        <v>-</v>
      </c>
      <c r="CJ26" s="17" t="str">
        <f t="shared" si="76"/>
        <v>-</v>
      </c>
      <c r="CK26" s="17" t="str">
        <f t="shared" si="76"/>
        <v>-</v>
      </c>
      <c r="CL26" s="17" t="str">
        <f t="shared" si="76"/>
        <v>-</v>
      </c>
      <c r="CM26" s="17" t="str">
        <f t="shared" si="76"/>
        <v>-</v>
      </c>
      <c r="CN26" s="17" t="str">
        <f t="shared" si="76"/>
        <v>-</v>
      </c>
      <c r="CO26" s="17" t="str">
        <f t="shared" si="76"/>
        <v>-</v>
      </c>
      <c r="CP26" s="17" t="str">
        <f t="shared" si="76"/>
        <v>-</v>
      </c>
      <c r="CQ26" s="17" t="str">
        <f t="shared" si="76"/>
        <v>-</v>
      </c>
      <c r="CR26" s="17" t="str">
        <f t="shared" si="76"/>
        <v>-</v>
      </c>
      <c r="CS26" s="17" t="str">
        <f t="shared" si="76"/>
        <v>-</v>
      </c>
      <c r="CT26" s="17" t="str">
        <f t="shared" si="76"/>
        <v>-</v>
      </c>
      <c r="CU26" s="17" t="str">
        <f t="shared" ref="CU26:FF26" si="77">IFERROR(CHOOSE(_xlfn.UNICODE(CU1)+_xlfn.UNICODE($A26)-129,1,2,3,3),"-")</f>
        <v>-</v>
      </c>
      <c r="CV26" s="17" t="str">
        <f t="shared" si="77"/>
        <v>-</v>
      </c>
      <c r="CW26" s="17" t="str">
        <f t="shared" si="77"/>
        <v>-</v>
      </c>
      <c r="CX26" s="17" t="str">
        <f t="shared" si="77"/>
        <v>-</v>
      </c>
      <c r="CY26" s="17" t="str">
        <f t="shared" si="77"/>
        <v>-</v>
      </c>
      <c r="CZ26" s="17" t="str">
        <f t="shared" si="77"/>
        <v>-</v>
      </c>
      <c r="DA26" s="17" t="str">
        <f t="shared" si="77"/>
        <v>-</v>
      </c>
      <c r="DB26" s="17" t="str">
        <f t="shared" si="77"/>
        <v>-</v>
      </c>
      <c r="DC26" s="17" t="str">
        <f t="shared" si="77"/>
        <v>-</v>
      </c>
      <c r="DD26" s="17" t="str">
        <f t="shared" si="77"/>
        <v>-</v>
      </c>
      <c r="DE26" s="17" t="str">
        <f t="shared" si="77"/>
        <v>-</v>
      </c>
      <c r="DF26" s="17" t="str">
        <f t="shared" si="77"/>
        <v>-</v>
      </c>
      <c r="DG26" s="17" t="str">
        <f t="shared" si="77"/>
        <v>-</v>
      </c>
      <c r="DH26" s="17" t="str">
        <f t="shared" si="77"/>
        <v>-</v>
      </c>
      <c r="DI26" s="17" t="str">
        <f t="shared" si="77"/>
        <v>-</v>
      </c>
      <c r="DJ26" s="17" t="str">
        <f t="shared" si="77"/>
        <v>-</v>
      </c>
      <c r="DK26" s="17" t="str">
        <f t="shared" si="77"/>
        <v>-</v>
      </c>
      <c r="DL26" s="17" t="str">
        <f t="shared" si="77"/>
        <v>-</v>
      </c>
      <c r="DM26" s="17" t="str">
        <f t="shared" si="77"/>
        <v>-</v>
      </c>
      <c r="DN26" s="17" t="str">
        <f t="shared" si="77"/>
        <v>-</v>
      </c>
      <c r="DO26" s="17" t="str">
        <f t="shared" si="77"/>
        <v>-</v>
      </c>
      <c r="DP26" s="17" t="str">
        <f t="shared" si="77"/>
        <v>-</v>
      </c>
      <c r="DQ26" s="17" t="str">
        <f t="shared" si="77"/>
        <v>-</v>
      </c>
      <c r="DR26" s="17" t="str">
        <f t="shared" si="77"/>
        <v>-</v>
      </c>
      <c r="DS26" s="17" t="str">
        <f t="shared" si="77"/>
        <v>-</v>
      </c>
      <c r="DT26" s="17" t="str">
        <f t="shared" si="77"/>
        <v>-</v>
      </c>
      <c r="DU26" s="17" t="str">
        <f t="shared" si="77"/>
        <v>-</v>
      </c>
      <c r="DV26" s="17" t="str">
        <f t="shared" si="77"/>
        <v>-</v>
      </c>
      <c r="DW26" s="17" t="str">
        <f t="shared" si="77"/>
        <v>-</v>
      </c>
      <c r="DX26" s="17" t="str">
        <f t="shared" si="77"/>
        <v>-</v>
      </c>
      <c r="DY26" s="17" t="str">
        <f t="shared" si="77"/>
        <v>-</v>
      </c>
      <c r="DZ26" s="17" t="str">
        <f t="shared" si="77"/>
        <v>-</v>
      </c>
      <c r="EA26" s="17" t="str">
        <f t="shared" si="77"/>
        <v>-</v>
      </c>
      <c r="EB26" s="17" t="str">
        <f t="shared" si="77"/>
        <v>-</v>
      </c>
      <c r="EC26" s="17" t="str">
        <f t="shared" si="77"/>
        <v>-</v>
      </c>
      <c r="ED26" s="17" t="str">
        <f t="shared" si="77"/>
        <v>-</v>
      </c>
      <c r="EE26" s="17" t="str">
        <f t="shared" si="77"/>
        <v>-</v>
      </c>
      <c r="EF26" s="17" t="str">
        <f t="shared" si="77"/>
        <v>-</v>
      </c>
      <c r="EG26" s="17" t="str">
        <f t="shared" si="77"/>
        <v>-</v>
      </c>
      <c r="EH26" s="17" t="str">
        <f t="shared" si="77"/>
        <v>-</v>
      </c>
      <c r="EI26" s="17" t="str">
        <f t="shared" si="77"/>
        <v>-</v>
      </c>
      <c r="EJ26" s="17" t="str">
        <f t="shared" si="77"/>
        <v>-</v>
      </c>
      <c r="EK26" s="17" t="str">
        <f t="shared" si="77"/>
        <v>-</v>
      </c>
      <c r="EL26" s="17" t="str">
        <f t="shared" si="77"/>
        <v>-</v>
      </c>
      <c r="EM26" s="17" t="str">
        <f t="shared" si="77"/>
        <v>-</v>
      </c>
      <c r="EN26" s="17" t="str">
        <f t="shared" si="77"/>
        <v>-</v>
      </c>
      <c r="EO26" s="17" t="str">
        <f t="shared" si="77"/>
        <v>-</v>
      </c>
      <c r="EP26" s="17" t="str">
        <f t="shared" si="77"/>
        <v>-</v>
      </c>
      <c r="EQ26" s="17" t="str">
        <f t="shared" si="77"/>
        <v>-</v>
      </c>
      <c r="ER26" s="17" t="str">
        <f t="shared" si="77"/>
        <v>-</v>
      </c>
      <c r="ES26" s="17" t="str">
        <f t="shared" si="77"/>
        <v>-</v>
      </c>
      <c r="ET26" s="17" t="str">
        <f t="shared" si="77"/>
        <v>-</v>
      </c>
      <c r="EU26" s="17" t="str">
        <f t="shared" si="77"/>
        <v>-</v>
      </c>
      <c r="EV26" s="17" t="str">
        <f t="shared" si="77"/>
        <v>-</v>
      </c>
      <c r="EW26" s="17" t="str">
        <f t="shared" si="77"/>
        <v>-</v>
      </c>
      <c r="EX26" s="17" t="str">
        <f t="shared" si="77"/>
        <v>-</v>
      </c>
      <c r="EY26" s="17" t="str">
        <f t="shared" si="77"/>
        <v>-</v>
      </c>
      <c r="EZ26" s="17" t="str">
        <f t="shared" si="77"/>
        <v>-</v>
      </c>
      <c r="FA26" s="17" t="str">
        <f t="shared" si="77"/>
        <v>-</v>
      </c>
      <c r="FB26" s="17" t="str">
        <f t="shared" si="77"/>
        <v>-</v>
      </c>
      <c r="FC26" s="17" t="str">
        <f t="shared" si="77"/>
        <v>-</v>
      </c>
      <c r="FD26" s="17" t="str">
        <f t="shared" si="77"/>
        <v>-</v>
      </c>
      <c r="FE26" s="17" t="str">
        <f t="shared" si="77"/>
        <v>-</v>
      </c>
      <c r="FF26" s="17" t="str">
        <f t="shared" si="77"/>
        <v>-</v>
      </c>
      <c r="FG26" s="17" t="str">
        <f t="shared" ref="FG26:HR26" si="78">IFERROR(CHOOSE(_xlfn.UNICODE(FG1)+_xlfn.UNICODE($A26)-129,1,2,3,3),"-")</f>
        <v>-</v>
      </c>
      <c r="FH26" s="17" t="str">
        <f t="shared" si="78"/>
        <v>-</v>
      </c>
      <c r="FI26" s="17" t="str">
        <f t="shared" si="78"/>
        <v>-</v>
      </c>
      <c r="FJ26" s="17" t="str">
        <f t="shared" si="78"/>
        <v>-</v>
      </c>
      <c r="FK26" s="17" t="str">
        <f t="shared" si="78"/>
        <v>-</v>
      </c>
      <c r="FL26" s="17" t="str">
        <f t="shared" si="78"/>
        <v>-</v>
      </c>
      <c r="FM26" s="17" t="str">
        <f t="shared" si="78"/>
        <v>-</v>
      </c>
      <c r="FN26" s="17" t="str">
        <f t="shared" si="78"/>
        <v>-</v>
      </c>
      <c r="FO26" s="17" t="str">
        <f t="shared" si="78"/>
        <v>-</v>
      </c>
      <c r="FP26" s="17" t="str">
        <f t="shared" si="78"/>
        <v>-</v>
      </c>
      <c r="FQ26" s="17" t="str">
        <f t="shared" si="78"/>
        <v>-</v>
      </c>
      <c r="FR26" s="17" t="str">
        <f t="shared" si="78"/>
        <v>-</v>
      </c>
      <c r="FS26" s="17" t="str">
        <f t="shared" si="78"/>
        <v>-</v>
      </c>
      <c r="FT26" s="17" t="str">
        <f t="shared" si="78"/>
        <v>-</v>
      </c>
      <c r="FU26" s="17" t="str">
        <f t="shared" si="78"/>
        <v>-</v>
      </c>
      <c r="FV26" s="17" t="str">
        <f t="shared" si="78"/>
        <v>-</v>
      </c>
      <c r="FW26" s="17" t="str">
        <f t="shared" si="78"/>
        <v>-</v>
      </c>
      <c r="FX26" s="17" t="str">
        <f t="shared" si="78"/>
        <v>-</v>
      </c>
      <c r="FY26" s="17" t="str">
        <f t="shared" si="78"/>
        <v>-</v>
      </c>
      <c r="FZ26" s="17" t="str">
        <f t="shared" si="78"/>
        <v>-</v>
      </c>
      <c r="GA26" s="17" t="str">
        <f t="shared" si="78"/>
        <v>-</v>
      </c>
      <c r="GB26" s="17" t="str">
        <f t="shared" si="78"/>
        <v>-</v>
      </c>
      <c r="GC26" s="17" t="str">
        <f t="shared" si="78"/>
        <v>-</v>
      </c>
      <c r="GD26" s="17" t="str">
        <f t="shared" si="78"/>
        <v>-</v>
      </c>
      <c r="GE26" s="17" t="str">
        <f t="shared" si="78"/>
        <v>-</v>
      </c>
      <c r="GF26" s="17" t="str">
        <f t="shared" si="78"/>
        <v>-</v>
      </c>
      <c r="GG26" s="17" t="str">
        <f t="shared" si="78"/>
        <v>-</v>
      </c>
      <c r="GH26" s="17" t="str">
        <f t="shared" si="78"/>
        <v>-</v>
      </c>
      <c r="GI26" s="17" t="str">
        <f t="shared" si="78"/>
        <v>-</v>
      </c>
      <c r="GJ26" s="17" t="str">
        <f t="shared" si="78"/>
        <v>-</v>
      </c>
      <c r="GK26" s="17" t="str">
        <f t="shared" si="78"/>
        <v>-</v>
      </c>
      <c r="GL26" s="17" t="str">
        <f t="shared" si="78"/>
        <v>-</v>
      </c>
      <c r="GM26" s="17" t="str">
        <f t="shared" si="78"/>
        <v>-</v>
      </c>
      <c r="GN26" s="17" t="str">
        <f t="shared" si="78"/>
        <v>-</v>
      </c>
      <c r="GO26" s="17" t="str">
        <f t="shared" si="78"/>
        <v>-</v>
      </c>
      <c r="GP26" s="17" t="str">
        <f t="shared" si="78"/>
        <v>-</v>
      </c>
      <c r="GQ26" s="17" t="str">
        <f t="shared" si="78"/>
        <v>-</v>
      </c>
      <c r="GR26" s="17" t="str">
        <f t="shared" si="78"/>
        <v>-</v>
      </c>
      <c r="GS26" s="17" t="str">
        <f t="shared" si="78"/>
        <v>-</v>
      </c>
      <c r="GT26" s="17" t="str">
        <f t="shared" si="78"/>
        <v>-</v>
      </c>
      <c r="GU26" s="17" t="str">
        <f t="shared" si="78"/>
        <v>-</v>
      </c>
      <c r="GV26" s="17" t="str">
        <f t="shared" si="78"/>
        <v>-</v>
      </c>
      <c r="GW26" s="17" t="str">
        <f t="shared" si="78"/>
        <v>-</v>
      </c>
      <c r="GX26" s="17" t="str">
        <f t="shared" si="78"/>
        <v>-</v>
      </c>
      <c r="GY26" s="17" t="str">
        <f t="shared" si="78"/>
        <v>-</v>
      </c>
      <c r="GZ26" s="17" t="str">
        <f t="shared" si="78"/>
        <v>-</v>
      </c>
      <c r="HA26" s="17" t="str">
        <f t="shared" si="78"/>
        <v>-</v>
      </c>
      <c r="HB26" s="17" t="str">
        <f t="shared" si="78"/>
        <v>-</v>
      </c>
      <c r="HC26" s="17" t="str">
        <f t="shared" si="78"/>
        <v>-</v>
      </c>
      <c r="HD26" s="17" t="str">
        <f t="shared" si="78"/>
        <v>-</v>
      </c>
      <c r="HE26" s="17" t="str">
        <f t="shared" si="78"/>
        <v>-</v>
      </c>
      <c r="HF26" s="17" t="str">
        <f t="shared" si="78"/>
        <v>-</v>
      </c>
      <c r="HG26" s="17" t="str">
        <f t="shared" si="78"/>
        <v>-</v>
      </c>
      <c r="HH26" s="17" t="str">
        <f t="shared" si="78"/>
        <v>-</v>
      </c>
      <c r="HI26" s="17" t="str">
        <f t="shared" si="78"/>
        <v>-</v>
      </c>
      <c r="HJ26" s="17" t="str">
        <f t="shared" si="78"/>
        <v>-</v>
      </c>
      <c r="HK26" s="17" t="str">
        <f t="shared" si="78"/>
        <v>-</v>
      </c>
      <c r="HL26" s="17" t="str">
        <f t="shared" si="78"/>
        <v>-</v>
      </c>
      <c r="HM26" s="17" t="str">
        <f t="shared" si="78"/>
        <v>-</v>
      </c>
      <c r="HN26" s="17" t="str">
        <f t="shared" si="78"/>
        <v>-</v>
      </c>
      <c r="HO26" s="17" t="str">
        <f t="shared" si="78"/>
        <v>-</v>
      </c>
      <c r="HP26" s="17" t="str">
        <f t="shared" si="78"/>
        <v>-</v>
      </c>
      <c r="HQ26" s="17" t="str">
        <f t="shared" si="78"/>
        <v>-</v>
      </c>
      <c r="HR26" s="17" t="str">
        <f t="shared" si="78"/>
        <v>-</v>
      </c>
      <c r="HS26" s="17" t="str">
        <f t="shared" ref="HS26:KD26" si="79">IFERROR(CHOOSE(_xlfn.UNICODE(HS1)+_xlfn.UNICODE($A26)-129,1,2,3,3),"-")</f>
        <v>-</v>
      </c>
      <c r="HT26" s="17" t="str">
        <f t="shared" si="79"/>
        <v>-</v>
      </c>
      <c r="HU26" s="17" t="str">
        <f t="shared" si="79"/>
        <v>-</v>
      </c>
      <c r="HV26" s="17" t="str">
        <f t="shared" si="79"/>
        <v>-</v>
      </c>
      <c r="HW26" s="17" t="str">
        <f t="shared" si="79"/>
        <v>-</v>
      </c>
      <c r="HX26" s="17" t="str">
        <f t="shared" si="79"/>
        <v>-</v>
      </c>
      <c r="HY26" s="17" t="str">
        <f t="shared" si="79"/>
        <v>-</v>
      </c>
      <c r="HZ26" s="17" t="str">
        <f t="shared" si="79"/>
        <v>-</v>
      </c>
      <c r="IA26" s="17" t="str">
        <f t="shared" si="79"/>
        <v>-</v>
      </c>
      <c r="IB26" s="17" t="str">
        <f t="shared" si="79"/>
        <v>-</v>
      </c>
      <c r="IC26" s="17" t="str">
        <f t="shared" si="79"/>
        <v>-</v>
      </c>
      <c r="ID26" s="17" t="str">
        <f t="shared" si="79"/>
        <v>-</v>
      </c>
      <c r="IE26" s="17" t="str">
        <f t="shared" si="79"/>
        <v>-</v>
      </c>
      <c r="IF26" s="17" t="str">
        <f t="shared" si="79"/>
        <v>-</v>
      </c>
      <c r="IG26" s="17" t="str">
        <f t="shared" si="79"/>
        <v>-</v>
      </c>
      <c r="IH26" s="17" t="str">
        <f t="shared" si="79"/>
        <v>-</v>
      </c>
      <c r="II26" s="17" t="str">
        <f t="shared" si="79"/>
        <v>-</v>
      </c>
      <c r="IJ26" s="17" t="str">
        <f t="shared" si="79"/>
        <v>-</v>
      </c>
      <c r="IK26" s="17" t="str">
        <f t="shared" si="79"/>
        <v>-</v>
      </c>
      <c r="IL26" s="17" t="str">
        <f t="shared" si="79"/>
        <v>-</v>
      </c>
      <c r="IM26" s="17" t="str">
        <f t="shared" si="79"/>
        <v>-</v>
      </c>
      <c r="IN26" s="17" t="str">
        <f t="shared" si="79"/>
        <v>-</v>
      </c>
      <c r="IO26" s="17" t="str">
        <f t="shared" si="79"/>
        <v>-</v>
      </c>
      <c r="IP26" s="17" t="str">
        <f t="shared" si="79"/>
        <v>-</v>
      </c>
      <c r="IQ26" s="17" t="str">
        <f t="shared" si="79"/>
        <v>-</v>
      </c>
      <c r="IR26" s="17" t="str">
        <f t="shared" si="79"/>
        <v>-</v>
      </c>
      <c r="IS26" s="17" t="str">
        <f t="shared" si="79"/>
        <v>-</v>
      </c>
      <c r="IT26" s="17" t="str">
        <f t="shared" si="79"/>
        <v>-</v>
      </c>
      <c r="IU26" s="17" t="str">
        <f t="shared" si="79"/>
        <v>-</v>
      </c>
      <c r="IV26" s="17" t="str">
        <f t="shared" si="79"/>
        <v>-</v>
      </c>
      <c r="IW26" s="17" t="str">
        <f t="shared" si="79"/>
        <v>-</v>
      </c>
      <c r="IX26" s="17" t="str">
        <f t="shared" si="79"/>
        <v>-</v>
      </c>
      <c r="IY26" s="17" t="str">
        <f t="shared" si="79"/>
        <v>-</v>
      </c>
      <c r="IZ26" s="17" t="str">
        <f t="shared" si="79"/>
        <v>-</v>
      </c>
      <c r="JA26" s="17" t="str">
        <f t="shared" si="79"/>
        <v>-</v>
      </c>
      <c r="JB26" s="17" t="str">
        <f t="shared" si="79"/>
        <v>-</v>
      </c>
      <c r="JC26" s="17" t="str">
        <f t="shared" si="79"/>
        <v>-</v>
      </c>
      <c r="JD26" s="17" t="str">
        <f t="shared" si="79"/>
        <v>-</v>
      </c>
      <c r="JE26" s="17" t="str">
        <f t="shared" si="79"/>
        <v>-</v>
      </c>
      <c r="JF26" s="17" t="str">
        <f t="shared" si="79"/>
        <v>-</v>
      </c>
      <c r="JG26" s="17" t="str">
        <f t="shared" si="79"/>
        <v>-</v>
      </c>
      <c r="JH26" s="17" t="str">
        <f t="shared" si="79"/>
        <v>-</v>
      </c>
      <c r="JI26" s="17" t="str">
        <f t="shared" si="79"/>
        <v>-</v>
      </c>
      <c r="JJ26" s="17" t="str">
        <f t="shared" si="79"/>
        <v>-</v>
      </c>
      <c r="JK26" s="17" t="str">
        <f t="shared" si="79"/>
        <v>-</v>
      </c>
      <c r="JL26" s="17" t="str">
        <f t="shared" si="79"/>
        <v>-</v>
      </c>
      <c r="JM26" s="17" t="str">
        <f t="shared" si="79"/>
        <v>-</v>
      </c>
      <c r="JN26" s="17" t="str">
        <f t="shared" si="79"/>
        <v>-</v>
      </c>
      <c r="JO26" s="17" t="str">
        <f t="shared" si="79"/>
        <v>-</v>
      </c>
      <c r="JP26" s="17" t="str">
        <f t="shared" si="79"/>
        <v>-</v>
      </c>
      <c r="JQ26" s="17" t="str">
        <f t="shared" si="79"/>
        <v>-</v>
      </c>
      <c r="JR26" s="17" t="str">
        <f t="shared" si="79"/>
        <v>-</v>
      </c>
      <c r="JS26" s="17" t="str">
        <f t="shared" si="79"/>
        <v>-</v>
      </c>
      <c r="JT26" s="17" t="str">
        <f t="shared" si="79"/>
        <v>-</v>
      </c>
      <c r="JU26" s="17" t="str">
        <f t="shared" si="79"/>
        <v>-</v>
      </c>
      <c r="JV26" s="17" t="str">
        <f t="shared" si="79"/>
        <v>-</v>
      </c>
      <c r="JW26" s="17" t="str">
        <f t="shared" si="79"/>
        <v>-</v>
      </c>
      <c r="JX26" s="17" t="str">
        <f t="shared" si="79"/>
        <v>-</v>
      </c>
      <c r="JY26" s="17" t="str">
        <f t="shared" si="79"/>
        <v>-</v>
      </c>
      <c r="JZ26" s="17" t="str">
        <f t="shared" si="79"/>
        <v>-</v>
      </c>
      <c r="KA26" s="17" t="str">
        <f t="shared" si="79"/>
        <v>-</v>
      </c>
      <c r="KB26" s="17" t="str">
        <f t="shared" si="79"/>
        <v>-</v>
      </c>
      <c r="KC26" s="17" t="str">
        <f t="shared" si="79"/>
        <v>-</v>
      </c>
      <c r="KD26" s="17" t="str">
        <f t="shared" si="79"/>
        <v>-</v>
      </c>
      <c r="KE26" s="17" t="str">
        <f t="shared" ref="KE26:MP26" si="80">IFERROR(CHOOSE(_xlfn.UNICODE(KE1)+_xlfn.UNICODE($A26)-129,1,2,3,3),"-")</f>
        <v>-</v>
      </c>
      <c r="KF26" s="17" t="str">
        <f t="shared" si="80"/>
        <v>-</v>
      </c>
      <c r="KG26" s="17" t="str">
        <f t="shared" si="80"/>
        <v>-</v>
      </c>
      <c r="KH26" s="17" t="str">
        <f t="shared" si="80"/>
        <v>-</v>
      </c>
      <c r="KI26" s="17" t="str">
        <f t="shared" si="80"/>
        <v>-</v>
      </c>
      <c r="KJ26" s="17" t="str">
        <f t="shared" si="80"/>
        <v>-</v>
      </c>
      <c r="KK26" s="17" t="str">
        <f t="shared" si="80"/>
        <v>-</v>
      </c>
      <c r="KL26" s="17" t="str">
        <f t="shared" si="80"/>
        <v>-</v>
      </c>
      <c r="KM26" s="17" t="str">
        <f t="shared" si="80"/>
        <v>-</v>
      </c>
      <c r="KN26" s="17" t="str">
        <f t="shared" si="80"/>
        <v>-</v>
      </c>
      <c r="KO26" s="17" t="str">
        <f t="shared" si="80"/>
        <v>-</v>
      </c>
      <c r="KP26" s="46" t="str">
        <f t="shared" si="80"/>
        <v>-</v>
      </c>
      <c r="KQ26" s="17" t="str">
        <f t="shared" si="80"/>
        <v>-</v>
      </c>
      <c r="KR26" s="17" t="str">
        <f t="shared" si="80"/>
        <v>-</v>
      </c>
      <c r="KS26" s="17" t="str">
        <f t="shared" si="80"/>
        <v>-</v>
      </c>
      <c r="KT26" s="17" t="str">
        <f t="shared" si="80"/>
        <v>-</v>
      </c>
      <c r="KU26" s="17" t="str">
        <f t="shared" si="80"/>
        <v>-</v>
      </c>
      <c r="KV26" s="17" t="str">
        <f t="shared" si="80"/>
        <v>-</v>
      </c>
      <c r="KW26" s="17" t="str">
        <f t="shared" si="80"/>
        <v>-</v>
      </c>
      <c r="KX26" s="17" t="str">
        <f t="shared" si="80"/>
        <v>-</v>
      </c>
      <c r="KY26" s="17" t="str">
        <f t="shared" si="80"/>
        <v>-</v>
      </c>
      <c r="KZ26" s="17" t="str">
        <f t="shared" si="80"/>
        <v>-</v>
      </c>
      <c r="LA26" s="17" t="str">
        <f t="shared" si="80"/>
        <v>-</v>
      </c>
      <c r="LB26" s="17" t="str">
        <f t="shared" si="80"/>
        <v>-</v>
      </c>
      <c r="LC26" s="17" t="str">
        <f t="shared" si="80"/>
        <v>-</v>
      </c>
      <c r="LD26" s="17" t="str">
        <f t="shared" si="80"/>
        <v>-</v>
      </c>
      <c r="LE26" s="17" t="str">
        <f t="shared" si="80"/>
        <v>-</v>
      </c>
      <c r="LF26" s="17" t="str">
        <f t="shared" si="80"/>
        <v>-</v>
      </c>
      <c r="LG26" s="17" t="str">
        <f t="shared" si="80"/>
        <v>-</v>
      </c>
      <c r="LH26" s="24" t="str">
        <f t="shared" si="80"/>
        <v>-</v>
      </c>
      <c r="LI26" s="15" t="str">
        <f t="shared" si="80"/>
        <v>-</v>
      </c>
      <c r="LJ26" s="17" t="str">
        <f t="shared" si="80"/>
        <v>-</v>
      </c>
      <c r="LK26" s="17" t="str">
        <f t="shared" si="80"/>
        <v>-</v>
      </c>
      <c r="LL26" s="17" t="str">
        <f t="shared" si="80"/>
        <v>-</v>
      </c>
      <c r="LM26" s="17" t="str">
        <f t="shared" si="80"/>
        <v>-</v>
      </c>
      <c r="LN26" s="17" t="str">
        <f t="shared" si="80"/>
        <v>-</v>
      </c>
      <c r="LO26" s="17" t="str">
        <f t="shared" si="80"/>
        <v>-</v>
      </c>
      <c r="LP26" s="17" t="str">
        <f t="shared" si="80"/>
        <v>-</v>
      </c>
      <c r="LQ26" s="17" t="str">
        <f t="shared" si="80"/>
        <v>-</v>
      </c>
      <c r="LR26" s="17" t="str">
        <f t="shared" si="80"/>
        <v>-</v>
      </c>
      <c r="LS26" s="17" t="str">
        <f t="shared" si="80"/>
        <v>-</v>
      </c>
      <c r="LT26" s="17" t="str">
        <f t="shared" si="80"/>
        <v>-</v>
      </c>
      <c r="LU26" s="17" t="str">
        <f t="shared" si="80"/>
        <v>-</v>
      </c>
      <c r="LV26" s="17" t="str">
        <f t="shared" si="80"/>
        <v>-</v>
      </c>
      <c r="LW26" s="17" t="str">
        <f t="shared" si="80"/>
        <v>-</v>
      </c>
      <c r="LX26" s="17" t="str">
        <f t="shared" si="80"/>
        <v>-</v>
      </c>
      <c r="LY26" s="17" t="str">
        <f t="shared" si="80"/>
        <v>-</v>
      </c>
      <c r="LZ26" s="17" t="str">
        <f t="shared" si="80"/>
        <v>-</v>
      </c>
      <c r="MA26" s="17" t="str">
        <f t="shared" si="80"/>
        <v>-</v>
      </c>
      <c r="MB26" s="17" t="str">
        <f t="shared" si="80"/>
        <v>-</v>
      </c>
      <c r="MC26" s="17" t="str">
        <f t="shared" si="80"/>
        <v>-</v>
      </c>
      <c r="MD26" s="17" t="str">
        <f t="shared" si="80"/>
        <v>-</v>
      </c>
      <c r="ME26" s="24" t="str">
        <f t="shared" si="80"/>
        <v>-</v>
      </c>
      <c r="MF26" s="5" t="str">
        <f t="shared" si="80"/>
        <v>-</v>
      </c>
      <c r="MG26" s="5" t="str">
        <f t="shared" si="80"/>
        <v>-</v>
      </c>
      <c r="MH26" s="5" t="str">
        <f t="shared" si="80"/>
        <v>-</v>
      </c>
      <c r="MI26" s="5" t="str">
        <f t="shared" si="80"/>
        <v>-</v>
      </c>
      <c r="MJ26" s="5" t="str">
        <f t="shared" si="80"/>
        <v>-</v>
      </c>
      <c r="MK26" s="5" t="str">
        <f t="shared" si="80"/>
        <v>-</v>
      </c>
      <c r="ML26" s="5" t="str">
        <f t="shared" si="80"/>
        <v>-</v>
      </c>
      <c r="MM26" s="5" t="str">
        <f t="shared" si="80"/>
        <v>-</v>
      </c>
      <c r="MN26" s="5" t="str">
        <f t="shared" si="80"/>
        <v>-</v>
      </c>
      <c r="MO26" s="5" t="str">
        <f t="shared" si="80"/>
        <v>-</v>
      </c>
      <c r="MP26" s="5" t="str">
        <f t="shared" si="80"/>
        <v>-</v>
      </c>
      <c r="MQ26" s="5" t="str">
        <f t="shared" ref="MQ26:NR26" si="81">IFERROR(CHOOSE(_xlfn.UNICODE(MQ1)+_xlfn.UNICODE($A26)-129,1,2,3,3),"-")</f>
        <v>-</v>
      </c>
      <c r="MR26" s="5" t="str">
        <f t="shared" si="81"/>
        <v>-</v>
      </c>
      <c r="MS26" s="5" t="str">
        <f t="shared" si="81"/>
        <v>-</v>
      </c>
      <c r="MT26" s="5" t="str">
        <f t="shared" si="81"/>
        <v>-</v>
      </c>
      <c r="MU26" s="5" t="str">
        <f t="shared" si="81"/>
        <v>-</v>
      </c>
      <c r="MV26" s="5" t="str">
        <f t="shared" si="81"/>
        <v>-</v>
      </c>
      <c r="MW26" s="5" t="str">
        <f t="shared" si="81"/>
        <v>-</v>
      </c>
      <c r="MX26" s="5" t="str">
        <f t="shared" si="81"/>
        <v>-</v>
      </c>
      <c r="MY26" s="5" t="str">
        <f t="shared" si="81"/>
        <v>-</v>
      </c>
      <c r="MZ26" s="5" t="str">
        <f t="shared" si="81"/>
        <v>-</v>
      </c>
      <c r="NA26" s="5" t="str">
        <f t="shared" si="81"/>
        <v>-</v>
      </c>
      <c r="NB26" s="5" t="str">
        <f t="shared" si="81"/>
        <v>-</v>
      </c>
      <c r="NC26" s="5" t="str">
        <f t="shared" si="81"/>
        <v>-</v>
      </c>
      <c r="ND26" s="5" t="str">
        <f t="shared" si="81"/>
        <v>-</v>
      </c>
      <c r="NE26" s="5" t="str">
        <f t="shared" si="81"/>
        <v>-</v>
      </c>
      <c r="NF26" s="5" t="str">
        <f t="shared" si="81"/>
        <v>-</v>
      </c>
      <c r="NG26" s="5" t="str">
        <f t="shared" si="81"/>
        <v>-</v>
      </c>
      <c r="NH26" s="5" t="str">
        <f t="shared" si="81"/>
        <v>-</v>
      </c>
      <c r="NI26" s="5" t="str">
        <f t="shared" si="81"/>
        <v>-</v>
      </c>
      <c r="NJ26" s="5" t="str">
        <f t="shared" si="81"/>
        <v>-</v>
      </c>
      <c r="NK26" s="5" t="str">
        <f t="shared" si="81"/>
        <v>-</v>
      </c>
      <c r="NL26" s="5" t="str">
        <f t="shared" si="81"/>
        <v>-</v>
      </c>
      <c r="NM26" s="5" t="str">
        <f t="shared" si="81"/>
        <v>-</v>
      </c>
      <c r="NN26" s="5" t="str">
        <f t="shared" si="81"/>
        <v>-</v>
      </c>
      <c r="NO26" s="5" t="str">
        <f t="shared" si="81"/>
        <v>-</v>
      </c>
      <c r="NP26" s="5" t="str">
        <f t="shared" si="81"/>
        <v>-</v>
      </c>
      <c r="NQ26" s="5" t="str">
        <f t="shared" si="81"/>
        <v>-</v>
      </c>
      <c r="NR26" s="5" t="str">
        <f t="shared" si="81"/>
        <v>-</v>
      </c>
    </row>
    <row r="27" spans="1:382" hidden="1" x14ac:dyDescent="0.25">
      <c r="A27" s="15" t="e">
        <f>#REF!</f>
        <v>#REF!</v>
      </c>
      <c r="B27" s="18" t="e">
        <f>#REF!</f>
        <v>#REF!</v>
      </c>
      <c r="C27" s="18" t="e">
        <f>#REF!</f>
        <v>#REF!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6"/>
      <c r="AB27" s="17" t="str">
        <f>IFERROR(CHOOSE(_xlfn.UNICODE(AB1)+_xlfn.UNICODE($A27)-129,1,2,3,3),"-")</f>
        <v>-</v>
      </c>
      <c r="AC27" s="17" t="str">
        <f t="shared" ref="AC27:AH27" si="82">IFERROR(CHOOSE(_xlfn.UNICODE(AC1)+_xlfn.UNICODE($A27)-129,1,2,3,3),"-")</f>
        <v>-</v>
      </c>
      <c r="AD27" s="17" t="str">
        <f t="shared" si="82"/>
        <v>-</v>
      </c>
      <c r="AE27" s="17" t="str">
        <f t="shared" si="82"/>
        <v>-</v>
      </c>
      <c r="AF27" s="17" t="str">
        <f t="shared" si="82"/>
        <v>-</v>
      </c>
      <c r="AG27" s="17" t="str">
        <f t="shared" si="82"/>
        <v>-</v>
      </c>
      <c r="AH27" s="17" t="str">
        <f t="shared" si="82"/>
        <v>-</v>
      </c>
      <c r="AI27" s="17" t="str">
        <f t="shared" ref="AI27:CT27" si="83">IFERROR(CHOOSE(_xlfn.UNICODE(AI1)+_xlfn.UNICODE($A27)-129,1,2,3,3),"-")</f>
        <v>-</v>
      </c>
      <c r="AJ27" s="17" t="str">
        <f t="shared" si="83"/>
        <v>-</v>
      </c>
      <c r="AK27" s="17" t="str">
        <f t="shared" si="83"/>
        <v>-</v>
      </c>
      <c r="AL27" s="17" t="str">
        <f t="shared" si="83"/>
        <v>-</v>
      </c>
      <c r="AM27" s="17" t="str">
        <f t="shared" si="83"/>
        <v>-</v>
      </c>
      <c r="AN27" s="17" t="str">
        <f t="shared" si="83"/>
        <v>-</v>
      </c>
      <c r="AO27" s="17" t="str">
        <f t="shared" si="83"/>
        <v>-</v>
      </c>
      <c r="AP27" s="17" t="str">
        <f t="shared" si="83"/>
        <v>-</v>
      </c>
      <c r="AQ27" s="17" t="str">
        <f t="shared" si="83"/>
        <v>-</v>
      </c>
      <c r="AR27" s="17" t="str">
        <f t="shared" si="83"/>
        <v>-</v>
      </c>
      <c r="AS27" s="17" t="str">
        <f t="shared" si="83"/>
        <v>-</v>
      </c>
      <c r="AT27" s="17" t="str">
        <f t="shared" si="83"/>
        <v>-</v>
      </c>
      <c r="AU27" s="17" t="str">
        <f t="shared" si="83"/>
        <v>-</v>
      </c>
      <c r="AV27" s="17" t="str">
        <f t="shared" si="83"/>
        <v>-</v>
      </c>
      <c r="AW27" s="17" t="str">
        <f t="shared" si="83"/>
        <v>-</v>
      </c>
      <c r="AX27" s="17" t="str">
        <f t="shared" si="83"/>
        <v>-</v>
      </c>
      <c r="AY27" s="17" t="str">
        <f t="shared" si="83"/>
        <v>-</v>
      </c>
      <c r="AZ27" s="17" t="str">
        <f t="shared" si="83"/>
        <v>-</v>
      </c>
      <c r="BA27" s="17" t="str">
        <f t="shared" si="83"/>
        <v>-</v>
      </c>
      <c r="BB27" s="17" t="str">
        <f t="shared" si="83"/>
        <v>-</v>
      </c>
      <c r="BC27" s="17" t="str">
        <f t="shared" si="83"/>
        <v>-</v>
      </c>
      <c r="BD27" s="17" t="str">
        <f t="shared" si="83"/>
        <v>-</v>
      </c>
      <c r="BE27" s="17" t="str">
        <f t="shared" si="83"/>
        <v>-</v>
      </c>
      <c r="BF27" s="17" t="str">
        <f t="shared" si="83"/>
        <v>-</v>
      </c>
      <c r="BG27" s="17" t="str">
        <f t="shared" si="83"/>
        <v>-</v>
      </c>
      <c r="BH27" s="17" t="str">
        <f t="shared" si="83"/>
        <v>-</v>
      </c>
      <c r="BI27" s="17" t="str">
        <f t="shared" si="83"/>
        <v>-</v>
      </c>
      <c r="BJ27" s="17" t="str">
        <f t="shared" si="83"/>
        <v>-</v>
      </c>
      <c r="BK27" s="17" t="str">
        <f t="shared" si="83"/>
        <v>-</v>
      </c>
      <c r="BL27" s="17" t="str">
        <f t="shared" si="83"/>
        <v>-</v>
      </c>
      <c r="BM27" s="17" t="str">
        <f t="shared" si="83"/>
        <v>-</v>
      </c>
      <c r="BN27" s="17" t="str">
        <f t="shared" si="83"/>
        <v>-</v>
      </c>
      <c r="BO27" s="17" t="str">
        <f t="shared" si="83"/>
        <v>-</v>
      </c>
      <c r="BP27" s="17" t="str">
        <f t="shared" si="83"/>
        <v>-</v>
      </c>
      <c r="BQ27" s="17" t="str">
        <f t="shared" si="83"/>
        <v>-</v>
      </c>
      <c r="BR27" s="17" t="str">
        <f t="shared" si="83"/>
        <v>-</v>
      </c>
      <c r="BS27" s="17" t="str">
        <f t="shared" si="83"/>
        <v>-</v>
      </c>
      <c r="BT27" s="17" t="str">
        <f t="shared" si="83"/>
        <v>-</v>
      </c>
      <c r="BU27" s="17" t="str">
        <f t="shared" si="83"/>
        <v>-</v>
      </c>
      <c r="BV27" s="17" t="str">
        <f t="shared" si="83"/>
        <v>-</v>
      </c>
      <c r="BW27" s="17" t="str">
        <f t="shared" si="83"/>
        <v>-</v>
      </c>
      <c r="BX27" s="17" t="str">
        <f t="shared" si="83"/>
        <v>-</v>
      </c>
      <c r="BY27" s="17" t="str">
        <f t="shared" si="83"/>
        <v>-</v>
      </c>
      <c r="BZ27" s="17" t="str">
        <f t="shared" si="83"/>
        <v>-</v>
      </c>
      <c r="CA27" s="17" t="str">
        <f t="shared" si="83"/>
        <v>-</v>
      </c>
      <c r="CB27" s="17" t="str">
        <f t="shared" si="83"/>
        <v>-</v>
      </c>
      <c r="CC27" s="17" t="str">
        <f t="shared" si="83"/>
        <v>-</v>
      </c>
      <c r="CD27" s="17" t="str">
        <f t="shared" si="83"/>
        <v>-</v>
      </c>
      <c r="CE27" s="17" t="str">
        <f t="shared" si="83"/>
        <v>-</v>
      </c>
      <c r="CF27" s="17" t="str">
        <f t="shared" si="83"/>
        <v>-</v>
      </c>
      <c r="CG27" s="17" t="str">
        <f t="shared" si="83"/>
        <v>-</v>
      </c>
      <c r="CH27" s="17" t="str">
        <f t="shared" si="83"/>
        <v>-</v>
      </c>
      <c r="CI27" s="17" t="str">
        <f t="shared" si="83"/>
        <v>-</v>
      </c>
      <c r="CJ27" s="17" t="str">
        <f t="shared" si="83"/>
        <v>-</v>
      </c>
      <c r="CK27" s="17" t="str">
        <f t="shared" si="83"/>
        <v>-</v>
      </c>
      <c r="CL27" s="17" t="str">
        <f t="shared" si="83"/>
        <v>-</v>
      </c>
      <c r="CM27" s="17" t="str">
        <f t="shared" si="83"/>
        <v>-</v>
      </c>
      <c r="CN27" s="17" t="str">
        <f t="shared" si="83"/>
        <v>-</v>
      </c>
      <c r="CO27" s="17" t="str">
        <f t="shared" si="83"/>
        <v>-</v>
      </c>
      <c r="CP27" s="17" t="str">
        <f t="shared" si="83"/>
        <v>-</v>
      </c>
      <c r="CQ27" s="17" t="str">
        <f t="shared" si="83"/>
        <v>-</v>
      </c>
      <c r="CR27" s="17" t="str">
        <f t="shared" si="83"/>
        <v>-</v>
      </c>
      <c r="CS27" s="17" t="str">
        <f t="shared" si="83"/>
        <v>-</v>
      </c>
      <c r="CT27" s="17" t="str">
        <f t="shared" si="83"/>
        <v>-</v>
      </c>
      <c r="CU27" s="17" t="str">
        <f t="shared" ref="CU27:FF27" si="84">IFERROR(CHOOSE(_xlfn.UNICODE(CU1)+_xlfn.UNICODE($A27)-129,1,2,3,3),"-")</f>
        <v>-</v>
      </c>
      <c r="CV27" s="17" t="str">
        <f t="shared" si="84"/>
        <v>-</v>
      </c>
      <c r="CW27" s="17" t="str">
        <f t="shared" si="84"/>
        <v>-</v>
      </c>
      <c r="CX27" s="17" t="str">
        <f t="shared" si="84"/>
        <v>-</v>
      </c>
      <c r="CY27" s="17" t="str">
        <f t="shared" si="84"/>
        <v>-</v>
      </c>
      <c r="CZ27" s="17" t="str">
        <f t="shared" si="84"/>
        <v>-</v>
      </c>
      <c r="DA27" s="17" t="str">
        <f t="shared" si="84"/>
        <v>-</v>
      </c>
      <c r="DB27" s="17" t="str">
        <f t="shared" si="84"/>
        <v>-</v>
      </c>
      <c r="DC27" s="17" t="str">
        <f t="shared" si="84"/>
        <v>-</v>
      </c>
      <c r="DD27" s="17" t="str">
        <f t="shared" si="84"/>
        <v>-</v>
      </c>
      <c r="DE27" s="17" t="str">
        <f t="shared" si="84"/>
        <v>-</v>
      </c>
      <c r="DF27" s="17" t="str">
        <f t="shared" si="84"/>
        <v>-</v>
      </c>
      <c r="DG27" s="17" t="str">
        <f t="shared" si="84"/>
        <v>-</v>
      </c>
      <c r="DH27" s="17" t="str">
        <f t="shared" si="84"/>
        <v>-</v>
      </c>
      <c r="DI27" s="17" t="str">
        <f t="shared" si="84"/>
        <v>-</v>
      </c>
      <c r="DJ27" s="17" t="str">
        <f t="shared" si="84"/>
        <v>-</v>
      </c>
      <c r="DK27" s="17" t="str">
        <f t="shared" si="84"/>
        <v>-</v>
      </c>
      <c r="DL27" s="17" t="str">
        <f t="shared" si="84"/>
        <v>-</v>
      </c>
      <c r="DM27" s="17" t="str">
        <f t="shared" si="84"/>
        <v>-</v>
      </c>
      <c r="DN27" s="17" t="str">
        <f t="shared" si="84"/>
        <v>-</v>
      </c>
      <c r="DO27" s="17" t="str">
        <f t="shared" si="84"/>
        <v>-</v>
      </c>
      <c r="DP27" s="17" t="str">
        <f t="shared" si="84"/>
        <v>-</v>
      </c>
      <c r="DQ27" s="17" t="str">
        <f t="shared" si="84"/>
        <v>-</v>
      </c>
      <c r="DR27" s="17" t="str">
        <f t="shared" si="84"/>
        <v>-</v>
      </c>
      <c r="DS27" s="17" t="str">
        <f t="shared" si="84"/>
        <v>-</v>
      </c>
      <c r="DT27" s="17" t="str">
        <f t="shared" si="84"/>
        <v>-</v>
      </c>
      <c r="DU27" s="17" t="str">
        <f t="shared" si="84"/>
        <v>-</v>
      </c>
      <c r="DV27" s="17" t="str">
        <f t="shared" si="84"/>
        <v>-</v>
      </c>
      <c r="DW27" s="17" t="str">
        <f t="shared" si="84"/>
        <v>-</v>
      </c>
      <c r="DX27" s="17" t="str">
        <f t="shared" si="84"/>
        <v>-</v>
      </c>
      <c r="DY27" s="17" t="str">
        <f t="shared" si="84"/>
        <v>-</v>
      </c>
      <c r="DZ27" s="17" t="str">
        <f t="shared" si="84"/>
        <v>-</v>
      </c>
      <c r="EA27" s="17" t="str">
        <f t="shared" si="84"/>
        <v>-</v>
      </c>
      <c r="EB27" s="17" t="str">
        <f t="shared" si="84"/>
        <v>-</v>
      </c>
      <c r="EC27" s="17" t="str">
        <f t="shared" si="84"/>
        <v>-</v>
      </c>
      <c r="ED27" s="17" t="str">
        <f t="shared" si="84"/>
        <v>-</v>
      </c>
      <c r="EE27" s="17" t="str">
        <f t="shared" si="84"/>
        <v>-</v>
      </c>
      <c r="EF27" s="17" t="str">
        <f t="shared" si="84"/>
        <v>-</v>
      </c>
      <c r="EG27" s="17" t="str">
        <f t="shared" si="84"/>
        <v>-</v>
      </c>
      <c r="EH27" s="17" t="str">
        <f t="shared" si="84"/>
        <v>-</v>
      </c>
      <c r="EI27" s="17" t="str">
        <f t="shared" si="84"/>
        <v>-</v>
      </c>
      <c r="EJ27" s="17" t="str">
        <f t="shared" si="84"/>
        <v>-</v>
      </c>
      <c r="EK27" s="17" t="str">
        <f t="shared" si="84"/>
        <v>-</v>
      </c>
      <c r="EL27" s="17" t="str">
        <f t="shared" si="84"/>
        <v>-</v>
      </c>
      <c r="EM27" s="17" t="str">
        <f t="shared" si="84"/>
        <v>-</v>
      </c>
      <c r="EN27" s="17" t="str">
        <f t="shared" si="84"/>
        <v>-</v>
      </c>
      <c r="EO27" s="17" t="str">
        <f t="shared" si="84"/>
        <v>-</v>
      </c>
      <c r="EP27" s="17" t="str">
        <f t="shared" si="84"/>
        <v>-</v>
      </c>
      <c r="EQ27" s="17" t="str">
        <f t="shared" si="84"/>
        <v>-</v>
      </c>
      <c r="ER27" s="17" t="str">
        <f t="shared" si="84"/>
        <v>-</v>
      </c>
      <c r="ES27" s="17" t="str">
        <f t="shared" si="84"/>
        <v>-</v>
      </c>
      <c r="ET27" s="17" t="str">
        <f t="shared" si="84"/>
        <v>-</v>
      </c>
      <c r="EU27" s="17" t="str">
        <f t="shared" si="84"/>
        <v>-</v>
      </c>
      <c r="EV27" s="17" t="str">
        <f t="shared" si="84"/>
        <v>-</v>
      </c>
      <c r="EW27" s="17" t="str">
        <f t="shared" si="84"/>
        <v>-</v>
      </c>
      <c r="EX27" s="17" t="str">
        <f t="shared" si="84"/>
        <v>-</v>
      </c>
      <c r="EY27" s="17" t="str">
        <f t="shared" si="84"/>
        <v>-</v>
      </c>
      <c r="EZ27" s="17" t="str">
        <f t="shared" si="84"/>
        <v>-</v>
      </c>
      <c r="FA27" s="17" t="str">
        <f t="shared" si="84"/>
        <v>-</v>
      </c>
      <c r="FB27" s="17" t="str">
        <f t="shared" si="84"/>
        <v>-</v>
      </c>
      <c r="FC27" s="17" t="str">
        <f t="shared" si="84"/>
        <v>-</v>
      </c>
      <c r="FD27" s="17" t="str">
        <f t="shared" si="84"/>
        <v>-</v>
      </c>
      <c r="FE27" s="17" t="str">
        <f t="shared" si="84"/>
        <v>-</v>
      </c>
      <c r="FF27" s="17" t="str">
        <f t="shared" si="84"/>
        <v>-</v>
      </c>
      <c r="FG27" s="17" t="str">
        <f t="shared" ref="FG27:HR27" si="85">IFERROR(CHOOSE(_xlfn.UNICODE(FG1)+_xlfn.UNICODE($A27)-129,1,2,3,3),"-")</f>
        <v>-</v>
      </c>
      <c r="FH27" s="17" t="str">
        <f t="shared" si="85"/>
        <v>-</v>
      </c>
      <c r="FI27" s="17" t="str">
        <f t="shared" si="85"/>
        <v>-</v>
      </c>
      <c r="FJ27" s="17" t="str">
        <f t="shared" si="85"/>
        <v>-</v>
      </c>
      <c r="FK27" s="17" t="str">
        <f t="shared" si="85"/>
        <v>-</v>
      </c>
      <c r="FL27" s="17" t="str">
        <f t="shared" si="85"/>
        <v>-</v>
      </c>
      <c r="FM27" s="17" t="str">
        <f t="shared" si="85"/>
        <v>-</v>
      </c>
      <c r="FN27" s="17" t="str">
        <f t="shared" si="85"/>
        <v>-</v>
      </c>
      <c r="FO27" s="17" t="str">
        <f t="shared" si="85"/>
        <v>-</v>
      </c>
      <c r="FP27" s="17" t="str">
        <f t="shared" si="85"/>
        <v>-</v>
      </c>
      <c r="FQ27" s="17" t="str">
        <f t="shared" si="85"/>
        <v>-</v>
      </c>
      <c r="FR27" s="17" t="str">
        <f t="shared" si="85"/>
        <v>-</v>
      </c>
      <c r="FS27" s="17" t="str">
        <f t="shared" si="85"/>
        <v>-</v>
      </c>
      <c r="FT27" s="17" t="str">
        <f t="shared" si="85"/>
        <v>-</v>
      </c>
      <c r="FU27" s="17" t="str">
        <f t="shared" si="85"/>
        <v>-</v>
      </c>
      <c r="FV27" s="17" t="str">
        <f t="shared" si="85"/>
        <v>-</v>
      </c>
      <c r="FW27" s="17" t="str">
        <f t="shared" si="85"/>
        <v>-</v>
      </c>
      <c r="FX27" s="17" t="str">
        <f t="shared" si="85"/>
        <v>-</v>
      </c>
      <c r="FY27" s="17" t="str">
        <f t="shared" si="85"/>
        <v>-</v>
      </c>
      <c r="FZ27" s="17" t="str">
        <f t="shared" si="85"/>
        <v>-</v>
      </c>
      <c r="GA27" s="17" t="str">
        <f t="shared" si="85"/>
        <v>-</v>
      </c>
      <c r="GB27" s="17" t="str">
        <f t="shared" si="85"/>
        <v>-</v>
      </c>
      <c r="GC27" s="17" t="str">
        <f t="shared" si="85"/>
        <v>-</v>
      </c>
      <c r="GD27" s="17" t="str">
        <f t="shared" si="85"/>
        <v>-</v>
      </c>
      <c r="GE27" s="17" t="str">
        <f t="shared" si="85"/>
        <v>-</v>
      </c>
      <c r="GF27" s="17" t="str">
        <f t="shared" si="85"/>
        <v>-</v>
      </c>
      <c r="GG27" s="17" t="str">
        <f t="shared" si="85"/>
        <v>-</v>
      </c>
      <c r="GH27" s="17" t="str">
        <f t="shared" si="85"/>
        <v>-</v>
      </c>
      <c r="GI27" s="17" t="str">
        <f t="shared" si="85"/>
        <v>-</v>
      </c>
      <c r="GJ27" s="17" t="str">
        <f t="shared" si="85"/>
        <v>-</v>
      </c>
      <c r="GK27" s="17" t="str">
        <f t="shared" si="85"/>
        <v>-</v>
      </c>
      <c r="GL27" s="17" t="str">
        <f t="shared" si="85"/>
        <v>-</v>
      </c>
      <c r="GM27" s="17" t="str">
        <f t="shared" si="85"/>
        <v>-</v>
      </c>
      <c r="GN27" s="17" t="str">
        <f t="shared" si="85"/>
        <v>-</v>
      </c>
      <c r="GO27" s="17" t="str">
        <f t="shared" si="85"/>
        <v>-</v>
      </c>
      <c r="GP27" s="17" t="str">
        <f t="shared" si="85"/>
        <v>-</v>
      </c>
      <c r="GQ27" s="17" t="str">
        <f t="shared" si="85"/>
        <v>-</v>
      </c>
      <c r="GR27" s="17" t="str">
        <f t="shared" si="85"/>
        <v>-</v>
      </c>
      <c r="GS27" s="17" t="str">
        <f t="shared" si="85"/>
        <v>-</v>
      </c>
      <c r="GT27" s="17" t="str">
        <f t="shared" si="85"/>
        <v>-</v>
      </c>
      <c r="GU27" s="17" t="str">
        <f t="shared" si="85"/>
        <v>-</v>
      </c>
      <c r="GV27" s="17" t="str">
        <f t="shared" si="85"/>
        <v>-</v>
      </c>
      <c r="GW27" s="17" t="str">
        <f t="shared" si="85"/>
        <v>-</v>
      </c>
      <c r="GX27" s="17" t="str">
        <f t="shared" si="85"/>
        <v>-</v>
      </c>
      <c r="GY27" s="17" t="str">
        <f t="shared" si="85"/>
        <v>-</v>
      </c>
      <c r="GZ27" s="17" t="str">
        <f t="shared" si="85"/>
        <v>-</v>
      </c>
      <c r="HA27" s="17" t="str">
        <f t="shared" si="85"/>
        <v>-</v>
      </c>
      <c r="HB27" s="17" t="str">
        <f t="shared" si="85"/>
        <v>-</v>
      </c>
      <c r="HC27" s="17" t="str">
        <f t="shared" si="85"/>
        <v>-</v>
      </c>
      <c r="HD27" s="17" t="str">
        <f t="shared" si="85"/>
        <v>-</v>
      </c>
      <c r="HE27" s="17" t="str">
        <f t="shared" si="85"/>
        <v>-</v>
      </c>
      <c r="HF27" s="17" t="str">
        <f t="shared" si="85"/>
        <v>-</v>
      </c>
      <c r="HG27" s="17" t="str">
        <f t="shared" si="85"/>
        <v>-</v>
      </c>
      <c r="HH27" s="17" t="str">
        <f t="shared" si="85"/>
        <v>-</v>
      </c>
      <c r="HI27" s="17" t="str">
        <f t="shared" si="85"/>
        <v>-</v>
      </c>
      <c r="HJ27" s="17" t="str">
        <f t="shared" si="85"/>
        <v>-</v>
      </c>
      <c r="HK27" s="17" t="str">
        <f t="shared" si="85"/>
        <v>-</v>
      </c>
      <c r="HL27" s="17" t="str">
        <f t="shared" si="85"/>
        <v>-</v>
      </c>
      <c r="HM27" s="17" t="str">
        <f t="shared" si="85"/>
        <v>-</v>
      </c>
      <c r="HN27" s="17" t="str">
        <f t="shared" si="85"/>
        <v>-</v>
      </c>
      <c r="HO27" s="17" t="str">
        <f t="shared" si="85"/>
        <v>-</v>
      </c>
      <c r="HP27" s="17" t="str">
        <f t="shared" si="85"/>
        <v>-</v>
      </c>
      <c r="HQ27" s="17" t="str">
        <f t="shared" si="85"/>
        <v>-</v>
      </c>
      <c r="HR27" s="17" t="str">
        <f t="shared" si="85"/>
        <v>-</v>
      </c>
      <c r="HS27" s="17" t="str">
        <f t="shared" ref="HS27:KD27" si="86">IFERROR(CHOOSE(_xlfn.UNICODE(HS1)+_xlfn.UNICODE($A27)-129,1,2,3,3),"-")</f>
        <v>-</v>
      </c>
      <c r="HT27" s="17" t="str">
        <f t="shared" si="86"/>
        <v>-</v>
      </c>
      <c r="HU27" s="17" t="str">
        <f t="shared" si="86"/>
        <v>-</v>
      </c>
      <c r="HV27" s="17" t="str">
        <f t="shared" si="86"/>
        <v>-</v>
      </c>
      <c r="HW27" s="17" t="str">
        <f t="shared" si="86"/>
        <v>-</v>
      </c>
      <c r="HX27" s="17" t="str">
        <f t="shared" si="86"/>
        <v>-</v>
      </c>
      <c r="HY27" s="17" t="str">
        <f t="shared" si="86"/>
        <v>-</v>
      </c>
      <c r="HZ27" s="17" t="str">
        <f t="shared" si="86"/>
        <v>-</v>
      </c>
      <c r="IA27" s="17" t="str">
        <f t="shared" si="86"/>
        <v>-</v>
      </c>
      <c r="IB27" s="17" t="str">
        <f t="shared" si="86"/>
        <v>-</v>
      </c>
      <c r="IC27" s="17" t="str">
        <f t="shared" si="86"/>
        <v>-</v>
      </c>
      <c r="ID27" s="17" t="str">
        <f t="shared" si="86"/>
        <v>-</v>
      </c>
      <c r="IE27" s="17" t="str">
        <f t="shared" si="86"/>
        <v>-</v>
      </c>
      <c r="IF27" s="17" t="str">
        <f t="shared" si="86"/>
        <v>-</v>
      </c>
      <c r="IG27" s="17" t="str">
        <f t="shared" si="86"/>
        <v>-</v>
      </c>
      <c r="IH27" s="17" t="str">
        <f t="shared" si="86"/>
        <v>-</v>
      </c>
      <c r="II27" s="17" t="str">
        <f t="shared" si="86"/>
        <v>-</v>
      </c>
      <c r="IJ27" s="17" t="str">
        <f t="shared" si="86"/>
        <v>-</v>
      </c>
      <c r="IK27" s="17" t="str">
        <f t="shared" si="86"/>
        <v>-</v>
      </c>
      <c r="IL27" s="17" t="str">
        <f t="shared" si="86"/>
        <v>-</v>
      </c>
      <c r="IM27" s="17" t="str">
        <f t="shared" si="86"/>
        <v>-</v>
      </c>
      <c r="IN27" s="17" t="str">
        <f t="shared" si="86"/>
        <v>-</v>
      </c>
      <c r="IO27" s="17" t="str">
        <f t="shared" si="86"/>
        <v>-</v>
      </c>
      <c r="IP27" s="17" t="str">
        <f t="shared" si="86"/>
        <v>-</v>
      </c>
      <c r="IQ27" s="17" t="str">
        <f t="shared" si="86"/>
        <v>-</v>
      </c>
      <c r="IR27" s="17" t="str">
        <f t="shared" si="86"/>
        <v>-</v>
      </c>
      <c r="IS27" s="17" t="str">
        <f t="shared" si="86"/>
        <v>-</v>
      </c>
      <c r="IT27" s="17" t="str">
        <f t="shared" si="86"/>
        <v>-</v>
      </c>
      <c r="IU27" s="17" t="str">
        <f t="shared" si="86"/>
        <v>-</v>
      </c>
      <c r="IV27" s="17" t="str">
        <f t="shared" si="86"/>
        <v>-</v>
      </c>
      <c r="IW27" s="17" t="str">
        <f t="shared" si="86"/>
        <v>-</v>
      </c>
      <c r="IX27" s="17" t="str">
        <f t="shared" si="86"/>
        <v>-</v>
      </c>
      <c r="IY27" s="17" t="str">
        <f t="shared" si="86"/>
        <v>-</v>
      </c>
      <c r="IZ27" s="17" t="str">
        <f t="shared" si="86"/>
        <v>-</v>
      </c>
      <c r="JA27" s="17" t="str">
        <f t="shared" si="86"/>
        <v>-</v>
      </c>
      <c r="JB27" s="17" t="str">
        <f t="shared" si="86"/>
        <v>-</v>
      </c>
      <c r="JC27" s="17" t="str">
        <f t="shared" si="86"/>
        <v>-</v>
      </c>
      <c r="JD27" s="17" t="str">
        <f t="shared" si="86"/>
        <v>-</v>
      </c>
      <c r="JE27" s="17" t="str">
        <f t="shared" si="86"/>
        <v>-</v>
      </c>
      <c r="JF27" s="17" t="str">
        <f t="shared" si="86"/>
        <v>-</v>
      </c>
      <c r="JG27" s="17" t="str">
        <f t="shared" si="86"/>
        <v>-</v>
      </c>
      <c r="JH27" s="17" t="str">
        <f t="shared" si="86"/>
        <v>-</v>
      </c>
      <c r="JI27" s="17" t="str">
        <f t="shared" si="86"/>
        <v>-</v>
      </c>
      <c r="JJ27" s="17" t="str">
        <f t="shared" si="86"/>
        <v>-</v>
      </c>
      <c r="JK27" s="17" t="str">
        <f t="shared" si="86"/>
        <v>-</v>
      </c>
      <c r="JL27" s="17" t="str">
        <f t="shared" si="86"/>
        <v>-</v>
      </c>
      <c r="JM27" s="17" t="str">
        <f t="shared" si="86"/>
        <v>-</v>
      </c>
      <c r="JN27" s="17" t="str">
        <f t="shared" si="86"/>
        <v>-</v>
      </c>
      <c r="JO27" s="17" t="str">
        <f t="shared" si="86"/>
        <v>-</v>
      </c>
      <c r="JP27" s="17" t="str">
        <f t="shared" si="86"/>
        <v>-</v>
      </c>
      <c r="JQ27" s="17" t="str">
        <f t="shared" si="86"/>
        <v>-</v>
      </c>
      <c r="JR27" s="17" t="str">
        <f t="shared" si="86"/>
        <v>-</v>
      </c>
      <c r="JS27" s="17" t="str">
        <f t="shared" si="86"/>
        <v>-</v>
      </c>
      <c r="JT27" s="17" t="str">
        <f t="shared" si="86"/>
        <v>-</v>
      </c>
      <c r="JU27" s="17" t="str">
        <f t="shared" si="86"/>
        <v>-</v>
      </c>
      <c r="JV27" s="17" t="str">
        <f t="shared" si="86"/>
        <v>-</v>
      </c>
      <c r="JW27" s="17" t="str">
        <f t="shared" si="86"/>
        <v>-</v>
      </c>
      <c r="JX27" s="17" t="str">
        <f t="shared" si="86"/>
        <v>-</v>
      </c>
      <c r="JY27" s="17" t="str">
        <f t="shared" si="86"/>
        <v>-</v>
      </c>
      <c r="JZ27" s="17" t="str">
        <f t="shared" si="86"/>
        <v>-</v>
      </c>
      <c r="KA27" s="17" t="str">
        <f t="shared" si="86"/>
        <v>-</v>
      </c>
      <c r="KB27" s="17" t="str">
        <f t="shared" si="86"/>
        <v>-</v>
      </c>
      <c r="KC27" s="17" t="str">
        <f t="shared" si="86"/>
        <v>-</v>
      </c>
      <c r="KD27" s="17" t="str">
        <f t="shared" si="86"/>
        <v>-</v>
      </c>
      <c r="KE27" s="17" t="str">
        <f t="shared" ref="KE27:MP27" si="87">IFERROR(CHOOSE(_xlfn.UNICODE(KE1)+_xlfn.UNICODE($A27)-129,1,2,3,3),"-")</f>
        <v>-</v>
      </c>
      <c r="KF27" s="17" t="str">
        <f t="shared" si="87"/>
        <v>-</v>
      </c>
      <c r="KG27" s="17" t="str">
        <f t="shared" si="87"/>
        <v>-</v>
      </c>
      <c r="KH27" s="17" t="str">
        <f t="shared" si="87"/>
        <v>-</v>
      </c>
      <c r="KI27" s="17" t="str">
        <f t="shared" si="87"/>
        <v>-</v>
      </c>
      <c r="KJ27" s="17" t="str">
        <f t="shared" si="87"/>
        <v>-</v>
      </c>
      <c r="KK27" s="17" t="str">
        <f t="shared" si="87"/>
        <v>-</v>
      </c>
      <c r="KL27" s="17" t="str">
        <f t="shared" si="87"/>
        <v>-</v>
      </c>
      <c r="KM27" s="17" t="str">
        <f t="shared" si="87"/>
        <v>-</v>
      </c>
      <c r="KN27" s="17" t="str">
        <f t="shared" si="87"/>
        <v>-</v>
      </c>
      <c r="KO27" s="17" t="str">
        <f t="shared" si="87"/>
        <v>-</v>
      </c>
      <c r="KP27" s="46" t="str">
        <f t="shared" si="87"/>
        <v>-</v>
      </c>
      <c r="KQ27" s="17" t="str">
        <f t="shared" si="87"/>
        <v>-</v>
      </c>
      <c r="KR27" s="17" t="str">
        <f t="shared" si="87"/>
        <v>-</v>
      </c>
      <c r="KS27" s="17" t="str">
        <f t="shared" si="87"/>
        <v>-</v>
      </c>
      <c r="KT27" s="17" t="str">
        <f t="shared" si="87"/>
        <v>-</v>
      </c>
      <c r="KU27" s="17" t="str">
        <f t="shared" si="87"/>
        <v>-</v>
      </c>
      <c r="KV27" s="17" t="str">
        <f t="shared" si="87"/>
        <v>-</v>
      </c>
      <c r="KW27" s="17" t="str">
        <f t="shared" si="87"/>
        <v>-</v>
      </c>
      <c r="KX27" s="17" t="str">
        <f t="shared" si="87"/>
        <v>-</v>
      </c>
      <c r="KY27" s="17" t="str">
        <f t="shared" si="87"/>
        <v>-</v>
      </c>
      <c r="KZ27" s="17" t="str">
        <f t="shared" si="87"/>
        <v>-</v>
      </c>
      <c r="LA27" s="17" t="str">
        <f t="shared" si="87"/>
        <v>-</v>
      </c>
      <c r="LB27" s="17" t="str">
        <f t="shared" si="87"/>
        <v>-</v>
      </c>
      <c r="LC27" s="17" t="str">
        <f t="shared" si="87"/>
        <v>-</v>
      </c>
      <c r="LD27" s="17" t="str">
        <f t="shared" si="87"/>
        <v>-</v>
      </c>
      <c r="LE27" s="17" t="str">
        <f t="shared" si="87"/>
        <v>-</v>
      </c>
      <c r="LF27" s="17" t="str">
        <f t="shared" si="87"/>
        <v>-</v>
      </c>
      <c r="LG27" s="17" t="str">
        <f t="shared" si="87"/>
        <v>-</v>
      </c>
      <c r="LH27" s="24" t="str">
        <f t="shared" si="87"/>
        <v>-</v>
      </c>
      <c r="LI27" s="15" t="str">
        <f t="shared" si="87"/>
        <v>-</v>
      </c>
      <c r="LJ27" s="17" t="str">
        <f t="shared" si="87"/>
        <v>-</v>
      </c>
      <c r="LK27" s="17" t="str">
        <f t="shared" si="87"/>
        <v>-</v>
      </c>
      <c r="LL27" s="17" t="str">
        <f t="shared" si="87"/>
        <v>-</v>
      </c>
      <c r="LM27" s="17" t="str">
        <f t="shared" si="87"/>
        <v>-</v>
      </c>
      <c r="LN27" s="17" t="str">
        <f t="shared" si="87"/>
        <v>-</v>
      </c>
      <c r="LO27" s="17" t="str">
        <f t="shared" si="87"/>
        <v>-</v>
      </c>
      <c r="LP27" s="17" t="str">
        <f t="shared" si="87"/>
        <v>-</v>
      </c>
      <c r="LQ27" s="17" t="str">
        <f t="shared" si="87"/>
        <v>-</v>
      </c>
      <c r="LR27" s="17" t="str">
        <f t="shared" si="87"/>
        <v>-</v>
      </c>
      <c r="LS27" s="17" t="str">
        <f t="shared" si="87"/>
        <v>-</v>
      </c>
      <c r="LT27" s="17" t="str">
        <f t="shared" si="87"/>
        <v>-</v>
      </c>
      <c r="LU27" s="17" t="str">
        <f t="shared" si="87"/>
        <v>-</v>
      </c>
      <c r="LV27" s="17" t="str">
        <f t="shared" si="87"/>
        <v>-</v>
      </c>
      <c r="LW27" s="17" t="str">
        <f t="shared" si="87"/>
        <v>-</v>
      </c>
      <c r="LX27" s="17" t="str">
        <f t="shared" si="87"/>
        <v>-</v>
      </c>
      <c r="LY27" s="17" t="str">
        <f t="shared" si="87"/>
        <v>-</v>
      </c>
      <c r="LZ27" s="17" t="str">
        <f t="shared" si="87"/>
        <v>-</v>
      </c>
      <c r="MA27" s="17" t="str">
        <f t="shared" si="87"/>
        <v>-</v>
      </c>
      <c r="MB27" s="17" t="str">
        <f t="shared" si="87"/>
        <v>-</v>
      </c>
      <c r="MC27" s="17" t="str">
        <f t="shared" si="87"/>
        <v>-</v>
      </c>
      <c r="MD27" s="17" t="str">
        <f t="shared" si="87"/>
        <v>-</v>
      </c>
      <c r="ME27" s="24" t="str">
        <f t="shared" si="87"/>
        <v>-</v>
      </c>
      <c r="MF27" s="5" t="str">
        <f t="shared" si="87"/>
        <v>-</v>
      </c>
      <c r="MG27" s="5" t="str">
        <f t="shared" si="87"/>
        <v>-</v>
      </c>
      <c r="MH27" s="5" t="str">
        <f t="shared" si="87"/>
        <v>-</v>
      </c>
      <c r="MI27" s="5" t="str">
        <f t="shared" si="87"/>
        <v>-</v>
      </c>
      <c r="MJ27" s="5" t="str">
        <f t="shared" si="87"/>
        <v>-</v>
      </c>
      <c r="MK27" s="5" t="str">
        <f t="shared" si="87"/>
        <v>-</v>
      </c>
      <c r="ML27" s="5" t="str">
        <f t="shared" si="87"/>
        <v>-</v>
      </c>
      <c r="MM27" s="5" t="str">
        <f t="shared" si="87"/>
        <v>-</v>
      </c>
      <c r="MN27" s="5" t="str">
        <f t="shared" si="87"/>
        <v>-</v>
      </c>
      <c r="MO27" s="5" t="str">
        <f t="shared" si="87"/>
        <v>-</v>
      </c>
      <c r="MP27" s="5" t="str">
        <f t="shared" si="87"/>
        <v>-</v>
      </c>
      <c r="MQ27" s="5" t="str">
        <f t="shared" ref="MQ27:NR27" si="88">IFERROR(CHOOSE(_xlfn.UNICODE(MQ1)+_xlfn.UNICODE($A27)-129,1,2,3,3),"-")</f>
        <v>-</v>
      </c>
      <c r="MR27" s="5" t="str">
        <f t="shared" si="88"/>
        <v>-</v>
      </c>
      <c r="MS27" s="5" t="str">
        <f t="shared" si="88"/>
        <v>-</v>
      </c>
      <c r="MT27" s="5" t="str">
        <f t="shared" si="88"/>
        <v>-</v>
      </c>
      <c r="MU27" s="5" t="str">
        <f t="shared" si="88"/>
        <v>-</v>
      </c>
      <c r="MV27" s="5" t="str">
        <f t="shared" si="88"/>
        <v>-</v>
      </c>
      <c r="MW27" s="5" t="str">
        <f t="shared" si="88"/>
        <v>-</v>
      </c>
      <c r="MX27" s="5" t="str">
        <f t="shared" si="88"/>
        <v>-</v>
      </c>
      <c r="MY27" s="5" t="str">
        <f t="shared" si="88"/>
        <v>-</v>
      </c>
      <c r="MZ27" s="5" t="str">
        <f t="shared" si="88"/>
        <v>-</v>
      </c>
      <c r="NA27" s="5" t="str">
        <f t="shared" si="88"/>
        <v>-</v>
      </c>
      <c r="NB27" s="5" t="str">
        <f t="shared" si="88"/>
        <v>-</v>
      </c>
      <c r="NC27" s="5" t="str">
        <f t="shared" si="88"/>
        <v>-</v>
      </c>
      <c r="ND27" s="5" t="str">
        <f t="shared" si="88"/>
        <v>-</v>
      </c>
      <c r="NE27" s="5" t="str">
        <f t="shared" si="88"/>
        <v>-</v>
      </c>
      <c r="NF27" s="5" t="str">
        <f t="shared" si="88"/>
        <v>-</v>
      </c>
      <c r="NG27" s="5" t="str">
        <f t="shared" si="88"/>
        <v>-</v>
      </c>
      <c r="NH27" s="5" t="str">
        <f t="shared" si="88"/>
        <v>-</v>
      </c>
      <c r="NI27" s="5" t="str">
        <f t="shared" si="88"/>
        <v>-</v>
      </c>
      <c r="NJ27" s="5" t="str">
        <f t="shared" si="88"/>
        <v>-</v>
      </c>
      <c r="NK27" s="5" t="str">
        <f t="shared" si="88"/>
        <v>-</v>
      </c>
      <c r="NL27" s="5" t="str">
        <f t="shared" si="88"/>
        <v>-</v>
      </c>
      <c r="NM27" s="5" t="str">
        <f t="shared" si="88"/>
        <v>-</v>
      </c>
      <c r="NN27" s="5" t="str">
        <f t="shared" si="88"/>
        <v>-</v>
      </c>
      <c r="NO27" s="5" t="str">
        <f t="shared" si="88"/>
        <v>-</v>
      </c>
      <c r="NP27" s="5" t="str">
        <f t="shared" si="88"/>
        <v>-</v>
      </c>
      <c r="NQ27" s="5" t="str">
        <f t="shared" si="88"/>
        <v>-</v>
      </c>
      <c r="NR27" s="5" t="str">
        <f t="shared" si="88"/>
        <v>-</v>
      </c>
    </row>
    <row r="28" spans="1:382" hidden="1" x14ac:dyDescent="0.25">
      <c r="A28" s="15" t="e">
        <f>#REF!</f>
        <v>#REF!</v>
      </c>
      <c r="B28" s="18" t="e">
        <f>#REF!</f>
        <v>#REF!</v>
      </c>
      <c r="C28" s="18" t="e">
        <f>#REF!</f>
        <v>#REF!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46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24"/>
      <c r="LI28" s="15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24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</row>
    <row r="29" spans="1:382" hidden="1" x14ac:dyDescent="0.25">
      <c r="A29" s="15" t="e">
        <f>#REF!</f>
        <v>#REF!</v>
      </c>
      <c r="B29" s="18" t="e">
        <f>#REF!</f>
        <v>#REF!</v>
      </c>
      <c r="C29" s="18" t="e">
        <f>#REF!</f>
        <v>#REF!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46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24"/>
      <c r="LI29" s="15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24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</row>
    <row r="30" spans="1:382" hidden="1" x14ac:dyDescent="0.25">
      <c r="A30" s="15" t="e">
        <f>#REF!</f>
        <v>#REF!</v>
      </c>
      <c r="B30" s="18" t="e">
        <f>#REF!</f>
        <v>#REF!</v>
      </c>
      <c r="C30" s="18" t="e">
        <f>#REF!</f>
        <v>#REF!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6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46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24"/>
      <c r="LI30" s="15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24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</row>
    <row r="31" spans="1:382" hidden="1" x14ac:dyDescent="0.25">
      <c r="A31" s="15" t="e">
        <f>#REF!</f>
        <v>#REF!</v>
      </c>
      <c r="B31" s="18" t="e">
        <f>#REF!</f>
        <v>#REF!</v>
      </c>
      <c r="C31" s="18" t="e">
        <f>#REF!</f>
        <v>#REF!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6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46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24"/>
      <c r="LI31" s="15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24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</row>
    <row r="32" spans="1:382" hidden="1" x14ac:dyDescent="0.25">
      <c r="A32" s="15" t="e">
        <f>#REF!</f>
        <v>#REF!</v>
      </c>
      <c r="B32" s="18" t="e">
        <f>#REF!</f>
        <v>#REF!</v>
      </c>
      <c r="C32" s="18" t="e">
        <f>#REF!</f>
        <v>#REF!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6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46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24"/>
      <c r="LI32" s="15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24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</row>
    <row r="33" spans="1:382" hidden="1" x14ac:dyDescent="0.25">
      <c r="A33" s="15" t="e">
        <f>#REF!</f>
        <v>#REF!</v>
      </c>
      <c r="B33" s="18" t="e">
        <f>#REF!</f>
        <v>#REF!</v>
      </c>
      <c r="C33" s="18" t="e">
        <f>#REF!</f>
        <v>#REF!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6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46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24"/>
      <c r="LI33" s="15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24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</row>
    <row r="34" spans="1:382" hidden="1" x14ac:dyDescent="0.25">
      <c r="A34" s="15" t="e">
        <f>#REF!</f>
        <v>#REF!</v>
      </c>
      <c r="B34" s="18" t="e">
        <f>#REF!</f>
        <v>#REF!</v>
      </c>
      <c r="C34" s="18" t="e">
        <f>#REF!</f>
        <v>#REF!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6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46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24"/>
      <c r="LI34" s="15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24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</row>
    <row r="35" spans="1:382" hidden="1" x14ac:dyDescent="0.25">
      <c r="A35" s="15" t="e">
        <f>#REF!</f>
        <v>#REF!</v>
      </c>
      <c r="B35" s="18" t="e">
        <f>#REF!</f>
        <v>#REF!</v>
      </c>
      <c r="C35" s="18" t="e">
        <f>#REF!</f>
        <v>#REF!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6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46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24"/>
      <c r="LI35" s="15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24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</row>
    <row r="36" spans="1:382" x14ac:dyDescent="0.25">
      <c r="A36" s="57" t="str">
        <f>'[1]CLASIFICACIÓN DE ELEMENTOS'!C36</f>
        <v>A</v>
      </c>
      <c r="B36" s="61" t="str">
        <f>'[1]CLASIFICACIÓN DE ELEMENTOS'!A36</f>
        <v>CSV</v>
      </c>
      <c r="C36" s="73" t="str">
        <f>'[1]CLASIFICACIÓN DE ELEMENTOS'!B36</f>
        <v>Cimentaciones.Superficiales.Vigas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6"/>
      <c r="AK36" s="17" t="s">
        <v>99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 t="s">
        <v>99</v>
      </c>
      <c r="BB36" s="17"/>
      <c r="BC36" s="17"/>
      <c r="BD36" s="17"/>
      <c r="BE36" s="17" t="s">
        <v>99</v>
      </c>
      <c r="BF36" s="17" t="s">
        <v>99</v>
      </c>
      <c r="BG36" s="17" t="s">
        <v>99</v>
      </c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 t="s">
        <v>99</v>
      </c>
      <c r="CF36" s="17"/>
      <c r="CG36" s="17"/>
      <c r="CH36" s="17"/>
      <c r="CI36" s="17"/>
      <c r="CJ36" s="17"/>
      <c r="CK36" s="17" t="s">
        <v>99</v>
      </c>
      <c r="CL36" s="17"/>
      <c r="CM36" s="17"/>
      <c r="CN36" s="17"/>
      <c r="CO36" s="17"/>
      <c r="CP36" s="17"/>
      <c r="CQ36" s="17" t="s">
        <v>99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 t="s">
        <v>99</v>
      </c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 t="s">
        <v>99</v>
      </c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 t="s">
        <v>99</v>
      </c>
      <c r="GA36" s="17"/>
      <c r="GB36" s="17"/>
      <c r="GC36" s="17"/>
      <c r="GD36" s="17"/>
      <c r="GE36" s="17">
        <v>3</v>
      </c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 t="s">
        <v>99</v>
      </c>
      <c r="HN36" s="17"/>
      <c r="HO36" s="17"/>
      <c r="HP36" s="17"/>
      <c r="HQ36" s="17"/>
      <c r="HR36" s="17" t="s">
        <v>99</v>
      </c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>
        <v>1</v>
      </c>
      <c r="KP36" s="46" t="s">
        <v>99</v>
      </c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>
        <v>1</v>
      </c>
      <c r="LE36" s="17"/>
      <c r="LF36" s="17"/>
      <c r="LG36" s="17" t="s">
        <v>99</v>
      </c>
      <c r="LH36" s="24">
        <v>1</v>
      </c>
      <c r="LI36" s="15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24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</row>
    <row r="37" spans="1:382" x14ac:dyDescent="0.25">
      <c r="A37" s="57" t="str">
        <f>'[1]CLASIFICACIÓN DE ELEMENTOS'!C37</f>
        <v>A</v>
      </c>
      <c r="B37" s="61" t="str">
        <f>'[1]CLASIFICACIÓN DE ELEMENTOS'!A37</f>
        <v>CSZ</v>
      </c>
      <c r="C37" s="73" t="str">
        <f>'[1]CLASIFICACIÓN DE ELEMENTOS'!B37</f>
        <v>Cimentaciones.Superficiales.Zapatas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6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 t="s">
        <v>99</v>
      </c>
      <c r="BB37" s="17"/>
      <c r="BC37" s="17"/>
      <c r="BD37" s="17"/>
      <c r="BE37" s="17" t="s">
        <v>99</v>
      </c>
      <c r="BF37" s="17" t="s">
        <v>99</v>
      </c>
      <c r="BG37" s="17" t="s">
        <v>99</v>
      </c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 t="s">
        <v>99</v>
      </c>
      <c r="CF37" s="17"/>
      <c r="CG37" s="17"/>
      <c r="CH37" s="17"/>
      <c r="CI37" s="17"/>
      <c r="CJ37" s="17"/>
      <c r="CK37" s="17" t="s">
        <v>99</v>
      </c>
      <c r="CL37" s="17"/>
      <c r="CM37" s="17"/>
      <c r="CN37" s="17"/>
      <c r="CO37" s="17"/>
      <c r="CP37" s="17"/>
      <c r="CQ37" s="17" t="s">
        <v>99</v>
      </c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 t="s">
        <v>99</v>
      </c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 t="s">
        <v>99</v>
      </c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 t="s">
        <v>99</v>
      </c>
      <c r="GA37" s="17"/>
      <c r="GB37" s="17"/>
      <c r="GC37" s="17"/>
      <c r="GD37" s="17"/>
      <c r="GE37" s="17">
        <v>3</v>
      </c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 t="s">
        <v>99</v>
      </c>
      <c r="HN37" s="17"/>
      <c r="HO37" s="17"/>
      <c r="HP37" s="17"/>
      <c r="HQ37" s="17"/>
      <c r="HR37" s="17" t="s">
        <v>99</v>
      </c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>
        <v>1</v>
      </c>
      <c r="KP37" s="46" t="s">
        <v>99</v>
      </c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>
        <v>1</v>
      </c>
      <c r="LE37" s="17"/>
      <c r="LF37" s="17"/>
      <c r="LG37" s="17" t="s">
        <v>99</v>
      </c>
      <c r="LH37" s="24">
        <v>1</v>
      </c>
      <c r="LI37" s="15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24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</row>
    <row r="38" spans="1:382" hidden="1" x14ac:dyDescent="0.25">
      <c r="A38" s="57">
        <f>'[1]CLASIFICACIÓN DE ELEMENTOS'!C38</f>
        <v>0</v>
      </c>
      <c r="B38" s="61" t="str">
        <f>'[1]CLASIFICACIÓN DE ELEMENTOS'!A38</f>
        <v>E</v>
      </c>
      <c r="C38" s="60" t="str">
        <f>'[1]CLASIFICACIÓN DE ELEMENTOS'!B38</f>
        <v>Estructuras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6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46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24"/>
      <c r="LI38" s="15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24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</row>
    <row r="39" spans="1:382" hidden="1" x14ac:dyDescent="0.25">
      <c r="A39" s="57">
        <f>'[1]CLASIFICACIÓN DE ELEMENTOS'!C39</f>
        <v>0</v>
      </c>
      <c r="B39" s="61" t="str">
        <f>'[1]CLASIFICACIÓN DE ELEMENTOS'!A39</f>
        <v>EA</v>
      </c>
      <c r="C39" s="60" t="str">
        <f>'[1]CLASIFICACIÓN DE ELEMENTOS'!B39</f>
        <v>Estructuras.Acero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6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46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24"/>
      <c r="LI39" s="15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24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</row>
    <row r="40" spans="1:382" hidden="1" x14ac:dyDescent="0.25">
      <c r="A40" s="57" t="str">
        <f>'[1]CLASIFICACIÓN DE ELEMENTOS'!C40</f>
        <v>A</v>
      </c>
      <c r="B40" s="61" t="str">
        <f>'[1]CLASIFICACIÓN DE ELEMENTOS'!A40</f>
        <v>EAE</v>
      </c>
      <c r="C40" s="60" t="str">
        <f>'[1]CLASIFICACIÓN DE ELEMENTOS'!B40</f>
        <v>Estructuras.Acero.Espaciales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6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46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24"/>
      <c r="LI40" s="15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24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</row>
    <row r="41" spans="1:382" hidden="1" x14ac:dyDescent="0.25">
      <c r="A41" s="57" t="str">
        <f>'[1]CLASIFICACIÓN DE ELEMENTOS'!C41</f>
        <v>A</v>
      </c>
      <c r="B41" s="61" t="str">
        <f>'[1]CLASIFICACIÓN DE ELEMENTOS'!A41</f>
        <v>EAF</v>
      </c>
      <c r="C41" s="60" t="str">
        <f>'[1]CLASIFICACIÓN DE ELEMENTOS'!B41</f>
        <v>Estructuras.Acero.Forjados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6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46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24"/>
      <c r="LI41" s="15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24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</row>
    <row r="42" spans="1:382" hidden="1" x14ac:dyDescent="0.25">
      <c r="A42" s="57" t="str">
        <f>'[1]CLASIFICACIÓN DE ELEMENTOS'!C42</f>
        <v>A</v>
      </c>
      <c r="B42" s="61" t="str">
        <f>'[1]CLASIFICACIÓN DE ELEMENTOS'!A42</f>
        <v>EAS</v>
      </c>
      <c r="C42" s="60" t="str">
        <f>'[1]CLASIFICACIÓN DE ELEMENTOS'!B42</f>
        <v>Estructuras.Acero.Soportes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6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46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24"/>
      <c r="LI42" s="15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24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</row>
    <row r="43" spans="1:382" hidden="1" x14ac:dyDescent="0.25">
      <c r="A43" s="57" t="str">
        <f>'[1]CLASIFICACIÓN DE ELEMENTOS'!C43</f>
        <v>A</v>
      </c>
      <c r="B43" s="61" t="str">
        <f>'[1]CLASIFICACIÓN DE ELEMENTOS'!A43</f>
        <v>EAT</v>
      </c>
      <c r="C43" s="60" t="str">
        <f>'[1]CLASIFICACIÓN DE ELEMENTOS'!B43</f>
        <v>Estructuras.Acero.Trianguladas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6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46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24"/>
      <c r="LI43" s="15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24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</row>
    <row r="44" spans="1:382" hidden="1" x14ac:dyDescent="0.25">
      <c r="A44" s="57" t="str">
        <f>'[1]CLASIFICACIÓN DE ELEMENTOS'!C44</f>
        <v>A</v>
      </c>
      <c r="B44" s="61" t="str">
        <f>'[1]CLASIFICACIÓN DE ELEMENTOS'!A44</f>
        <v>EAV</v>
      </c>
      <c r="C44" s="60" t="str">
        <f>'[1]CLASIFICACIÓN DE ELEMENTOS'!B44</f>
        <v>Estructuras.Acero.Vigas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6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46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24"/>
      <c r="LI44" s="15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24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</row>
    <row r="45" spans="1:382" hidden="1" x14ac:dyDescent="0.25">
      <c r="A45" s="57" t="str">
        <f>'[1]CLASIFICACIÓN DE ELEMENTOS'!C45</f>
        <v>A</v>
      </c>
      <c r="B45" s="61" t="str">
        <f>'[1]CLASIFICACIÓN DE ELEMENTOS'!A45</f>
        <v>EAZ</v>
      </c>
      <c r="C45" s="60" t="str">
        <f>'[1]CLASIFICACIÓN DE ELEMENTOS'!B45</f>
        <v>Estructuras.Acero.Zancas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6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46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24"/>
      <c r="LI45" s="15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24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</row>
    <row r="46" spans="1:382" hidden="1" x14ac:dyDescent="0.25">
      <c r="A46" s="57">
        <f>'[1]CLASIFICACIÓN DE ELEMENTOS'!C46</f>
        <v>0</v>
      </c>
      <c r="B46" s="61" t="str">
        <f>'[1]CLASIFICACIÓN DE ELEMENTOS'!A46</f>
        <v>EF</v>
      </c>
      <c r="C46" s="60" t="str">
        <f>'[1]CLASIFICACIÓN DE ELEMENTOS'!B46</f>
        <v>Estructuras.Fabrica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6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46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24"/>
      <c r="LI46" s="15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24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</row>
    <row r="47" spans="1:382" hidden="1" x14ac:dyDescent="0.25">
      <c r="A47" s="57" t="str">
        <f>'[1]CLASIFICACIÓN DE ELEMENTOS'!C47</f>
        <v>A</v>
      </c>
      <c r="B47" s="61" t="str">
        <f>'[1]CLASIFICACIÓN DE ELEMENTOS'!A47</f>
        <v>EFB</v>
      </c>
      <c r="C47" s="60" t="str">
        <f>'[1]CLASIFICACIÓN DE ELEMENTOS'!B47</f>
        <v>Estructuras.Fabrica.Bloques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46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24"/>
      <c r="LI47" s="15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24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</row>
    <row r="48" spans="1:382" hidden="1" x14ac:dyDescent="0.25">
      <c r="A48" s="57" t="str">
        <f>'[1]CLASIFICACIÓN DE ELEMENTOS'!C48</f>
        <v>A</v>
      </c>
      <c r="B48" s="61" t="str">
        <f>'[1]CLASIFICACIÓN DE ELEMENTOS'!A48</f>
        <v>EFH</v>
      </c>
      <c r="C48" s="60" t="str">
        <f>'[1]CLASIFICACIÓN DE ELEMENTOS'!B48</f>
        <v>Estructuras.Fabrica.Hormigon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6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46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24"/>
      <c r="LI48" s="15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24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</row>
    <row r="49" spans="1:386" hidden="1" x14ac:dyDescent="0.25">
      <c r="A49" s="57" t="str">
        <f>'[1]CLASIFICACIÓN DE ELEMENTOS'!C49</f>
        <v>A</v>
      </c>
      <c r="B49" s="61" t="str">
        <f>'[1]CLASIFICACIÓN DE ELEMENTOS'!A49</f>
        <v>EFL</v>
      </c>
      <c r="C49" s="60" t="str">
        <f>'[1]CLASIFICACIÓN DE ELEMENTOS'!B49</f>
        <v>Estructuras.Fabrica.Ladrillo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6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46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24"/>
      <c r="LI49" s="15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24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</row>
    <row r="50" spans="1:386" hidden="1" x14ac:dyDescent="0.25">
      <c r="A50" s="57" t="str">
        <f>'[1]CLASIFICACIÓN DE ELEMENTOS'!C50</f>
        <v>A</v>
      </c>
      <c r="B50" s="61" t="str">
        <f>'[1]CLASIFICACIÓN DE ELEMENTOS'!A50</f>
        <v>EFP</v>
      </c>
      <c r="C50" s="60" t="str">
        <f>'[1]CLASIFICACIÓN DE ELEMENTOS'!B50</f>
        <v>Estructuras.Fabrica.Piedra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6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46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24"/>
      <c r="LI50" s="15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24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</row>
    <row r="51" spans="1:386" hidden="1" x14ac:dyDescent="0.25">
      <c r="A51" s="57">
        <f>'[1]CLASIFICACIÓN DE ELEMENTOS'!C51</f>
        <v>0</v>
      </c>
      <c r="B51" s="61" t="str">
        <f>'[1]CLASIFICACIÓN DE ELEMENTOS'!A51</f>
        <v>EH</v>
      </c>
      <c r="C51" s="60" t="str">
        <f>'[1]CLASIFICACIÓN DE ELEMENTOS'!B51</f>
        <v>Estructuras.Hormigon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6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46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24"/>
      <c r="LI51" s="15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24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</row>
    <row r="52" spans="1:386" hidden="1" x14ac:dyDescent="0.25">
      <c r="A52" s="57" t="str">
        <f>'[1]CLASIFICACIÓN DE ELEMENTOS'!C52</f>
        <v>A</v>
      </c>
      <c r="B52" s="61" t="str">
        <f>'[1]CLASIFICACIÓN DE ELEMENTOS'!A52</f>
        <v>EHA</v>
      </c>
      <c r="C52" s="60" t="str">
        <f>'[1]CLASIFICACIÓN DE ELEMENTOS'!B52</f>
        <v>Estructuras.Hormigon.Armaduras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6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46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24"/>
      <c r="LI52" s="15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24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</row>
    <row r="53" spans="1:386" x14ac:dyDescent="0.25">
      <c r="A53" s="57" t="str">
        <f>'[1]CLASIFICACIÓN DE ELEMENTOS'!C53</f>
        <v>A</v>
      </c>
      <c r="B53" s="61" t="str">
        <f>'[1]CLASIFICACIÓN DE ELEMENTOS'!A53</f>
        <v>EHF</v>
      </c>
      <c r="C53" s="73" t="str">
        <f>'[1]CLASIFICACIÓN DE ELEMENTOS'!B53</f>
        <v>Estructuras.Hormigon.Forjados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6"/>
      <c r="BB53" s="17"/>
      <c r="BC53" s="17"/>
      <c r="BD53" s="17"/>
      <c r="BE53" s="17" t="s">
        <v>99</v>
      </c>
      <c r="BF53" s="17" t="s">
        <v>99</v>
      </c>
      <c r="BG53" s="17">
        <v>1</v>
      </c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 t="s">
        <v>99</v>
      </c>
      <c r="CF53" s="17"/>
      <c r="CG53" s="17"/>
      <c r="CH53" s="17"/>
      <c r="CI53" s="17"/>
      <c r="CJ53" s="17"/>
      <c r="CK53" s="17" t="s">
        <v>99</v>
      </c>
      <c r="CL53" s="17"/>
      <c r="CM53" s="17"/>
      <c r="CN53" s="17"/>
      <c r="CO53" s="17"/>
      <c r="CP53" s="17"/>
      <c r="CQ53" s="17">
        <v>2</v>
      </c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>
        <v>3</v>
      </c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>
        <v>2</v>
      </c>
      <c r="DX53" s="17"/>
      <c r="DY53" s="17">
        <v>2</v>
      </c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>
        <v>3</v>
      </c>
      <c r="GA53" s="17"/>
      <c r="GB53" s="17"/>
      <c r="GC53" s="17"/>
      <c r="GD53" s="17"/>
      <c r="GE53" s="17" t="s">
        <v>99</v>
      </c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>
        <v>3</v>
      </c>
      <c r="HN53" s="17"/>
      <c r="HO53" s="17"/>
      <c r="HP53" s="17"/>
      <c r="HQ53" s="17"/>
      <c r="HR53" s="17">
        <v>3</v>
      </c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 t="s">
        <v>99</v>
      </c>
      <c r="KP53" s="46">
        <v>2</v>
      </c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 t="s">
        <v>99</v>
      </c>
      <c r="LE53" s="17"/>
      <c r="LF53" s="17"/>
      <c r="LG53" s="17" t="s">
        <v>99</v>
      </c>
      <c r="LH53" s="24" t="s">
        <v>99</v>
      </c>
      <c r="LI53" s="15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24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</row>
    <row r="54" spans="1:386" hidden="1" x14ac:dyDescent="0.25">
      <c r="A54" s="57" t="str">
        <f>'[1]CLASIFICACIÓN DE ELEMENTOS'!C54</f>
        <v>A</v>
      </c>
      <c r="B54" s="61" t="str">
        <f>'[1]CLASIFICACIÓN DE ELEMENTOS'!A54</f>
        <v>EHL</v>
      </c>
      <c r="C54" s="60" t="str">
        <f>'[1]CLASIFICACIÓN DE ELEMENTOS'!B54</f>
        <v>Estructuras.Hormigon.Losas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6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 t="s">
        <v>99</v>
      </c>
      <c r="KP54" s="46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 t="s">
        <v>99</v>
      </c>
      <c r="LE54" s="17"/>
      <c r="LF54" s="17"/>
      <c r="LG54" s="17"/>
      <c r="LH54" s="24" t="s">
        <v>99</v>
      </c>
      <c r="LI54" s="15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24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</row>
    <row r="55" spans="1:386" hidden="1" x14ac:dyDescent="0.25">
      <c r="A55" s="57" t="str">
        <f>'[1]CLASIFICACIÓN DE ELEMENTOS'!C55</f>
        <v>A</v>
      </c>
      <c r="B55" s="61" t="str">
        <f>'[1]CLASIFICACIÓN DE ELEMENTOS'!A55</f>
        <v>EHM</v>
      </c>
      <c r="C55" s="60" t="str">
        <f>'[1]CLASIFICACIÓN DE ELEMENTOS'!B55</f>
        <v>Estructuras.Hormigon.Membranas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6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 t="s">
        <v>99</v>
      </c>
      <c r="KP55" s="46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 t="s">
        <v>99</v>
      </c>
      <c r="LE55" s="17"/>
      <c r="LF55" s="17"/>
      <c r="LG55" s="17"/>
      <c r="LH55" s="24" t="s">
        <v>99</v>
      </c>
      <c r="LI55" s="15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24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</row>
    <row r="56" spans="1:386" hidden="1" x14ac:dyDescent="0.25">
      <c r="A56" s="57" t="str">
        <f>'[1]CLASIFICACIÓN DE ELEMENTOS'!C56</f>
        <v>A</v>
      </c>
      <c r="B56" s="61" t="str">
        <f>'[1]CLASIFICACIÓN DE ELEMENTOS'!A56</f>
        <v>EHN</v>
      </c>
      <c r="C56" s="60" t="str">
        <f>'[1]CLASIFICACIÓN DE ELEMENTOS'!B56</f>
        <v>Estructuras.Hormigon.Nucleos rigidizadores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6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 t="s">
        <v>99</v>
      </c>
      <c r="KP56" s="46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 t="s">
        <v>99</v>
      </c>
      <c r="LE56" s="17"/>
      <c r="LF56" s="17"/>
      <c r="LG56" s="17"/>
      <c r="LH56" s="24" t="s">
        <v>99</v>
      </c>
      <c r="LI56" s="15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24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</row>
    <row r="57" spans="1:386" x14ac:dyDescent="0.25">
      <c r="A57" s="57" t="str">
        <f>'[1]CLASIFICACIÓN DE ELEMENTOS'!C57</f>
        <v>A</v>
      </c>
      <c r="B57" s="61" t="str">
        <f>'[1]CLASIFICACIÓN DE ELEMENTOS'!A57</f>
        <v>EHS</v>
      </c>
      <c r="C57" s="73" t="str">
        <f>'[1]CLASIFICACIÓN DE ELEMENTOS'!B57</f>
        <v>Estructuras.Hormigon.Soportes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6"/>
      <c r="BF57" s="17" t="s">
        <v>99</v>
      </c>
      <c r="BG57" s="17" t="s">
        <v>99</v>
      </c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>
        <v>3</v>
      </c>
      <c r="CF57" s="17"/>
      <c r="CG57" s="17"/>
      <c r="CH57" s="17"/>
      <c r="CI57" s="17"/>
      <c r="CJ57" s="17"/>
      <c r="CK57" s="17">
        <v>3</v>
      </c>
      <c r="CL57" s="17"/>
      <c r="CM57" s="17"/>
      <c r="CN57" s="17"/>
      <c r="CO57" s="17"/>
      <c r="CP57" s="17"/>
      <c r="CQ57" s="17">
        <v>2</v>
      </c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>
        <v>3</v>
      </c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>
        <v>2</v>
      </c>
      <c r="DX57" s="17"/>
      <c r="DY57" s="17">
        <v>2</v>
      </c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>
        <v>3</v>
      </c>
      <c r="GA57" s="17"/>
      <c r="GB57" s="17"/>
      <c r="GC57" s="17"/>
      <c r="GD57" s="17"/>
      <c r="GE57" s="17" t="s">
        <v>99</v>
      </c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>
        <v>3</v>
      </c>
      <c r="HN57" s="17"/>
      <c r="HO57" s="17"/>
      <c r="HP57" s="17"/>
      <c r="HQ57" s="17"/>
      <c r="HR57" s="17">
        <v>3</v>
      </c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 t="s">
        <v>99</v>
      </c>
      <c r="KP57" s="46">
        <v>2</v>
      </c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 t="s">
        <v>99</v>
      </c>
      <c r="LE57" s="17"/>
      <c r="LF57" s="17"/>
      <c r="LG57" s="17">
        <v>3</v>
      </c>
      <c r="LH57" s="24" t="s">
        <v>99</v>
      </c>
      <c r="LI57" s="15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24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</row>
    <row r="58" spans="1:386" s="50" customFormat="1" x14ac:dyDescent="0.25">
      <c r="A58" s="58" t="str">
        <f>'[1]CLASIFICACIÓN DE ELEMENTOS'!C58</f>
        <v>A</v>
      </c>
      <c r="B58" s="61" t="str">
        <f>'[1]CLASIFICACIÓN DE ELEMENTOS'!A58</f>
        <v>EHV</v>
      </c>
      <c r="C58" s="73" t="str">
        <f>'[1]CLASIFICACIÓN DE ELEMENTOS'!B58</f>
        <v>Estructuras.Hormigon.Vigas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7"/>
      <c r="BG58" s="46">
        <v>1</v>
      </c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>
        <v>3</v>
      </c>
      <c r="CF58" s="46"/>
      <c r="CG58" s="46"/>
      <c r="CH58" s="46"/>
      <c r="CI58" s="46"/>
      <c r="CJ58" s="46"/>
      <c r="CK58" s="46">
        <v>3</v>
      </c>
      <c r="CL58" s="46"/>
      <c r="CM58" s="46"/>
      <c r="CN58" s="46"/>
      <c r="CO58" s="46"/>
      <c r="CP58" s="46"/>
      <c r="CQ58" s="46">
        <v>2</v>
      </c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>
        <v>3</v>
      </c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>
        <v>2</v>
      </c>
      <c r="DX58" s="46"/>
      <c r="DY58" s="46">
        <v>1</v>
      </c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>
        <v>3</v>
      </c>
      <c r="GA58" s="46"/>
      <c r="GB58" s="46"/>
      <c r="GC58" s="46"/>
      <c r="GD58" s="46"/>
      <c r="GE58" s="46" t="s">
        <v>99</v>
      </c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>
        <v>3</v>
      </c>
      <c r="HN58" s="46"/>
      <c r="HO58" s="46"/>
      <c r="HP58" s="46"/>
      <c r="HQ58" s="46"/>
      <c r="HR58" s="46">
        <v>3</v>
      </c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  <c r="IW58" s="46"/>
      <c r="IX58" s="46"/>
      <c r="IY58" s="46"/>
      <c r="IZ58" s="46"/>
      <c r="JA58" s="46"/>
      <c r="JB58" s="46"/>
      <c r="JC58" s="46"/>
      <c r="JD58" s="46"/>
      <c r="JE58" s="46"/>
      <c r="JF58" s="46"/>
      <c r="JG58" s="46"/>
      <c r="JH58" s="46"/>
      <c r="JI58" s="46"/>
      <c r="JJ58" s="46"/>
      <c r="JK58" s="46"/>
      <c r="JL58" s="46"/>
      <c r="JM58" s="46"/>
      <c r="JN58" s="46"/>
      <c r="JO58" s="46"/>
      <c r="JP58" s="46"/>
      <c r="JQ58" s="46"/>
      <c r="JR58" s="46"/>
      <c r="JS58" s="46"/>
      <c r="JT58" s="46"/>
      <c r="JU58" s="46"/>
      <c r="JV58" s="46"/>
      <c r="JW58" s="46"/>
      <c r="JX58" s="46"/>
      <c r="JY58" s="46"/>
      <c r="JZ58" s="46"/>
      <c r="KA58" s="46"/>
      <c r="KB58" s="46"/>
      <c r="KC58" s="46"/>
      <c r="KD58" s="46"/>
      <c r="KE58" s="46"/>
      <c r="KF58" s="46"/>
      <c r="KG58" s="46"/>
      <c r="KH58" s="46"/>
      <c r="KI58" s="46"/>
      <c r="KJ58" s="46"/>
      <c r="KK58" s="46"/>
      <c r="KL58" s="46"/>
      <c r="KM58" s="46"/>
      <c r="KN58" s="46"/>
      <c r="KO58" s="46" t="s">
        <v>99</v>
      </c>
      <c r="KP58" s="46">
        <v>2</v>
      </c>
      <c r="KQ58" s="46"/>
      <c r="KR58" s="46"/>
      <c r="KS58" s="46"/>
      <c r="KT58" s="46"/>
      <c r="KU58" s="46"/>
      <c r="KV58" s="46"/>
      <c r="KW58" s="46"/>
      <c r="KX58" s="46"/>
      <c r="KY58" s="46"/>
      <c r="KZ58" s="46"/>
      <c r="LA58" s="46"/>
      <c r="LB58" s="46"/>
      <c r="LC58" s="46"/>
      <c r="LD58" s="46" t="s">
        <v>99</v>
      </c>
      <c r="LE58" s="46"/>
      <c r="LF58" s="46"/>
      <c r="LG58" s="46">
        <v>3</v>
      </c>
      <c r="LH58" s="56" t="s">
        <v>99</v>
      </c>
      <c r="LI58" s="55"/>
      <c r="LJ58" s="46"/>
      <c r="LK58" s="46"/>
      <c r="LL58" s="46"/>
      <c r="LM58" s="46"/>
      <c r="LN58" s="46"/>
      <c r="LO58" s="46"/>
      <c r="LP58" s="46"/>
      <c r="LQ58" s="46"/>
      <c r="LR58" s="46"/>
      <c r="LS58" s="46"/>
      <c r="LT58" s="46"/>
      <c r="LU58" s="46"/>
      <c r="LV58" s="46"/>
      <c r="LW58" s="46"/>
      <c r="LX58" s="46"/>
      <c r="LY58" s="46"/>
      <c r="LZ58" s="46"/>
      <c r="MA58" s="46"/>
      <c r="MB58" s="46"/>
      <c r="MC58" s="46"/>
      <c r="MD58" s="46"/>
      <c r="ME58" s="56"/>
      <c r="MF58" s="49"/>
      <c r="MG58" s="49"/>
      <c r="MH58" s="49"/>
      <c r="MI58" s="49"/>
      <c r="MJ58" s="49"/>
      <c r="MK58" s="49"/>
      <c r="ML58" s="49"/>
      <c r="MM58" s="49"/>
      <c r="MN58" s="49"/>
      <c r="MO58" s="49"/>
      <c r="MP58" s="49"/>
      <c r="MQ58" s="49"/>
      <c r="MR58" s="49"/>
      <c r="MS58" s="49"/>
      <c r="MT58" s="49"/>
      <c r="MU58" s="49"/>
      <c r="MV58" s="49"/>
      <c r="MW58" s="49"/>
      <c r="MX58" s="49"/>
      <c r="MY58" s="49"/>
      <c r="MZ58" s="49"/>
      <c r="NA58" s="49"/>
      <c r="NB58" s="49"/>
      <c r="NC58" s="49"/>
      <c r="ND58" s="49"/>
      <c r="NE58" s="49"/>
      <c r="NF58" s="49"/>
      <c r="NG58" s="49"/>
      <c r="NH58" s="49"/>
      <c r="NI58" s="49"/>
      <c r="NJ58" s="49"/>
      <c r="NK58" s="49"/>
      <c r="NL58" s="49"/>
      <c r="NM58" s="49"/>
      <c r="NN58" s="49"/>
      <c r="NO58" s="49"/>
      <c r="NP58" s="49"/>
      <c r="NQ58" s="49"/>
      <c r="NR58" s="49"/>
      <c r="NS58" s="10"/>
      <c r="NT58" s="10"/>
      <c r="NU58" s="10"/>
      <c r="NV58" s="10"/>
    </row>
    <row r="59" spans="1:386" x14ac:dyDescent="0.25">
      <c r="A59" s="57" t="str">
        <f>'[1]CLASIFICACIÓN DE ELEMENTOS'!C59</f>
        <v>A</v>
      </c>
      <c r="B59" s="61" t="str">
        <f>'[1]CLASIFICACIÓN DE ELEMENTOS'!A59</f>
        <v>EHZ</v>
      </c>
      <c r="C59" s="73" t="str">
        <f>'[1]CLASIFICACIÓN DE ELEMENTOS'!B59</f>
        <v>Estructuras.Hormigon.Zancas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6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 t="s">
        <v>99</v>
      </c>
      <c r="CF59" s="17"/>
      <c r="CG59" s="17"/>
      <c r="CH59" s="17"/>
      <c r="CI59" s="17"/>
      <c r="CJ59" s="17"/>
      <c r="CK59" s="17" t="s">
        <v>99</v>
      </c>
      <c r="CL59" s="17"/>
      <c r="CM59" s="17"/>
      <c r="CN59" s="17"/>
      <c r="CO59" s="17"/>
      <c r="CP59" s="17"/>
      <c r="CQ59" s="17">
        <v>2</v>
      </c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>
        <v>3</v>
      </c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>
        <v>1</v>
      </c>
      <c r="DX59" s="17"/>
      <c r="DY59" s="17">
        <v>2</v>
      </c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>
        <v>3</v>
      </c>
      <c r="GA59" s="17"/>
      <c r="GB59" s="17"/>
      <c r="GC59" s="17"/>
      <c r="GD59" s="17"/>
      <c r="GE59" s="17" t="s">
        <v>99</v>
      </c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>
        <v>3</v>
      </c>
      <c r="HN59" s="17"/>
      <c r="HO59" s="17"/>
      <c r="HP59" s="17"/>
      <c r="HQ59" s="17"/>
      <c r="HR59" s="17">
        <v>3</v>
      </c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 t="s">
        <v>99</v>
      </c>
      <c r="KP59" s="46">
        <v>2</v>
      </c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 t="s">
        <v>99</v>
      </c>
      <c r="LE59" s="17"/>
      <c r="LF59" s="17"/>
      <c r="LG59" s="17">
        <v>3</v>
      </c>
      <c r="LH59" s="24" t="s">
        <v>99</v>
      </c>
      <c r="LI59" s="15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24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</row>
    <row r="60" spans="1:386" hidden="1" x14ac:dyDescent="0.25">
      <c r="A60" s="57">
        <f>'[1]CLASIFICACIÓN DE ELEMENTOS'!C60</f>
        <v>0</v>
      </c>
      <c r="B60" s="61" t="str">
        <f>'[1]CLASIFICACIÓN DE ELEMENTOS'!A60</f>
        <v>EL</v>
      </c>
      <c r="C60" s="60" t="str">
        <f>'[1]CLASIFICACIÓN DE ELEMENTOS'!B60</f>
        <v>Estructuras.Ligeras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6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 t="s">
        <v>99</v>
      </c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 t="s">
        <v>99</v>
      </c>
      <c r="KP60" s="46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 t="s">
        <v>99</v>
      </c>
      <c r="LE60" s="17"/>
      <c r="LF60" s="17"/>
      <c r="LG60" s="17"/>
      <c r="LH60" s="24" t="s">
        <v>99</v>
      </c>
      <c r="LI60" s="15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24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</row>
    <row r="61" spans="1:386" hidden="1" x14ac:dyDescent="0.25">
      <c r="A61" s="57" t="str">
        <f>'[1]CLASIFICACIÓN DE ELEMENTOS'!C61</f>
        <v>A</v>
      </c>
      <c r="B61" s="61" t="str">
        <f>'[1]CLASIFICACIÓN DE ELEMENTOS'!A61</f>
        <v>ELE</v>
      </c>
      <c r="C61" s="60" t="str">
        <f>'[1]CLASIFICACIÓN DE ELEMENTOS'!B61</f>
        <v>Estructuras.Ligeras.Espaciales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6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 t="s">
        <v>99</v>
      </c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 t="s">
        <v>99</v>
      </c>
      <c r="KP61" s="46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 t="s">
        <v>99</v>
      </c>
      <c r="LE61" s="17"/>
      <c r="LF61" s="17"/>
      <c r="LG61" s="17"/>
      <c r="LH61" s="24" t="s">
        <v>99</v>
      </c>
      <c r="LI61" s="15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24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</row>
    <row r="62" spans="1:386" hidden="1" x14ac:dyDescent="0.25">
      <c r="A62" s="57" t="str">
        <f>'[1]CLASIFICACIÓN DE ELEMENTOS'!C62</f>
        <v>A</v>
      </c>
      <c r="B62" s="61" t="str">
        <f>'[1]CLASIFICACIÓN DE ELEMENTOS'!A62</f>
        <v>ELS</v>
      </c>
      <c r="C62" s="60" t="str">
        <f>'[1]CLASIFICACIÓN DE ELEMENTOS'!B62</f>
        <v>Estructuras.Ligeras.Soportes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6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 t="s">
        <v>99</v>
      </c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 t="s">
        <v>99</v>
      </c>
      <c r="KP62" s="46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 t="s">
        <v>99</v>
      </c>
      <c r="LE62" s="17"/>
      <c r="LF62" s="17"/>
      <c r="LG62" s="17"/>
      <c r="LH62" s="24" t="s">
        <v>99</v>
      </c>
      <c r="LI62" s="15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24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</row>
    <row r="63" spans="1:386" hidden="1" x14ac:dyDescent="0.25">
      <c r="A63" s="57" t="str">
        <f>'[1]CLASIFICACIÓN DE ELEMENTOS'!C63</f>
        <v>A</v>
      </c>
      <c r="B63" s="61" t="str">
        <f>'[1]CLASIFICACIÓN DE ELEMENTOS'!A63</f>
        <v>ELT</v>
      </c>
      <c r="C63" s="60" t="str">
        <f>'[1]CLASIFICACIÓN DE ELEMENTOS'!B63</f>
        <v>Estructuras.Ligeras.Trianguladas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6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 t="s">
        <v>99</v>
      </c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 t="s">
        <v>99</v>
      </c>
      <c r="KP63" s="46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 t="s">
        <v>99</v>
      </c>
      <c r="LE63" s="17"/>
      <c r="LF63" s="17"/>
      <c r="LG63" s="17"/>
      <c r="LH63" s="24" t="s">
        <v>99</v>
      </c>
      <c r="LI63" s="15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24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</row>
    <row r="64" spans="1:386" hidden="1" x14ac:dyDescent="0.25">
      <c r="A64" s="57" t="str">
        <f>'[1]CLASIFICACIÓN DE ELEMENTOS'!C64</f>
        <v>A</v>
      </c>
      <c r="B64" s="61" t="str">
        <f>'[1]CLASIFICACIÓN DE ELEMENTOS'!A64</f>
        <v>ELV</v>
      </c>
      <c r="C64" s="60" t="str">
        <f>'[1]CLASIFICACIÓN DE ELEMENTOS'!B64</f>
        <v>Estructuras.Ligeras.Vigas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6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 t="s">
        <v>99</v>
      </c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 t="s">
        <v>99</v>
      </c>
      <c r="KP64" s="46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 t="s">
        <v>99</v>
      </c>
      <c r="LE64" s="17"/>
      <c r="LF64" s="17"/>
      <c r="LG64" s="17"/>
      <c r="LH64" s="24" t="s">
        <v>99</v>
      </c>
      <c r="LI64" s="15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24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</row>
    <row r="65" spans="1:382" hidden="1" x14ac:dyDescent="0.25">
      <c r="A65" s="57">
        <f>'[1]CLASIFICACIÓN DE ELEMENTOS'!C65</f>
        <v>0</v>
      </c>
      <c r="B65" s="61" t="str">
        <f>'[1]CLASIFICACIÓN DE ELEMENTOS'!A65</f>
        <v>EM</v>
      </c>
      <c r="C65" s="60" t="str">
        <f>'[1]CLASIFICACIÓN DE ELEMENTOS'!B65</f>
        <v>Estructuras.Madera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 t="s">
        <v>99</v>
      </c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 t="s">
        <v>99</v>
      </c>
      <c r="KP65" s="46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 t="s">
        <v>99</v>
      </c>
      <c r="LE65" s="17"/>
      <c r="LF65" s="17"/>
      <c r="LG65" s="17"/>
      <c r="LH65" s="24" t="s">
        <v>99</v>
      </c>
      <c r="LI65" s="15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24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</row>
    <row r="66" spans="1:382" hidden="1" x14ac:dyDescent="0.25">
      <c r="A66" s="57" t="str">
        <f>'[1]CLASIFICACIÓN DE ELEMENTOS'!C66</f>
        <v>A</v>
      </c>
      <c r="B66" s="61" t="str">
        <f>'[1]CLASIFICACIÓN DE ELEMENTOS'!A66</f>
        <v>EMA</v>
      </c>
      <c r="C66" s="60" t="str">
        <f>'[1]CLASIFICACIÓN DE ELEMENTOS'!B66</f>
        <v>Estructuras.Madera.Apuntalamientos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6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 t="s">
        <v>99</v>
      </c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 t="s">
        <v>99</v>
      </c>
      <c r="KP66" s="46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 t="s">
        <v>99</v>
      </c>
      <c r="LE66" s="17"/>
      <c r="LF66" s="17"/>
      <c r="LG66" s="17"/>
      <c r="LH66" s="24" t="s">
        <v>99</v>
      </c>
      <c r="LI66" s="15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24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</row>
    <row r="67" spans="1:382" hidden="1" x14ac:dyDescent="0.25">
      <c r="A67" s="57" t="str">
        <f>'[1]CLASIFICACIÓN DE ELEMENTOS'!C67</f>
        <v>A</v>
      </c>
      <c r="B67" s="61" t="str">
        <f>'[1]CLASIFICACIÓN DE ELEMENTOS'!A67</f>
        <v>EME</v>
      </c>
      <c r="C67" s="60" t="str">
        <f>'[1]CLASIFICACIÓN DE ELEMENTOS'!B67</f>
        <v>Estructuras.Madera.Encofrados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6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 t="s">
        <v>99</v>
      </c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 t="s">
        <v>99</v>
      </c>
      <c r="KP67" s="46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 t="s">
        <v>99</v>
      </c>
      <c r="LE67" s="17"/>
      <c r="LF67" s="17"/>
      <c r="LG67" s="17"/>
      <c r="LH67" s="24" t="s">
        <v>99</v>
      </c>
      <c r="LI67" s="15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24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</row>
    <row r="68" spans="1:382" hidden="1" x14ac:dyDescent="0.25">
      <c r="A68" s="57" t="str">
        <f>'[1]CLASIFICACIÓN DE ELEMENTOS'!C68</f>
        <v>A</v>
      </c>
      <c r="B68" s="61" t="str">
        <f>'[1]CLASIFICACIÓN DE ELEMENTOS'!A68</f>
        <v>EML</v>
      </c>
      <c r="C68" s="60" t="str">
        <f>'[1]CLASIFICACIÓN DE ELEMENTOS'!B68</f>
        <v>Estructuras.Madera.Laminadas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6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 t="s">
        <v>99</v>
      </c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 t="s">
        <v>99</v>
      </c>
      <c r="KP68" s="46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 t="s">
        <v>99</v>
      </c>
      <c r="LE68" s="17"/>
      <c r="LF68" s="17"/>
      <c r="LG68" s="17"/>
      <c r="LH68" s="24" t="s">
        <v>99</v>
      </c>
      <c r="LI68" s="15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24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</row>
    <row r="69" spans="1:382" hidden="1" x14ac:dyDescent="0.25">
      <c r="A69" s="57" t="str">
        <f>'[1]CLASIFICACIÓN DE ELEMENTOS'!C69</f>
        <v>A</v>
      </c>
      <c r="B69" s="61" t="str">
        <f>'[1]CLASIFICACIÓN DE ELEMENTOS'!A69</f>
        <v>EMT</v>
      </c>
      <c r="C69" s="60" t="str">
        <f>'[1]CLASIFICACIÓN DE ELEMENTOS'!B69</f>
        <v>Estructuras.Madera.Trianguladas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6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 t="s">
        <v>99</v>
      </c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 t="s">
        <v>99</v>
      </c>
      <c r="KP69" s="46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 t="s">
        <v>99</v>
      </c>
      <c r="LE69" s="17"/>
      <c r="LF69" s="17"/>
      <c r="LG69" s="17"/>
      <c r="LH69" s="24" t="s">
        <v>99</v>
      </c>
      <c r="LI69" s="15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24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</row>
    <row r="70" spans="1:382" hidden="1" x14ac:dyDescent="0.25">
      <c r="A70" s="57">
        <f>'[1]CLASIFICACIÓN DE ELEMENTOS'!C70</f>
        <v>0</v>
      </c>
      <c r="B70" s="61" t="str">
        <f>'[1]CLASIFICACIÓN DE ELEMENTOS'!A70</f>
        <v>EP</v>
      </c>
      <c r="C70" s="60" t="str">
        <f>'[1]CLASIFICACIÓN DE ELEMENTOS'!B70</f>
        <v>Estructuras.Pretensado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6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 t="s">
        <v>99</v>
      </c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 t="s">
        <v>99</v>
      </c>
      <c r="KP70" s="46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 t="s">
        <v>99</v>
      </c>
      <c r="LE70" s="17"/>
      <c r="LF70" s="17"/>
      <c r="LG70" s="17"/>
      <c r="LH70" s="24" t="s">
        <v>99</v>
      </c>
      <c r="LI70" s="15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24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</row>
    <row r="71" spans="1:382" hidden="1" x14ac:dyDescent="0.25">
      <c r="A71" s="57" t="str">
        <f>'[1]CLASIFICACIÓN DE ELEMENTOS'!C71</f>
        <v>A</v>
      </c>
      <c r="B71" s="61" t="str">
        <f>'[1]CLASIFICACIÓN DE ELEMENTOS'!A71</f>
        <v>EPC</v>
      </c>
      <c r="C71" s="60" t="str">
        <f>'[1]CLASIFICACIÓN DE ELEMENTOS'!B71</f>
        <v>Estructuras.Pretensado.Cubiertas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6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 t="s">
        <v>99</v>
      </c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 t="s">
        <v>99</v>
      </c>
      <c r="KP71" s="46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 t="s">
        <v>99</v>
      </c>
      <c r="LE71" s="17"/>
      <c r="LF71" s="17"/>
      <c r="LG71" s="17"/>
      <c r="LH71" s="24" t="s">
        <v>99</v>
      </c>
      <c r="LI71" s="15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24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</row>
    <row r="72" spans="1:382" hidden="1" x14ac:dyDescent="0.25">
      <c r="A72" s="57" t="str">
        <f>'[1]CLASIFICACIÓN DE ELEMENTOS'!C72</f>
        <v>A</v>
      </c>
      <c r="B72" s="61" t="str">
        <f>'[1]CLASIFICACIÓN DE ELEMENTOS'!A72</f>
        <v>EPF</v>
      </c>
      <c r="C72" s="60" t="str">
        <f>'[1]CLASIFICACIÓN DE ELEMENTOS'!B72</f>
        <v>Estructuras.Pretensado.Forjados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6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 t="s">
        <v>99</v>
      </c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 t="s">
        <v>99</v>
      </c>
      <c r="KP72" s="46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 t="s">
        <v>99</v>
      </c>
      <c r="LE72" s="17"/>
      <c r="LF72" s="17"/>
      <c r="LG72" s="17"/>
      <c r="LH72" s="24" t="s">
        <v>99</v>
      </c>
      <c r="LI72" s="15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24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</row>
    <row r="73" spans="1:382" hidden="1" x14ac:dyDescent="0.25">
      <c r="A73" s="57" t="str">
        <f>'[1]CLASIFICACIÓN DE ELEMENTOS'!C73</f>
        <v>A</v>
      </c>
      <c r="B73" s="61" t="str">
        <f>'[1]CLASIFICACIÓN DE ELEMENTOS'!A73</f>
        <v>EPV</v>
      </c>
      <c r="C73" s="60" t="str">
        <f>'[1]CLASIFICACIÓN DE ELEMENTOS'!B73</f>
        <v>Estructuras.Pretensado.Vigas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6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 t="s">
        <v>99</v>
      </c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 t="s">
        <v>99</v>
      </c>
      <c r="KP73" s="46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 t="s">
        <v>99</v>
      </c>
      <c r="LE73" s="17"/>
      <c r="LF73" s="17"/>
      <c r="LG73" s="17"/>
      <c r="LH73" s="24" t="s">
        <v>99</v>
      </c>
      <c r="LI73" s="15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24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</row>
    <row r="74" spans="1:382" hidden="1" x14ac:dyDescent="0.25">
      <c r="A74" s="57">
        <f>'[1]CLASIFICACIÓN DE ELEMENTOS'!C74</f>
        <v>0</v>
      </c>
      <c r="B74" s="61" t="str">
        <f>'[1]CLASIFICACIÓN DE ELEMENTOS'!A74</f>
        <v>ER</v>
      </c>
      <c r="C74" s="60" t="str">
        <f>'[1]CLASIFICACIÓN DE ELEMENTOS'!B74</f>
        <v>Estructuras.Refuerzos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6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 t="s">
        <v>99</v>
      </c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 t="s">
        <v>99</v>
      </c>
      <c r="KP74" s="46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 t="s">
        <v>99</v>
      </c>
      <c r="LE74" s="17"/>
      <c r="LF74" s="17"/>
      <c r="LG74" s="17"/>
      <c r="LH74" s="24" t="s">
        <v>99</v>
      </c>
      <c r="LI74" s="15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24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</row>
    <row r="75" spans="1:382" hidden="1" x14ac:dyDescent="0.25">
      <c r="A75" s="57" t="str">
        <f>'[1]CLASIFICACIÓN DE ELEMENTOS'!C75</f>
        <v>A</v>
      </c>
      <c r="B75" s="61" t="str">
        <f>'[1]CLASIFICACIÓN DE ELEMENTOS'!A75</f>
        <v>ERF</v>
      </c>
      <c r="C75" s="60" t="str">
        <f>'[1]CLASIFICACIÓN DE ELEMENTOS'!B75</f>
        <v>Estructuras.Refuerzos.Forjados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6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 t="s">
        <v>99</v>
      </c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 t="s">
        <v>99</v>
      </c>
      <c r="KP75" s="46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 t="s">
        <v>99</v>
      </c>
      <c r="LE75" s="17"/>
      <c r="LF75" s="17"/>
      <c r="LG75" s="17"/>
      <c r="LH75" s="24" t="s">
        <v>99</v>
      </c>
      <c r="LI75" s="15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24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</row>
    <row r="76" spans="1:382" hidden="1" x14ac:dyDescent="0.25">
      <c r="A76" s="57" t="str">
        <f>'[1]CLASIFICACIÓN DE ELEMENTOS'!C76</f>
        <v>A</v>
      </c>
      <c r="B76" s="61" t="str">
        <f>'[1]CLASIFICACIÓN DE ELEMENTOS'!A76</f>
        <v>ERS</v>
      </c>
      <c r="C76" s="60" t="str">
        <f>'[1]CLASIFICACIÓN DE ELEMENTOS'!B76</f>
        <v>Estructuras.Refuerzos.Soportes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6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 t="s">
        <v>99</v>
      </c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 t="s">
        <v>99</v>
      </c>
      <c r="KP76" s="46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 t="s">
        <v>99</v>
      </c>
      <c r="LE76" s="17"/>
      <c r="LF76" s="17"/>
      <c r="LG76" s="17"/>
      <c r="LH76" s="24" t="s">
        <v>99</v>
      </c>
      <c r="LI76" s="15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24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</row>
    <row r="77" spans="1:382" hidden="1" x14ac:dyDescent="0.25">
      <c r="A77" s="57" t="str">
        <f>'[1]CLASIFICACIÓN DE ELEMENTOS'!C77</f>
        <v>A</v>
      </c>
      <c r="B77" s="61" t="str">
        <f>'[1]CLASIFICACIÓN DE ELEMENTOS'!A77</f>
        <v>ERV</v>
      </c>
      <c r="C77" s="60" t="str">
        <f>'[1]CLASIFICACIÓN DE ELEMENTOS'!B77</f>
        <v>Estructuras.Refuerzos.Vigas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6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 t="s">
        <v>99</v>
      </c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 t="s">
        <v>99</v>
      </c>
      <c r="KP77" s="46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 t="s">
        <v>99</v>
      </c>
      <c r="LE77" s="17"/>
      <c r="LF77" s="17"/>
      <c r="LG77" s="17"/>
      <c r="LH77" s="24" t="s">
        <v>99</v>
      </c>
      <c r="LI77" s="15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24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</row>
    <row r="78" spans="1:382" hidden="1" x14ac:dyDescent="0.25">
      <c r="A78" s="57">
        <f>'[1]CLASIFICACIÓN DE ELEMENTOS'!C78</f>
        <v>0</v>
      </c>
      <c r="B78" s="61" t="str">
        <f>'[1]CLASIFICACIÓN DE ELEMENTOS'!A78</f>
        <v>EX</v>
      </c>
      <c r="C78" s="60" t="str">
        <f>'[1]CLASIFICACIÓN DE ELEMENTOS'!B78</f>
        <v>Estructuras.Mixtas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6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 t="s">
        <v>99</v>
      </c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 t="s">
        <v>99</v>
      </c>
      <c r="KP78" s="46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 t="s">
        <v>99</v>
      </c>
      <c r="LE78" s="17"/>
      <c r="LF78" s="17"/>
      <c r="LG78" s="17"/>
      <c r="LH78" s="24" t="s">
        <v>99</v>
      </c>
      <c r="LI78" s="15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24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</row>
    <row r="79" spans="1:382" hidden="1" x14ac:dyDescent="0.25">
      <c r="A79" s="57" t="str">
        <f>'[1]CLASIFICACIÓN DE ELEMENTOS'!C79</f>
        <v>A</v>
      </c>
      <c r="B79" s="61" t="str">
        <f>'[1]CLASIFICACIÓN DE ELEMENTOS'!A79</f>
        <v>EXS</v>
      </c>
      <c r="C79" s="60" t="str">
        <f>'[1]CLASIFICACIÓN DE ELEMENTOS'!B79</f>
        <v>Estructuras.Mixtas.Soportes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6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 t="s">
        <v>99</v>
      </c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 t="s">
        <v>99</v>
      </c>
      <c r="KP79" s="46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 t="s">
        <v>99</v>
      </c>
      <c r="LE79" s="17"/>
      <c r="LF79" s="17"/>
      <c r="LG79" s="17"/>
      <c r="LH79" s="24" t="s">
        <v>99</v>
      </c>
      <c r="LI79" s="15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24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</row>
    <row r="80" spans="1:382" hidden="1" x14ac:dyDescent="0.25">
      <c r="A80" s="57" t="str">
        <f>'[1]CLASIFICACIÓN DE ELEMENTOS'!C80</f>
        <v>A</v>
      </c>
      <c r="B80" s="61" t="str">
        <f>'[1]CLASIFICACIÓN DE ELEMENTOS'!A80</f>
        <v>EXV</v>
      </c>
      <c r="C80" s="60" t="str">
        <f>'[1]CLASIFICACIÓN DE ELEMENTOS'!B80</f>
        <v>Estructuras.Mixtas.Vigas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6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 t="s">
        <v>99</v>
      </c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 t="s">
        <v>99</v>
      </c>
      <c r="KP80" s="46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 t="s">
        <v>99</v>
      </c>
      <c r="LE80" s="17"/>
      <c r="LF80" s="17"/>
      <c r="LG80" s="17"/>
      <c r="LH80" s="24" t="s">
        <v>99</v>
      </c>
      <c r="LI80" s="15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24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</row>
    <row r="81" spans="1:382" hidden="1" x14ac:dyDescent="0.25">
      <c r="A81" s="57">
        <f>'[1]CLASIFICACIÓN DE ELEMENTOS'!C81</f>
        <v>0</v>
      </c>
      <c r="B81" s="61" t="str">
        <f>'[1]CLASIFICACIÓN DE ELEMENTOS'!A81</f>
        <v>F</v>
      </c>
      <c r="C81" s="60" t="str">
        <f>'[1]CLASIFICACIÓN DE ELEMENTOS'!B81</f>
        <v>Fachadas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6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 t="s">
        <v>99</v>
      </c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 t="s">
        <v>99</v>
      </c>
      <c r="KP81" s="46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 t="s">
        <v>99</v>
      </c>
      <c r="LE81" s="17"/>
      <c r="LF81" s="17"/>
      <c r="LG81" s="17"/>
      <c r="LH81" s="24" t="s">
        <v>99</v>
      </c>
      <c r="LI81" s="15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24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</row>
    <row r="82" spans="1:382" hidden="1" x14ac:dyDescent="0.25">
      <c r="A82" s="57">
        <f>'[1]CLASIFICACIÓN DE ELEMENTOS'!C82</f>
        <v>0</v>
      </c>
      <c r="B82" s="61" t="str">
        <f>'[1]CLASIFICACIÓN DE ELEMENTOS'!A82</f>
        <v>FC</v>
      </c>
      <c r="C82" s="60" t="str">
        <f>'[1]CLASIFICACIÓN DE ELEMENTOS'!B82</f>
        <v>Fachadas.Carpinteria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6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 t="s">
        <v>99</v>
      </c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 t="s">
        <v>99</v>
      </c>
      <c r="KP82" s="46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 t="s">
        <v>99</v>
      </c>
      <c r="LE82" s="17"/>
      <c r="LF82" s="17"/>
      <c r="LG82" s="17"/>
      <c r="LH82" s="24" t="s">
        <v>99</v>
      </c>
      <c r="LI82" s="15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24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</row>
    <row r="83" spans="1:382" x14ac:dyDescent="0.25">
      <c r="A83" s="57" t="str">
        <f>'[1]CLASIFICACIÓN DE ELEMENTOS'!C83</f>
        <v>C</v>
      </c>
      <c r="B83" s="61" t="str">
        <f>'[1]CLASIFICACIÓN DE ELEMENTOS'!A83</f>
        <v>FCA</v>
      </c>
      <c r="C83" s="76" t="str">
        <f>'[1]CLASIFICACIÓN DE ELEMENTOS'!B83</f>
        <v>Fachadas.Carpinteria.Aluminio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6"/>
      <c r="CF83" s="17"/>
      <c r="CG83" s="17"/>
      <c r="CH83" s="17"/>
      <c r="CI83" s="17"/>
      <c r="CJ83" s="17"/>
      <c r="CK83" s="17">
        <v>5</v>
      </c>
      <c r="CL83" s="17"/>
      <c r="CM83" s="17"/>
      <c r="CN83" s="17"/>
      <c r="CO83" s="17"/>
      <c r="CP83" s="17"/>
      <c r="CQ83" s="17">
        <v>4</v>
      </c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>
        <v>5</v>
      </c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>
        <v>4</v>
      </c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>
        <v>5</v>
      </c>
      <c r="GA83" s="17"/>
      <c r="GB83" s="17"/>
      <c r="GC83" s="17"/>
      <c r="GD83" s="17"/>
      <c r="GE83" s="17" t="s">
        <v>99</v>
      </c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>
        <v>5</v>
      </c>
      <c r="HN83" s="17"/>
      <c r="HO83" s="17"/>
      <c r="HP83" s="17"/>
      <c r="HQ83" s="17"/>
      <c r="HR83" s="17">
        <v>5</v>
      </c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 t="s">
        <v>99</v>
      </c>
      <c r="KP83" s="46">
        <v>4</v>
      </c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 t="s">
        <v>99</v>
      </c>
      <c r="LE83" s="17"/>
      <c r="LF83" s="17"/>
      <c r="LG83" s="17">
        <v>5</v>
      </c>
      <c r="LH83" s="24" t="s">
        <v>99</v>
      </c>
      <c r="LI83" s="15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24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</row>
    <row r="84" spans="1:382" hidden="1" x14ac:dyDescent="0.25">
      <c r="A84" s="57" t="str">
        <f>'[1]CLASIFICACIÓN DE ELEMENTOS'!C84</f>
        <v>C</v>
      </c>
      <c r="B84" s="61" t="str">
        <f>'[1]CLASIFICACIÓN DE ELEMENTOS'!A84</f>
        <v>FCH</v>
      </c>
      <c r="C84" s="60" t="str">
        <f>'[1]CLASIFICACIÓN DE ELEMENTOS'!B84</f>
        <v>Fachadas.Carpinteria.Hormigon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6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 t="s">
        <v>99</v>
      </c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 t="s">
        <v>99</v>
      </c>
      <c r="KP84" s="46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 t="s">
        <v>99</v>
      </c>
      <c r="LE84" s="17"/>
      <c r="LF84" s="17"/>
      <c r="LG84" s="17"/>
      <c r="LH84" s="24" t="s">
        <v>99</v>
      </c>
      <c r="LI84" s="15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24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</row>
    <row r="85" spans="1:382" hidden="1" x14ac:dyDescent="0.25">
      <c r="A85" s="57" t="str">
        <f>'[1]CLASIFICACIÓN DE ELEMENTOS'!C85</f>
        <v>C</v>
      </c>
      <c r="B85" s="61" t="str">
        <f>'[1]CLASIFICACIÓN DE ELEMENTOS'!A85</f>
        <v>FCI</v>
      </c>
      <c r="C85" s="60" t="str">
        <f>'[1]CLASIFICACIÓN DE ELEMENTOS'!B85</f>
        <v>Fachadas.Carpinteria.Metalica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6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 t="s">
        <v>99</v>
      </c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 t="s">
        <v>99</v>
      </c>
      <c r="KP85" s="46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 t="s">
        <v>99</v>
      </c>
      <c r="LE85" s="17"/>
      <c r="LF85" s="17"/>
      <c r="LG85" s="17"/>
      <c r="LH85" s="24" t="s">
        <v>99</v>
      </c>
      <c r="LI85" s="15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24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</row>
    <row r="86" spans="1:382" hidden="1" x14ac:dyDescent="0.25">
      <c r="A86" s="57" t="str">
        <f>'[1]CLASIFICACIÓN DE ELEMENTOS'!C86</f>
        <v>C</v>
      </c>
      <c r="B86" s="61" t="str">
        <f>'[1]CLASIFICACIÓN DE ELEMENTOS'!A86</f>
        <v>FCM</v>
      </c>
      <c r="C86" s="60" t="str">
        <f>'[1]CLASIFICACIÓN DE ELEMENTOS'!B86</f>
        <v>Fachadas.Carpinteria.Madera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6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 t="s">
        <v>99</v>
      </c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 t="s">
        <v>99</v>
      </c>
      <c r="KP86" s="46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 t="s">
        <v>99</v>
      </c>
      <c r="LE86" s="17"/>
      <c r="LF86" s="17"/>
      <c r="LG86" s="17"/>
      <c r="LH86" s="24" t="s">
        <v>99</v>
      </c>
      <c r="LI86" s="15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24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</row>
    <row r="87" spans="1:382" hidden="1" x14ac:dyDescent="0.25">
      <c r="A87" s="57" t="str">
        <f>'[1]CLASIFICACIÓN DE ELEMENTOS'!C87</f>
        <v>C</v>
      </c>
      <c r="B87" s="61" t="str">
        <f>'[1]CLASIFICACIÓN DE ELEMENTOS'!A87</f>
        <v>FCP</v>
      </c>
      <c r="C87" s="60" t="str">
        <f>'[1]CLASIFICACIÓN DE ELEMENTOS'!B87</f>
        <v>Fachadas.Carpinteria.Plastico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6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 t="s">
        <v>99</v>
      </c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 t="s">
        <v>99</v>
      </c>
      <c r="KP87" s="46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 t="s">
        <v>99</v>
      </c>
      <c r="LE87" s="17"/>
      <c r="LF87" s="17"/>
      <c r="LG87" s="17"/>
      <c r="LH87" s="24" t="s">
        <v>99</v>
      </c>
      <c r="LI87" s="15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24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</row>
    <row r="88" spans="1:382" hidden="1" x14ac:dyDescent="0.25">
      <c r="A88" s="57">
        <f>'[1]CLASIFICACIÓN DE ELEMENTOS'!C88</f>
        <v>0</v>
      </c>
      <c r="B88" s="61" t="str">
        <f>'[1]CLASIFICACIÓN DE ELEMENTOS'!A88</f>
        <v>FD</v>
      </c>
      <c r="C88" s="60" t="str">
        <f>'[1]CLASIFICACIÓN DE ELEMENTOS'!B88</f>
        <v>Fachadas.Defensas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6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 t="s">
        <v>99</v>
      </c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 t="s">
        <v>99</v>
      </c>
      <c r="KP88" s="46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 t="s">
        <v>99</v>
      </c>
      <c r="LE88" s="17"/>
      <c r="LF88" s="17"/>
      <c r="LG88" s="17"/>
      <c r="LH88" s="24" t="s">
        <v>99</v>
      </c>
      <c r="LI88" s="15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24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</row>
    <row r="89" spans="1:382" x14ac:dyDescent="0.25">
      <c r="A89" s="57" t="str">
        <f>'[1]CLASIFICACIÓN DE ELEMENTOS'!C89</f>
        <v>C</v>
      </c>
      <c r="B89" s="61" t="str">
        <f>'[1]CLASIFICACIÓN DE ELEMENTOS'!A89</f>
        <v>FDB</v>
      </c>
      <c r="C89" s="76" t="str">
        <f>'[1]CLASIFICACIÓN DE ELEMENTOS'!B89</f>
        <v>Fachadas.Defensas.Barandillas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6"/>
      <c r="CL89" s="17"/>
      <c r="CM89" s="17"/>
      <c r="CN89" s="17"/>
      <c r="CO89" s="17"/>
      <c r="CP89" s="17"/>
      <c r="CQ89" s="17">
        <v>4</v>
      </c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>
        <v>5</v>
      </c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>
        <v>4</v>
      </c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>
        <v>5</v>
      </c>
      <c r="GA89" s="17"/>
      <c r="GB89" s="17"/>
      <c r="GC89" s="17"/>
      <c r="GD89" s="17"/>
      <c r="GE89" s="17" t="s">
        <v>99</v>
      </c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>
        <v>5</v>
      </c>
      <c r="HN89" s="17"/>
      <c r="HO89" s="17"/>
      <c r="HP89" s="17"/>
      <c r="HQ89" s="17"/>
      <c r="HR89" s="17">
        <v>5</v>
      </c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 t="s">
        <v>99</v>
      </c>
      <c r="KP89" s="46">
        <v>4</v>
      </c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 t="s">
        <v>99</v>
      </c>
      <c r="LE89" s="17"/>
      <c r="LF89" s="17"/>
      <c r="LG89" s="17">
        <v>5</v>
      </c>
      <c r="LH89" s="24" t="s">
        <v>99</v>
      </c>
      <c r="LI89" s="15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24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</row>
    <row r="90" spans="1:382" hidden="1" x14ac:dyDescent="0.25">
      <c r="A90" s="57" t="str">
        <f>'[1]CLASIFICACIÓN DE ELEMENTOS'!C90</f>
        <v>C</v>
      </c>
      <c r="B90" s="61" t="str">
        <f>'[1]CLASIFICACIÓN DE ELEMENTOS'!A90</f>
        <v>FDC</v>
      </c>
      <c r="C90" s="76" t="str">
        <f>'[1]CLASIFICACIÓN DE ELEMENTOS'!B90</f>
        <v>Fachadas.Defensas.Cierres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6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 t="s">
        <v>99</v>
      </c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 t="s">
        <v>99</v>
      </c>
      <c r="KP90" s="46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 t="s">
        <v>99</v>
      </c>
      <c r="LE90" s="17"/>
      <c r="LF90" s="17"/>
      <c r="LG90" s="17"/>
      <c r="LH90" s="24" t="s">
        <v>99</v>
      </c>
      <c r="LI90" s="15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24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</row>
    <row r="91" spans="1:382" hidden="1" x14ac:dyDescent="0.25">
      <c r="A91" s="57" t="str">
        <f>'[1]CLASIFICACIÓN DE ELEMENTOS'!C91</f>
        <v>C</v>
      </c>
      <c r="B91" s="61" t="str">
        <f>'[1]CLASIFICACIÓN DE ELEMENTOS'!A91</f>
        <v>FDP</v>
      </c>
      <c r="C91" s="76" t="str">
        <f>'[1]CLASIFICACIÓN DE ELEMENTOS'!B91</f>
        <v>Fachadas.Defensas.Persianas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6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 t="s">
        <v>99</v>
      </c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 t="s">
        <v>99</v>
      </c>
      <c r="KP91" s="46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 t="s">
        <v>99</v>
      </c>
      <c r="LE91" s="17"/>
      <c r="LF91" s="17"/>
      <c r="LG91" s="17"/>
      <c r="LH91" s="24" t="s">
        <v>99</v>
      </c>
      <c r="LI91" s="15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24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</row>
    <row r="92" spans="1:382" hidden="1" x14ac:dyDescent="0.25">
      <c r="A92" s="57" t="str">
        <f>'[1]CLASIFICACIÓN DE ELEMENTOS'!C92</f>
        <v>C</v>
      </c>
      <c r="B92" s="61" t="str">
        <f>'[1]CLASIFICACIÓN DE ELEMENTOS'!A92</f>
        <v>FDZ</v>
      </c>
      <c r="C92" s="76" t="str">
        <f>'[1]CLASIFICACIÓN DE ELEMENTOS'!B92</f>
        <v>Fachadas.Defensas.Celosias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6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 t="s">
        <v>99</v>
      </c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 t="s">
        <v>99</v>
      </c>
      <c r="KP92" s="46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 t="s">
        <v>99</v>
      </c>
      <c r="LE92" s="17"/>
      <c r="LF92" s="17"/>
      <c r="LG92" s="17"/>
      <c r="LH92" s="24" t="s">
        <v>99</v>
      </c>
      <c r="LI92" s="15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24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</row>
    <row r="93" spans="1:382" hidden="1" x14ac:dyDescent="0.25">
      <c r="A93" s="57">
        <f>'[1]CLASIFICACIÓN DE ELEMENTOS'!C93</f>
        <v>0</v>
      </c>
      <c r="B93" s="61" t="str">
        <f>'[1]CLASIFICACIÓN DE ELEMENTOS'!A93</f>
        <v>FF</v>
      </c>
      <c r="C93" s="76" t="str">
        <f>'[1]CLASIFICACIÓN DE ELEMENTOS'!B93</f>
        <v>Fachadas.Fabrica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6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 t="s">
        <v>99</v>
      </c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  <c r="KA93" s="17"/>
      <c r="KB93" s="17"/>
      <c r="KC93" s="17"/>
      <c r="KD93" s="17"/>
      <c r="KE93" s="17"/>
      <c r="KF93" s="17"/>
      <c r="KG93" s="17"/>
      <c r="KH93" s="17"/>
      <c r="KI93" s="17"/>
      <c r="KJ93" s="17"/>
      <c r="KK93" s="17"/>
      <c r="KL93" s="17"/>
      <c r="KM93" s="17"/>
      <c r="KN93" s="17"/>
      <c r="KO93" s="17" t="s">
        <v>99</v>
      </c>
      <c r="KP93" s="46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 t="s">
        <v>99</v>
      </c>
      <c r="LE93" s="17"/>
      <c r="LF93" s="17"/>
      <c r="LG93" s="17"/>
      <c r="LH93" s="24" t="s">
        <v>99</v>
      </c>
      <c r="LI93" s="15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17"/>
      <c r="MC93" s="17"/>
      <c r="MD93" s="17"/>
      <c r="ME93" s="24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</row>
    <row r="94" spans="1:382" hidden="1" x14ac:dyDescent="0.25">
      <c r="A94" s="57" t="str">
        <f>'[1]CLASIFICACIÓN DE ELEMENTOS'!C94</f>
        <v>B</v>
      </c>
      <c r="B94" s="61" t="str">
        <f>'[1]CLASIFICACIÓN DE ELEMENTOS'!A94</f>
        <v>FFB</v>
      </c>
      <c r="C94" s="76" t="str">
        <f>'[1]CLASIFICACIÓN DE ELEMENTOS'!B94</f>
        <v>Fachadas.Fabrica.Bloques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6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 t="s">
        <v>99</v>
      </c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  <c r="KA94" s="17"/>
      <c r="KB94" s="17"/>
      <c r="KC94" s="17"/>
      <c r="KD94" s="17"/>
      <c r="KE94" s="17"/>
      <c r="KF94" s="17"/>
      <c r="KG94" s="17"/>
      <c r="KH94" s="17"/>
      <c r="KI94" s="17"/>
      <c r="KJ94" s="17"/>
      <c r="KK94" s="17"/>
      <c r="KL94" s="17"/>
      <c r="KM94" s="17"/>
      <c r="KN94" s="17"/>
      <c r="KO94" s="17" t="s">
        <v>99</v>
      </c>
      <c r="KP94" s="46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 t="s">
        <v>99</v>
      </c>
      <c r="LE94" s="17"/>
      <c r="LF94" s="17"/>
      <c r="LG94" s="17"/>
      <c r="LH94" s="24" t="s">
        <v>99</v>
      </c>
      <c r="LI94" s="15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17"/>
      <c r="MC94" s="17"/>
      <c r="MD94" s="17"/>
      <c r="ME94" s="24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</row>
    <row r="95" spans="1:382" x14ac:dyDescent="0.25">
      <c r="A95" s="57" t="str">
        <f>'[1]CLASIFICACIÓN DE ELEMENTOS'!C95</f>
        <v>B</v>
      </c>
      <c r="B95" s="61" t="str">
        <f>'[1]CLASIFICACIÓN DE ELEMENTOS'!A95</f>
        <v>FFL</v>
      </c>
      <c r="C95" s="76" t="str">
        <f>'[1]CLASIFICACIÓN DE ELEMENTOS'!B95</f>
        <v>Fachadas.Fabrica.Ladrillo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6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 t="s">
        <v>99</v>
      </c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>
        <v>3</v>
      </c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>
        <v>4</v>
      </c>
      <c r="GA95" s="17"/>
      <c r="GB95" s="17"/>
      <c r="GC95" s="17"/>
      <c r="GD95" s="17"/>
      <c r="GE95" s="17" t="s">
        <v>99</v>
      </c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>
        <v>4</v>
      </c>
      <c r="HN95" s="17"/>
      <c r="HO95" s="17"/>
      <c r="HP95" s="17"/>
      <c r="HQ95" s="17"/>
      <c r="HR95" s="17">
        <v>4</v>
      </c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  <c r="KA95" s="17"/>
      <c r="KB95" s="17"/>
      <c r="KC95" s="17"/>
      <c r="KD95" s="17"/>
      <c r="KE95" s="17"/>
      <c r="KF95" s="17"/>
      <c r="KG95" s="17"/>
      <c r="KH95" s="17"/>
      <c r="KI95" s="17"/>
      <c r="KJ95" s="17"/>
      <c r="KK95" s="17"/>
      <c r="KL95" s="17"/>
      <c r="KM95" s="17"/>
      <c r="KN95" s="17"/>
      <c r="KO95" s="17" t="s">
        <v>99</v>
      </c>
      <c r="KP95" s="46">
        <v>3</v>
      </c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 t="s">
        <v>99</v>
      </c>
      <c r="LE95" s="17"/>
      <c r="LF95" s="17"/>
      <c r="LG95" s="17">
        <v>4</v>
      </c>
      <c r="LH95" s="24" t="s">
        <v>99</v>
      </c>
      <c r="LI95" s="15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17"/>
      <c r="MC95" s="17"/>
      <c r="MD95" s="17"/>
      <c r="ME95" s="24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</row>
    <row r="96" spans="1:382" hidden="1" x14ac:dyDescent="0.25">
      <c r="A96" s="57" t="str">
        <f>'[1]CLASIFICACIÓN DE ELEMENTOS'!C96</f>
        <v>B</v>
      </c>
      <c r="B96" s="61" t="str">
        <f>'[1]CLASIFICACIÓN DE ELEMENTOS'!A96</f>
        <v>FFV</v>
      </c>
      <c r="C96" s="60" t="str">
        <f>'[1]CLASIFICACIÓN DE ELEMENTOS'!B96</f>
        <v>Fachadas.Fabrica.Vidrio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6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 t="s">
        <v>99</v>
      </c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 t="s">
        <v>99</v>
      </c>
      <c r="KP96" s="46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 t="s">
        <v>99</v>
      </c>
      <c r="LE96" s="17"/>
      <c r="LF96" s="17"/>
      <c r="LG96" s="17"/>
      <c r="LH96" s="24" t="s">
        <v>99</v>
      </c>
      <c r="LI96" s="15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24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</row>
    <row r="97" spans="1:382" hidden="1" x14ac:dyDescent="0.25">
      <c r="A97" s="57">
        <f>'[1]CLASIFICACIÓN DE ELEMENTOS'!C97</f>
        <v>0</v>
      </c>
      <c r="B97" s="61" t="str">
        <f>'[1]CLASIFICACIÓN DE ELEMENTOS'!A97</f>
        <v>FP</v>
      </c>
      <c r="C97" s="60" t="str">
        <f>'[1]CLASIFICACIÓN DE ELEMENTOS'!B97</f>
        <v>Fachadas.Prefabricadas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6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 t="s">
        <v>99</v>
      </c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  <c r="KA97" s="17"/>
      <c r="KB97" s="17"/>
      <c r="KC97" s="17"/>
      <c r="KD97" s="17"/>
      <c r="KE97" s="17"/>
      <c r="KF97" s="17"/>
      <c r="KG97" s="17"/>
      <c r="KH97" s="17"/>
      <c r="KI97" s="17"/>
      <c r="KJ97" s="17"/>
      <c r="KK97" s="17"/>
      <c r="KL97" s="17"/>
      <c r="KM97" s="17"/>
      <c r="KN97" s="17"/>
      <c r="KO97" s="17" t="s">
        <v>99</v>
      </c>
      <c r="KP97" s="46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 t="s">
        <v>99</v>
      </c>
      <c r="LE97" s="17"/>
      <c r="LF97" s="17"/>
      <c r="LG97" s="17"/>
      <c r="LH97" s="24" t="s">
        <v>99</v>
      </c>
      <c r="LI97" s="15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17"/>
      <c r="MC97" s="17"/>
      <c r="MD97" s="17"/>
      <c r="ME97" s="24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</row>
    <row r="98" spans="1:382" hidden="1" x14ac:dyDescent="0.25">
      <c r="A98" s="57" t="str">
        <f>'[1]CLASIFICACIÓN DE ELEMENTOS'!C98</f>
        <v>A</v>
      </c>
      <c r="B98" s="61" t="str">
        <f>'[1]CLASIFICACIÓN DE ELEMENTOS'!A98</f>
        <v>FPC</v>
      </c>
      <c r="C98" s="60" t="str">
        <f>'[1]CLASIFICACIÓN DE ELEMENTOS'!B98</f>
        <v>Fachadas.Prefabricadas.Muros Cortina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6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 t="s">
        <v>99</v>
      </c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 t="s">
        <v>99</v>
      </c>
      <c r="KP98" s="46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 t="s">
        <v>99</v>
      </c>
      <c r="LE98" s="17"/>
      <c r="LF98" s="17"/>
      <c r="LG98" s="17"/>
      <c r="LH98" s="24" t="s">
        <v>99</v>
      </c>
      <c r="LI98" s="15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24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</row>
    <row r="99" spans="1:382" hidden="1" x14ac:dyDescent="0.25">
      <c r="A99" s="57" t="str">
        <f>'[1]CLASIFICACIÓN DE ELEMENTOS'!C99</f>
        <v>A</v>
      </c>
      <c r="B99" s="61" t="str">
        <f>'[1]CLASIFICACIÓN DE ELEMENTOS'!A99</f>
        <v>FPP</v>
      </c>
      <c r="C99" s="60" t="str">
        <f>'[1]CLASIFICACIÓN DE ELEMENTOS'!B99</f>
        <v>Fachadas.Prefabricadas.Paneles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6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 t="s">
        <v>99</v>
      </c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7"/>
      <c r="KA99" s="17"/>
      <c r="KB99" s="17"/>
      <c r="KC99" s="17"/>
      <c r="KD99" s="17"/>
      <c r="KE99" s="17"/>
      <c r="KF99" s="17"/>
      <c r="KG99" s="17"/>
      <c r="KH99" s="17"/>
      <c r="KI99" s="17"/>
      <c r="KJ99" s="17"/>
      <c r="KK99" s="17"/>
      <c r="KL99" s="17"/>
      <c r="KM99" s="17"/>
      <c r="KN99" s="17"/>
      <c r="KO99" s="17" t="s">
        <v>99</v>
      </c>
      <c r="KP99" s="46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 t="s">
        <v>99</v>
      </c>
      <c r="LE99" s="17"/>
      <c r="LF99" s="17"/>
      <c r="LG99" s="17"/>
      <c r="LH99" s="24" t="s">
        <v>99</v>
      </c>
      <c r="LI99" s="15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17"/>
      <c r="MC99" s="17"/>
      <c r="MD99" s="17"/>
      <c r="ME99" s="24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</row>
    <row r="100" spans="1:382" hidden="1" x14ac:dyDescent="0.25">
      <c r="A100" s="57">
        <f>'[1]CLASIFICACIÓN DE ELEMENTOS'!C100</f>
        <v>0</v>
      </c>
      <c r="B100" s="61" t="str">
        <f>'[1]CLASIFICACIÓN DE ELEMENTOS'!A100</f>
        <v>FV</v>
      </c>
      <c r="C100" s="60" t="str">
        <f>'[1]CLASIFICACIÓN DE ELEMENTOS'!B100</f>
        <v>Fachadas.Vidrios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6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 t="s">
        <v>99</v>
      </c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 t="s">
        <v>99</v>
      </c>
      <c r="KP100" s="46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 t="s">
        <v>99</v>
      </c>
      <c r="LE100" s="17"/>
      <c r="LF100" s="17"/>
      <c r="LG100" s="17"/>
      <c r="LH100" s="24" t="s">
        <v>99</v>
      </c>
      <c r="LI100" s="15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24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</row>
    <row r="101" spans="1:382" hidden="1" x14ac:dyDescent="0.25">
      <c r="A101" s="57" t="str">
        <f>'[1]CLASIFICACIÓN DE ELEMENTOS'!C101</f>
        <v>C</v>
      </c>
      <c r="B101" s="61" t="str">
        <f>'[1]CLASIFICACIÓN DE ELEMENTOS'!A101</f>
        <v>FVE</v>
      </c>
      <c r="C101" s="60" t="str">
        <f>'[1]CLASIFICACIÓN DE ELEMENTOS'!B101</f>
        <v>Fachadas.Vidrios.Especiales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6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 t="s">
        <v>99</v>
      </c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 t="s">
        <v>99</v>
      </c>
      <c r="KP101" s="46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 t="s">
        <v>99</v>
      </c>
      <c r="LE101" s="17"/>
      <c r="LF101" s="17"/>
      <c r="LG101" s="17"/>
      <c r="LH101" s="24" t="s">
        <v>99</v>
      </c>
      <c r="LI101" s="15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24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</row>
    <row r="102" spans="1:382" hidden="1" x14ac:dyDescent="0.25">
      <c r="A102" s="57" t="str">
        <f>'[1]CLASIFICACIÓN DE ELEMENTOS'!C102</f>
        <v>C</v>
      </c>
      <c r="B102" s="61" t="str">
        <f>'[1]CLASIFICACIÓN DE ELEMENTOS'!A102</f>
        <v>FVP</v>
      </c>
      <c r="C102" s="60" t="str">
        <f>'[1]CLASIFICACIÓN DE ELEMENTOS'!B102</f>
        <v>Fachadas.Vidrios.Planos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6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 t="s">
        <v>99</v>
      </c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 t="s">
        <v>99</v>
      </c>
      <c r="KP102" s="46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 t="s">
        <v>99</v>
      </c>
      <c r="LE102" s="17"/>
      <c r="LF102" s="17"/>
      <c r="LG102" s="17"/>
      <c r="LH102" s="24" t="s">
        <v>99</v>
      </c>
      <c r="LI102" s="15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24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</row>
    <row r="103" spans="1:382" hidden="1" x14ac:dyDescent="0.25">
      <c r="A103" s="57" t="str">
        <f>'[1]CLASIFICACIÓN DE ELEMENTOS'!C103</f>
        <v>C</v>
      </c>
      <c r="B103" s="61" t="str">
        <f>'[1]CLASIFICACIÓN DE ELEMENTOS'!A103</f>
        <v>FVT</v>
      </c>
      <c r="C103" s="60" t="str">
        <f>'[1]CLASIFICACIÓN DE ELEMENTOS'!B103</f>
        <v>Fachadas.Vidrios.Templados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6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 t="s">
        <v>99</v>
      </c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 t="s">
        <v>99</v>
      </c>
      <c r="KP103" s="46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 t="s">
        <v>99</v>
      </c>
      <c r="LE103" s="17"/>
      <c r="LF103" s="17"/>
      <c r="LG103" s="17"/>
      <c r="LH103" s="24" t="s">
        <v>99</v>
      </c>
      <c r="LI103" s="15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24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</row>
    <row r="104" spans="1:382" hidden="1" x14ac:dyDescent="0.25">
      <c r="A104" s="57">
        <f>'[1]CLASIFICACIÓN DE ELEMENTOS'!C104</f>
        <v>0</v>
      </c>
      <c r="B104" s="61" t="str">
        <f>'[1]CLASIFICACIÓN DE ELEMENTOS'!A104</f>
        <v>I</v>
      </c>
      <c r="C104" s="60" t="str">
        <f>'[1]CLASIFICACIÓN DE ELEMENTOS'!B104</f>
        <v>Instalaciones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6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 t="s">
        <v>99</v>
      </c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 t="s">
        <v>99</v>
      </c>
      <c r="KP104" s="46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 t="s">
        <v>99</v>
      </c>
      <c r="LE104" s="17"/>
      <c r="LF104" s="17"/>
      <c r="LG104" s="17"/>
      <c r="LH104" s="24" t="s">
        <v>99</v>
      </c>
      <c r="LI104" s="15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24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</row>
    <row r="105" spans="1:382" hidden="1" x14ac:dyDescent="0.25">
      <c r="A105" s="57">
        <f>'[1]CLASIFICACIÓN DE ELEMENTOS'!C105</f>
        <v>0</v>
      </c>
      <c r="B105" s="61" t="str">
        <f>'[1]CLASIFICACIÓN DE ELEMENTOS'!A105</f>
        <v>IC</v>
      </c>
      <c r="C105" s="60" t="str">
        <f>'[1]CLASIFICACIÓN DE ELEMENTOS'!B105</f>
        <v>Instalaciones.Calefaccion,Climatizacion y ACS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6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 t="s">
        <v>99</v>
      </c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 t="s">
        <v>99</v>
      </c>
      <c r="KP105" s="46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 t="s">
        <v>99</v>
      </c>
      <c r="LE105" s="17"/>
      <c r="LF105" s="17"/>
      <c r="LG105" s="17"/>
      <c r="LH105" s="24" t="s">
        <v>99</v>
      </c>
      <c r="LI105" s="15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24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</row>
    <row r="106" spans="1:382" hidden="1" x14ac:dyDescent="0.25">
      <c r="A106" s="57" t="str">
        <f>'[1]CLASIFICACIÓN DE ELEMENTOS'!C106</f>
        <v>B</v>
      </c>
      <c r="B106" s="61" t="str">
        <f>'[1]CLASIFICACIÓN DE ELEMENTOS'!A106</f>
        <v>ICA</v>
      </c>
      <c r="C106" s="60" t="str">
        <f>'[1]CLASIFICACIÓN DE ELEMENTOS'!B106</f>
        <v>Instalaciones.Calefaccion,Climatizacion y ACS.Agua caliente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6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 t="s">
        <v>99</v>
      </c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 t="s">
        <v>99</v>
      </c>
      <c r="KP106" s="46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 t="s">
        <v>99</v>
      </c>
      <c r="LE106" s="17"/>
      <c r="LF106" s="17"/>
      <c r="LG106" s="17"/>
      <c r="LH106" s="24" t="s">
        <v>99</v>
      </c>
      <c r="LI106" s="15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24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</row>
    <row r="107" spans="1:382" hidden="1" x14ac:dyDescent="0.25">
      <c r="A107" s="57" t="str">
        <f>'[1]CLASIFICACIÓN DE ELEMENTOS'!C107</f>
        <v>B</v>
      </c>
      <c r="B107" s="61" t="str">
        <f>'[1]CLASIFICACIÓN DE ELEMENTOS'!A107</f>
        <v>ICA.T</v>
      </c>
      <c r="C107" s="60" t="str">
        <f>'[1]CLASIFICACIÓN DE ELEMENTOS'!B107</f>
        <v>Instalaciones.Calefaccion,Climatizacion y ACS.Agua caliente.Termo electrico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6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 t="s">
        <v>99</v>
      </c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 t="s">
        <v>99</v>
      </c>
      <c r="KP107" s="46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 t="s">
        <v>99</v>
      </c>
      <c r="LE107" s="17"/>
      <c r="LF107" s="17"/>
      <c r="LG107" s="17"/>
      <c r="LH107" s="24" t="s">
        <v>99</v>
      </c>
      <c r="LI107" s="15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24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</row>
    <row r="108" spans="1:382" hidden="1" x14ac:dyDescent="0.25">
      <c r="A108" s="57" t="str">
        <f>'[1]CLASIFICACIÓN DE ELEMENTOS'!C108</f>
        <v>B</v>
      </c>
      <c r="B108" s="61" t="str">
        <f>'[1]CLASIFICACIÓN DE ELEMENTOS'!A108</f>
        <v>ICA.C</v>
      </c>
      <c r="C108" s="60" t="str">
        <f>'[1]CLASIFICACIÓN DE ELEMENTOS'!B108</f>
        <v>Instalaciones.Calefaccion,Climatizacion y ACS.Agua caliente.Calentador de agua a gas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6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 t="s">
        <v>99</v>
      </c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 t="s">
        <v>99</v>
      </c>
      <c r="KP108" s="46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 t="s">
        <v>99</v>
      </c>
      <c r="LE108" s="17"/>
      <c r="LF108" s="17"/>
      <c r="LG108" s="17"/>
      <c r="LH108" s="24" t="s">
        <v>99</v>
      </c>
      <c r="LI108" s="15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24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</row>
    <row r="109" spans="1:382" hidden="1" x14ac:dyDescent="0.25">
      <c r="A109" s="57" t="str">
        <f>'[1]CLASIFICACIÓN DE ELEMENTOS'!C109</f>
        <v>B</v>
      </c>
      <c r="B109" s="61" t="str">
        <f>'[1]CLASIFICACIÓN DE ELEMENTOS'!A109</f>
        <v>ICA.B</v>
      </c>
      <c r="C109" s="60" t="str">
        <f>'[1]CLASIFICACIÓN DE ELEMENTOS'!B109</f>
        <v>Instalaciones.Calefaccion,Climatizacion y ACS.Agua caliente.Bomba de calor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6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 t="s">
        <v>99</v>
      </c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 t="s">
        <v>99</v>
      </c>
      <c r="KP109" s="46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 t="s">
        <v>99</v>
      </c>
      <c r="LE109" s="17"/>
      <c r="LF109" s="17"/>
      <c r="LG109" s="17"/>
      <c r="LH109" s="24" t="s">
        <v>99</v>
      </c>
      <c r="LI109" s="15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24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</row>
    <row r="110" spans="1:382" hidden="1" x14ac:dyDescent="0.25">
      <c r="A110" s="57">
        <f>'[1]CLASIFICACIÓN DE ELEMENTOS'!C110</f>
        <v>0</v>
      </c>
      <c r="B110" s="61" t="str">
        <f>'[1]CLASIFICACIÓN DE ELEMENTOS'!A110</f>
        <v>ICG</v>
      </c>
      <c r="C110" s="60" t="str">
        <f>'[1]CLASIFICACIÓN DE ELEMENTOS'!B110</f>
        <v>Instalaciones.Calefaccion,Climatizacion y ACS.Calderas a gas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6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 t="s">
        <v>99</v>
      </c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46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24"/>
      <c r="LI110" s="15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24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</row>
    <row r="111" spans="1:382" hidden="1" x14ac:dyDescent="0.25">
      <c r="A111" s="57" t="str">
        <f>'[1]CLASIFICACIÓN DE ELEMENTOS'!C111</f>
        <v>B</v>
      </c>
      <c r="B111" s="61" t="str">
        <f>'[1]CLASIFICACIÓN DE ELEMENTOS'!A111</f>
        <v>ICG.S</v>
      </c>
      <c r="C111" s="60" t="str">
        <f>'[1]CLASIFICACIÓN DE ELEMENTOS'!B111</f>
        <v>Instalaciones.Calefaccion,Climatizacion y ACS.Calderas a gas.Sistema de calderas a gas para exterior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6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 t="s">
        <v>99</v>
      </c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 t="s">
        <v>99</v>
      </c>
      <c r="KP111" s="46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 t="s">
        <v>99</v>
      </c>
      <c r="LE111" s="17"/>
      <c r="LF111" s="17"/>
      <c r="LG111" s="17"/>
      <c r="LH111" s="24" t="s">
        <v>99</v>
      </c>
      <c r="LI111" s="15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24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</row>
    <row r="112" spans="1:382" hidden="1" x14ac:dyDescent="0.25">
      <c r="A112" s="57">
        <f>'[1]CLASIFICACIÓN DE ELEMENTOS'!C112</f>
        <v>0</v>
      </c>
      <c r="B112" s="61" t="str">
        <f>'[1]CLASIFICACIÓN DE ELEMENTOS'!A112</f>
        <v>ICS</v>
      </c>
      <c r="C112" s="60" t="str">
        <f>'[1]CLASIFICACIÓN DE ELEMENTOS'!B112</f>
        <v>Instalaciones.Calefaccion,Climatizacion y ACS.Sistema de conduccion de agua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6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 t="s">
        <v>99</v>
      </c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 t="s">
        <v>99</v>
      </c>
      <c r="KP112" s="46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 t="s">
        <v>99</v>
      </c>
      <c r="LE112" s="17"/>
      <c r="LF112" s="17"/>
      <c r="LG112" s="17"/>
      <c r="LH112" s="24" t="s">
        <v>99</v>
      </c>
      <c r="LI112" s="15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24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</row>
    <row r="113" spans="1:382" hidden="1" x14ac:dyDescent="0.25">
      <c r="A113" s="57" t="str">
        <f>'[1]CLASIFICACIÓN DE ELEMENTOS'!C113</f>
        <v>B</v>
      </c>
      <c r="B113" s="61" t="str">
        <f>'[1]CLASIFICACIÓN DE ELEMENTOS'!A113</f>
        <v>ICS.P</v>
      </c>
      <c r="C113" s="60" t="str">
        <f>'[1]CLASIFICACIÓN DE ELEMENTOS'!B113</f>
        <v>Instalaciones.Calefaccion,Climatizacion y ACS.Sistema de conduccion de agua.Punto de llenado/vaciado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6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 t="s">
        <v>99</v>
      </c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 t="s">
        <v>99</v>
      </c>
      <c r="KP113" s="46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 t="s">
        <v>99</v>
      </c>
      <c r="LE113" s="17"/>
      <c r="LF113" s="17"/>
      <c r="LG113" s="17"/>
      <c r="LH113" s="24" t="s">
        <v>99</v>
      </c>
      <c r="LI113" s="15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24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</row>
    <row r="114" spans="1:382" x14ac:dyDescent="0.25">
      <c r="A114" s="57" t="str">
        <f>'[1]CLASIFICACIÓN DE ELEMENTOS'!C114</f>
        <v>C</v>
      </c>
      <c r="B114" s="61" t="str">
        <f>'[1]CLASIFICACIÓN DE ELEMENTOS'!A114</f>
        <v>ICS.T</v>
      </c>
      <c r="C114" s="79" t="str">
        <f>'[1]CLASIFICACIÓN DE ELEMENTOS'!B114</f>
        <v>Instalaciones.Calefaccion,Climatizacion y ACS.Sistema de conduccion de agua.Tuberia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6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>
        <v>4</v>
      </c>
      <c r="DX114" s="17"/>
      <c r="DY114" s="17">
        <v>3</v>
      </c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>
        <v>5</v>
      </c>
      <c r="GA114" s="17"/>
      <c r="GB114" s="17"/>
      <c r="GC114" s="17"/>
      <c r="GD114" s="17"/>
      <c r="GE114" s="17" t="s">
        <v>99</v>
      </c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>
        <v>5</v>
      </c>
      <c r="HN114" s="17"/>
      <c r="HO114" s="17"/>
      <c r="HP114" s="17"/>
      <c r="HQ114" s="17"/>
      <c r="HR114" s="17">
        <v>5</v>
      </c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 t="s">
        <v>99</v>
      </c>
      <c r="KP114" s="46">
        <v>4</v>
      </c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 t="s">
        <v>99</v>
      </c>
      <c r="LE114" s="17"/>
      <c r="LF114" s="17"/>
      <c r="LG114" s="17">
        <v>5</v>
      </c>
      <c r="LH114" s="24" t="s">
        <v>99</v>
      </c>
      <c r="LI114" s="15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24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</row>
    <row r="115" spans="1:382" hidden="1" x14ac:dyDescent="0.25">
      <c r="A115" s="57" t="str">
        <f>'[1]CLASIFICACIÓN DE ELEMENTOS'!C115</f>
        <v>B</v>
      </c>
      <c r="B115" s="61" t="str">
        <f>'[1]CLASIFICACIÓN DE ELEMENTOS'!A115</f>
        <v>ICS.B</v>
      </c>
      <c r="C115" s="79" t="str">
        <f>'[1]CLASIFICACIÓN DE ELEMENTOS'!B115</f>
        <v>Instalaciones.Calefaccion,Climatizacion y ACS.Sistema de conduccion de agua.Bomba de circulacion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6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 t="s">
        <v>99</v>
      </c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7"/>
      <c r="KA115" s="17"/>
      <c r="KB115" s="17"/>
      <c r="KC115" s="17"/>
      <c r="KD115" s="17"/>
      <c r="KE115" s="17"/>
      <c r="KF115" s="17"/>
      <c r="KG115" s="17"/>
      <c r="KH115" s="17"/>
      <c r="KI115" s="17"/>
      <c r="KJ115" s="17"/>
      <c r="KK115" s="17"/>
      <c r="KL115" s="17"/>
      <c r="KM115" s="17"/>
      <c r="KN115" s="17"/>
      <c r="KO115" s="17" t="s">
        <v>99</v>
      </c>
      <c r="KP115" s="46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 t="s">
        <v>99</v>
      </c>
      <c r="LE115" s="17"/>
      <c r="LF115" s="17"/>
      <c r="LG115" s="17"/>
      <c r="LH115" s="24" t="s">
        <v>99</v>
      </c>
      <c r="LI115" s="15"/>
      <c r="LJ115" s="17"/>
      <c r="LK115" s="17"/>
      <c r="LL115" s="17"/>
      <c r="LM115" s="17"/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17"/>
      <c r="MC115" s="17"/>
      <c r="MD115" s="17"/>
      <c r="ME115" s="24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</row>
    <row r="116" spans="1:382" hidden="1" x14ac:dyDescent="0.25">
      <c r="A116" s="57" t="str">
        <f>'[1]CLASIFICACIÓN DE ELEMENTOS'!C116</f>
        <v>B</v>
      </c>
      <c r="B116" s="61" t="str">
        <f>'[1]CLASIFICACIÓN DE ELEMENTOS'!A116</f>
        <v>ICS.C</v>
      </c>
      <c r="C116" s="79" t="str">
        <f>'[1]CLASIFICACIÓN DE ELEMENTOS'!B116</f>
        <v>Instalaciones.Calefaccion,Climatizacion y ACS.Sistema de conduccion de agua.Colector de distribucion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6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 t="s">
        <v>99</v>
      </c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 t="s">
        <v>99</v>
      </c>
      <c r="KP116" s="46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 t="s">
        <v>99</v>
      </c>
      <c r="LE116" s="17"/>
      <c r="LF116" s="17"/>
      <c r="LG116" s="17"/>
      <c r="LH116" s="24" t="s">
        <v>99</v>
      </c>
      <c r="LI116" s="15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24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</row>
    <row r="117" spans="1:382" hidden="1" x14ac:dyDescent="0.25">
      <c r="A117" s="57" t="str">
        <f>'[1]CLASIFICACIÓN DE ELEMENTOS'!C117</f>
        <v>B</v>
      </c>
      <c r="B117" s="61" t="str">
        <f>'[1]CLASIFICACIÓN DE ELEMENTOS'!A117</f>
        <v>ICS.E</v>
      </c>
      <c r="C117" s="79" t="str">
        <f>'[1]CLASIFICACIÓN DE ELEMENTOS'!B117</f>
        <v>Instalaciones.Calefaccion,Climatizacion y ACS.Sistema de conduccion de agua.Vaso de expansion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6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 t="s">
        <v>99</v>
      </c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 t="s">
        <v>99</v>
      </c>
      <c r="KP117" s="46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 t="s">
        <v>99</v>
      </c>
      <c r="LE117" s="17"/>
      <c r="LF117" s="17"/>
      <c r="LG117" s="17"/>
      <c r="LH117" s="24" t="s">
        <v>99</v>
      </c>
      <c r="LI117" s="15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24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</row>
    <row r="118" spans="1:382" hidden="1" x14ac:dyDescent="0.25">
      <c r="A118" s="57" t="str">
        <f>'[1]CLASIFICACIÓN DE ELEMENTOS'!C118</f>
        <v>B</v>
      </c>
      <c r="B118" s="61" t="str">
        <f>'[1]CLASIFICACIÓN DE ELEMENTOS'!A118</f>
        <v>ICS.D</v>
      </c>
      <c r="C118" s="79" t="str">
        <f>'[1]CLASIFICACIÓN DE ELEMENTOS'!B118</f>
        <v>Instalaciones.Calefaccion,Climatizacion y ACS.Sistema de conduccion de agua.Deposito de inercia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6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 t="s">
        <v>99</v>
      </c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 t="s">
        <v>99</v>
      </c>
      <c r="KP118" s="46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 t="s">
        <v>99</v>
      </c>
      <c r="LE118" s="17"/>
      <c r="LF118" s="17"/>
      <c r="LG118" s="17"/>
      <c r="LH118" s="24" t="s">
        <v>99</v>
      </c>
      <c r="LI118" s="15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24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</row>
    <row r="119" spans="1:382" hidden="1" x14ac:dyDescent="0.25">
      <c r="A119" s="57" t="str">
        <f>'[1]CLASIFICACIÓN DE ELEMENTOS'!C119</f>
        <v>B</v>
      </c>
      <c r="B119" s="61" t="str">
        <f>'[1]CLASIFICACIÓN DE ELEMENTOS'!A119</f>
        <v>ICS.I</v>
      </c>
      <c r="C119" s="79" t="str">
        <f>'[1]CLASIFICACIÓN DE ELEMENTOS'!B119</f>
        <v>Instalaciones.Calefaccion,Climatizacion y ACS.Sistema de conduccion de agua.Intercambiador de placas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6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 t="s">
        <v>99</v>
      </c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 t="s">
        <v>99</v>
      </c>
      <c r="KP119" s="46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 t="s">
        <v>99</v>
      </c>
      <c r="LE119" s="17"/>
      <c r="LF119" s="17"/>
      <c r="LG119" s="17"/>
      <c r="LH119" s="24" t="s">
        <v>99</v>
      </c>
      <c r="LI119" s="15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24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</row>
    <row r="120" spans="1:382" hidden="1" x14ac:dyDescent="0.25">
      <c r="A120" s="57" t="str">
        <f>'[1]CLASIFICACIÓN DE ELEMENTOS'!C120</f>
        <v>B</v>
      </c>
      <c r="B120" s="61" t="str">
        <f>'[1]CLASIFICACIÓN DE ELEMENTOS'!A120</f>
        <v>ICS.V</v>
      </c>
      <c r="C120" s="79" t="str">
        <f>'[1]CLASIFICACIÓN DE ELEMENTOS'!B120</f>
        <v>Instalaciones.Calefaccion,Climatizacion y ACS.Sistema de conduccion de agua.Valvula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6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 t="s">
        <v>99</v>
      </c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 t="s">
        <v>99</v>
      </c>
      <c r="KP120" s="46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 t="s">
        <v>99</v>
      </c>
      <c r="LE120" s="17"/>
      <c r="LF120" s="17"/>
      <c r="LG120" s="17"/>
      <c r="LH120" s="24" t="s">
        <v>99</v>
      </c>
      <c r="LI120" s="15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24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</row>
    <row r="121" spans="1:382" hidden="1" x14ac:dyDescent="0.25">
      <c r="A121" s="57" t="str">
        <f>'[1]CLASIFICACIÓN DE ELEMENTOS'!C121</f>
        <v>B</v>
      </c>
      <c r="B121" s="61" t="str">
        <f>'[1]CLASIFICACIÓN DE ELEMENTOS'!A121</f>
        <v>ICS.A</v>
      </c>
      <c r="C121" s="79" t="str">
        <f>'[1]CLASIFICACIÓN DE ELEMENTOS'!B121</f>
        <v>Instalaciones.Calefaccion,Climatizacion y ACS.Sistema de conduccion de agua.Purgador de aire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6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 t="s">
        <v>99</v>
      </c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 t="s">
        <v>99</v>
      </c>
      <c r="KP121" s="46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 t="s">
        <v>99</v>
      </c>
      <c r="LE121" s="17"/>
      <c r="LF121" s="17"/>
      <c r="LG121" s="17"/>
      <c r="LH121" s="24" t="s">
        <v>99</v>
      </c>
      <c r="LI121" s="15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24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</row>
    <row r="122" spans="1:382" hidden="1" x14ac:dyDescent="0.25">
      <c r="A122" s="57" t="str">
        <f>'[1]CLASIFICACIÓN DE ELEMENTOS'!C122</f>
        <v>B</v>
      </c>
      <c r="B122" s="61" t="str">
        <f>'[1]CLASIFICACIÓN DE ELEMENTOS'!A122</f>
        <v>ICS.R</v>
      </c>
      <c r="C122" s="79" t="str">
        <f>'[1]CLASIFICACIÓN DE ELEMENTOS'!B122</f>
        <v>Instalaciones.Calefaccion,Climatizacion y ACS.Sistema de conduccion de agua.Regulador de caudal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6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 t="s">
        <v>99</v>
      </c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 t="s">
        <v>99</v>
      </c>
      <c r="KP122" s="46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 t="s">
        <v>99</v>
      </c>
      <c r="LE122" s="17"/>
      <c r="LF122" s="17"/>
      <c r="LG122" s="17"/>
      <c r="LH122" s="24" t="s">
        <v>99</v>
      </c>
      <c r="LI122" s="15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24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</row>
    <row r="123" spans="1:382" hidden="1" x14ac:dyDescent="0.25">
      <c r="A123" s="57" t="str">
        <f>'[1]CLASIFICACIÓN DE ELEMENTOS'!C123</f>
        <v>B</v>
      </c>
      <c r="B123" s="61" t="str">
        <f>'[1]CLASIFICACIÓN DE ELEMENTOS'!A123</f>
        <v>ICS.N</v>
      </c>
      <c r="C123" s="79" t="str">
        <f>'[1]CLASIFICACIÓN DE ELEMENTOS'!B123</f>
        <v>Instalaciones.Calefaccion,Climatizacion y ACS.Sistema de conduccion de agua.Contador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6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 t="s">
        <v>99</v>
      </c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 t="s">
        <v>99</v>
      </c>
      <c r="KP123" s="46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 t="s">
        <v>99</v>
      </c>
      <c r="LE123" s="17"/>
      <c r="LF123" s="17"/>
      <c r="LG123" s="17"/>
      <c r="LH123" s="24" t="s">
        <v>99</v>
      </c>
      <c r="LI123" s="15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24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</row>
    <row r="124" spans="1:382" hidden="1" x14ac:dyDescent="0.25">
      <c r="A124" s="57">
        <f>'[1]CLASIFICACIÓN DE ELEMENTOS'!C124</f>
        <v>0</v>
      </c>
      <c r="B124" s="61" t="str">
        <f>'[1]CLASIFICACIÓN DE ELEMENTOS'!A124</f>
        <v>ICR</v>
      </c>
      <c r="C124" s="79" t="str">
        <f>'[1]CLASIFICACIÓN DE ELEMENTOS'!B124</f>
        <v>Instalaciones.Calefaccion,Climatizacion y ACS.Sistema de conduccion de aire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6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 t="s">
        <v>99</v>
      </c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 t="s">
        <v>99</v>
      </c>
      <c r="KP124" s="46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 t="s">
        <v>99</v>
      </c>
      <c r="LE124" s="17"/>
      <c r="LF124" s="17"/>
      <c r="LG124" s="17"/>
      <c r="LH124" s="24" t="s">
        <v>99</v>
      </c>
      <c r="LI124" s="15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24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</row>
    <row r="125" spans="1:382" hidden="1" x14ac:dyDescent="0.25">
      <c r="A125" s="57" t="str">
        <f>'[1]CLASIFICACIÓN DE ELEMENTOS'!C125</f>
        <v>B</v>
      </c>
      <c r="B125" s="61" t="str">
        <f>'[1]CLASIFICACIÓN DE ELEMENTOS'!A125</f>
        <v>ICR.V</v>
      </c>
      <c r="C125" s="79" t="str">
        <f>'[1]CLASIFICACIÓN DE ELEMENTOS'!B125</f>
        <v>Instalaciones.Calefaccion,Climatizacion y ACS.Sistema de conduccion de aire.Ventilador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6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 t="s">
        <v>99</v>
      </c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 t="s">
        <v>99</v>
      </c>
      <c r="KP125" s="46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 t="s">
        <v>99</v>
      </c>
      <c r="LE125" s="17"/>
      <c r="LF125" s="17"/>
      <c r="LG125" s="17"/>
      <c r="LH125" s="24" t="s">
        <v>99</v>
      </c>
      <c r="LI125" s="15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24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</row>
    <row r="126" spans="1:382" hidden="1" x14ac:dyDescent="0.25">
      <c r="A126" s="57" t="str">
        <f>'[1]CLASIFICACIÓN DE ELEMENTOS'!C126</f>
        <v>B</v>
      </c>
      <c r="B126" s="61" t="str">
        <f>'[1]CLASIFICACIÓN DE ELEMENTOS'!A126</f>
        <v>ICR.E</v>
      </c>
      <c r="C126" s="79" t="str">
        <f>'[1]CLASIFICACIÓN DE ELEMENTOS'!B126</f>
        <v>Instalaciones.Calefaccion,Climatizacion y ACS.Sistema de conduccion de aire.Extractor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6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 t="s">
        <v>99</v>
      </c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7"/>
      <c r="KA126" s="17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 t="s">
        <v>99</v>
      </c>
      <c r="KP126" s="46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 t="s">
        <v>99</v>
      </c>
      <c r="LE126" s="17"/>
      <c r="LF126" s="17"/>
      <c r="LG126" s="17"/>
      <c r="LH126" s="24" t="s">
        <v>99</v>
      </c>
      <c r="LI126" s="15"/>
      <c r="LJ126" s="17"/>
      <c r="LK126" s="17"/>
      <c r="LL126" s="17"/>
      <c r="LM126" s="17"/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17"/>
      <c r="MC126" s="17"/>
      <c r="MD126" s="17"/>
      <c r="ME126" s="24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</row>
    <row r="127" spans="1:382" x14ac:dyDescent="0.25">
      <c r="A127" s="57" t="str">
        <f>'[1]CLASIFICACIÓN DE ELEMENTOS'!C127</f>
        <v>B</v>
      </c>
      <c r="B127" s="61" t="str">
        <f>'[1]CLASIFICACIÓN DE ELEMENTOS'!A127</f>
        <v>ICR.C</v>
      </c>
      <c r="C127" s="79" t="str">
        <f>'[1]CLASIFICACIÓN DE ELEMENTOS'!B127</f>
        <v>Instalaciones.Calefaccion,Climatizacion y ACS.Sistema de conduccion de aire.Conducto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6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>
        <v>4</v>
      </c>
      <c r="GA127" s="17"/>
      <c r="GB127" s="17"/>
      <c r="GC127" s="17"/>
      <c r="GD127" s="17"/>
      <c r="GE127" s="17" t="s">
        <v>99</v>
      </c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>
        <v>4</v>
      </c>
      <c r="HN127" s="17"/>
      <c r="HO127" s="17"/>
      <c r="HP127" s="17"/>
      <c r="HQ127" s="17"/>
      <c r="HR127" s="17">
        <v>4</v>
      </c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 t="s">
        <v>99</v>
      </c>
      <c r="KP127" s="46">
        <v>3</v>
      </c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 t="s">
        <v>99</v>
      </c>
      <c r="LE127" s="17"/>
      <c r="LF127" s="17"/>
      <c r="LG127" s="17">
        <v>4</v>
      </c>
      <c r="LH127" s="24" t="s">
        <v>99</v>
      </c>
      <c r="LI127" s="15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24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</row>
    <row r="128" spans="1:382" hidden="1" x14ac:dyDescent="0.25">
      <c r="A128" s="57" t="str">
        <f>'[1]CLASIFICACIÓN DE ELEMENTOS'!C127</f>
        <v>B</v>
      </c>
      <c r="B128" s="61" t="str">
        <f>'[1]CLASIFICACIÓN DE ELEMENTOS'!A128</f>
        <v>ICR.CC</v>
      </c>
      <c r="C128" s="60" t="str">
        <f>'[1]CLASIFICACIÓN DE ELEMENTOS'!B128</f>
        <v>Instalaciones.Calefaccion,Climatizacion y ACS.Sistema de conduccion de aire.Conducto.Circular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6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 t="s">
        <v>99</v>
      </c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  <c r="KA128" s="17"/>
      <c r="KB128" s="17"/>
      <c r="KC128" s="17"/>
      <c r="KD128" s="17"/>
      <c r="KE128" s="17"/>
      <c r="KF128" s="17"/>
      <c r="KG128" s="17"/>
      <c r="KH128" s="17"/>
      <c r="KI128" s="17"/>
      <c r="KJ128" s="17"/>
      <c r="KK128" s="17"/>
      <c r="KL128" s="17"/>
      <c r="KM128" s="17"/>
      <c r="KN128" s="17"/>
      <c r="KO128" s="17" t="s">
        <v>99</v>
      </c>
      <c r="KP128" s="46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 t="s">
        <v>99</v>
      </c>
      <c r="LE128" s="17"/>
      <c r="LF128" s="17"/>
      <c r="LG128" s="17"/>
      <c r="LH128" s="24" t="s">
        <v>99</v>
      </c>
      <c r="LI128" s="15"/>
      <c r="LJ128" s="17"/>
      <c r="LK128" s="17"/>
      <c r="LL128" s="17"/>
      <c r="LM128" s="17"/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17"/>
      <c r="MC128" s="17"/>
      <c r="MD128" s="17"/>
      <c r="ME128" s="24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</row>
    <row r="129" spans="1:382" hidden="1" x14ac:dyDescent="0.25">
      <c r="A129" s="57">
        <f>'[1]CLASIFICACIÓN DE ELEMENTOS'!C129</f>
        <v>0</v>
      </c>
      <c r="B129" s="61" t="str">
        <f>'[1]CLASIFICACIÓN DE ELEMENTOS'!A129</f>
        <v>ICR.CR</v>
      </c>
      <c r="C129" s="60" t="str">
        <f>'[1]CLASIFICACIÓN DE ELEMENTOS'!B129</f>
        <v>Instalaciones.Calefaccion,Climatizacion y ACS.Sistema de conduccion de aire.Conducto.Rectangular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6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 t="s">
        <v>99</v>
      </c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  <c r="KA129" s="17"/>
      <c r="KB129" s="17"/>
      <c r="KC129" s="17"/>
      <c r="KD129" s="17"/>
      <c r="KE129" s="17"/>
      <c r="KF129" s="17"/>
      <c r="KG129" s="17"/>
      <c r="KH129" s="17"/>
      <c r="KI129" s="17"/>
      <c r="KJ129" s="17"/>
      <c r="KK129" s="17"/>
      <c r="KL129" s="17"/>
      <c r="KM129" s="17"/>
      <c r="KN129" s="17"/>
      <c r="KO129" s="17" t="s">
        <v>99</v>
      </c>
      <c r="KP129" s="46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 t="s">
        <v>99</v>
      </c>
      <c r="LE129" s="17"/>
      <c r="LF129" s="17"/>
      <c r="LG129" s="17"/>
      <c r="LH129" s="24" t="s">
        <v>99</v>
      </c>
      <c r="LI129" s="15"/>
      <c r="LJ129" s="17"/>
      <c r="LK129" s="17"/>
      <c r="LL129" s="17"/>
      <c r="LM129" s="17"/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17"/>
      <c r="MC129" s="17"/>
      <c r="MD129" s="17"/>
      <c r="ME129" s="24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</row>
    <row r="130" spans="1:382" hidden="1" x14ac:dyDescent="0.25">
      <c r="A130" s="57">
        <f>'[1]CLASIFICACIÓN DE ELEMENTOS'!C130</f>
        <v>0</v>
      </c>
      <c r="B130" s="61" t="str">
        <f>'[1]CLASIFICACIÓN DE ELEMENTOS'!A130</f>
        <v>ICR.R</v>
      </c>
      <c r="C130" s="60" t="str">
        <f>'[1]CLASIFICACIÓN DE ELEMENTOS'!B130</f>
        <v>Instalaciones.Calefaccion,Climatizacion y ACS.Sistema de conduccion de aire.Rejilla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6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 t="s">
        <v>99</v>
      </c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7"/>
      <c r="KA130" s="17"/>
      <c r="KB130" s="17"/>
      <c r="KC130" s="17"/>
      <c r="KD130" s="17"/>
      <c r="KE130" s="17"/>
      <c r="KF130" s="17"/>
      <c r="KG130" s="17"/>
      <c r="KH130" s="17"/>
      <c r="KI130" s="17"/>
      <c r="KJ130" s="17"/>
      <c r="KK130" s="17"/>
      <c r="KL130" s="17"/>
      <c r="KM130" s="17"/>
      <c r="KN130" s="17"/>
      <c r="KO130" s="17"/>
      <c r="KP130" s="46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24"/>
      <c r="LI130" s="15"/>
      <c r="LJ130" s="17"/>
      <c r="LK130" s="17"/>
      <c r="LL130" s="17"/>
      <c r="LM130" s="17"/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17"/>
      <c r="MC130" s="17"/>
      <c r="MD130" s="17"/>
      <c r="ME130" s="24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</row>
    <row r="131" spans="1:382" hidden="1" x14ac:dyDescent="0.25">
      <c r="A131" s="57">
        <f>'[1]CLASIFICACIÓN DE ELEMENTOS'!C131</f>
        <v>0</v>
      </c>
      <c r="B131" s="61" t="str">
        <f>'[1]CLASIFICACIÓN DE ELEMENTOS'!A131</f>
        <v>ICR.D</v>
      </c>
      <c r="C131" s="60" t="str">
        <f>'[1]CLASIFICACIÓN DE ELEMENTOS'!B131</f>
        <v>Instalaciones.Calefaccion,Climatizacion y ACS.Sistema de conduccion de aire.Difusor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6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 t="s">
        <v>99</v>
      </c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7"/>
      <c r="KA131" s="17"/>
      <c r="KB131" s="17"/>
      <c r="KC131" s="17"/>
      <c r="KD131" s="17"/>
      <c r="KE131" s="17"/>
      <c r="KF131" s="17"/>
      <c r="KG131" s="17"/>
      <c r="KH131" s="17"/>
      <c r="KI131" s="17"/>
      <c r="KJ131" s="17"/>
      <c r="KK131" s="17"/>
      <c r="KL131" s="17"/>
      <c r="KM131" s="17"/>
      <c r="KN131" s="17"/>
      <c r="KO131" s="17" t="s">
        <v>99</v>
      </c>
      <c r="KP131" s="46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 t="s">
        <v>99</v>
      </c>
      <c r="LE131" s="17"/>
      <c r="LF131" s="17"/>
      <c r="LG131" s="17"/>
      <c r="LH131" s="24" t="s">
        <v>99</v>
      </c>
      <c r="LI131" s="15"/>
      <c r="LJ131" s="17"/>
      <c r="LK131" s="17"/>
      <c r="LL131" s="17"/>
      <c r="LM131" s="17"/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17"/>
      <c r="MC131" s="17"/>
      <c r="MD131" s="17"/>
      <c r="ME131" s="24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</row>
    <row r="132" spans="1:382" hidden="1" x14ac:dyDescent="0.25">
      <c r="A132" s="57">
        <f>'[1]CLASIFICACIÓN DE ELEMENTOS'!C132</f>
        <v>0</v>
      </c>
      <c r="B132" s="61" t="str">
        <f>'[1]CLASIFICACIÓN DE ELEMENTOS'!A132</f>
        <v>ICR.S</v>
      </c>
      <c r="C132" s="60" t="str">
        <f>'[1]CLASIFICACIÓN DE ELEMENTOS'!B132</f>
        <v>Instalaciones.Calefaccion,Climatizacion y ACS.Sistema de conduccion de aire.Silenciador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6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 t="s">
        <v>99</v>
      </c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 t="s">
        <v>99</v>
      </c>
      <c r="KP132" s="46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 t="s">
        <v>99</v>
      </c>
      <c r="LE132" s="17"/>
      <c r="LF132" s="17"/>
      <c r="LG132" s="17"/>
      <c r="LH132" s="24" t="s">
        <v>99</v>
      </c>
      <c r="LI132" s="15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24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</row>
    <row r="133" spans="1:382" hidden="1" x14ac:dyDescent="0.25">
      <c r="A133" s="57">
        <f>'[1]CLASIFICACIÓN DE ELEMENTOS'!C133</f>
        <v>0</v>
      </c>
      <c r="B133" s="61" t="str">
        <f>'[1]CLASIFICACIÓN DE ELEMENTOS'!A133</f>
        <v>ICR.B</v>
      </c>
      <c r="C133" s="60" t="str">
        <f>'[1]CLASIFICACIÓN DE ELEMENTOS'!B133</f>
        <v>Instalaciones.Calefaccion,Climatizacion y ACS.Sistema de conduccion de aire.Boca de ventilacion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6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 t="s">
        <v>99</v>
      </c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  <c r="KA133" s="17"/>
      <c r="KB133" s="17"/>
      <c r="KC133" s="17"/>
      <c r="KD133" s="17"/>
      <c r="KE133" s="17"/>
      <c r="KF133" s="17"/>
      <c r="KG133" s="17"/>
      <c r="KH133" s="17"/>
      <c r="KI133" s="17"/>
      <c r="KJ133" s="17"/>
      <c r="KK133" s="17"/>
      <c r="KL133" s="17"/>
      <c r="KM133" s="17"/>
      <c r="KN133" s="17"/>
      <c r="KO133" s="17" t="s">
        <v>99</v>
      </c>
      <c r="KP133" s="46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 t="s">
        <v>99</v>
      </c>
      <c r="LE133" s="17"/>
      <c r="LF133" s="17"/>
      <c r="LG133" s="17"/>
      <c r="LH133" s="24" t="s">
        <v>99</v>
      </c>
      <c r="LI133" s="15"/>
      <c r="LJ133" s="17"/>
      <c r="LK133" s="17"/>
      <c r="LL133" s="17"/>
      <c r="LM133" s="17"/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17"/>
      <c r="MC133" s="17"/>
      <c r="MD133" s="17"/>
      <c r="ME133" s="24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</row>
    <row r="134" spans="1:382" hidden="1" x14ac:dyDescent="0.25">
      <c r="A134" s="57">
        <f>'[1]CLASIFICACIÓN DE ELEMENTOS'!C134</f>
        <v>0</v>
      </c>
      <c r="B134" s="61" t="str">
        <f>'[1]CLASIFICACIÓN DE ELEMENTOS'!A134</f>
        <v>ICR.P</v>
      </c>
      <c r="C134" s="60" t="str">
        <f>'[1]CLASIFICACIÓN DE ELEMENTOS'!B134</f>
        <v>Instalaciones.Calefaccion,Climatizacion y ACS.Sistema de conduccion de aire.Compuerta de sobrepresion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6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 t="s">
        <v>99</v>
      </c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 t="s">
        <v>99</v>
      </c>
      <c r="KP134" s="46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 t="s">
        <v>99</v>
      </c>
      <c r="LE134" s="17"/>
      <c r="LF134" s="17"/>
      <c r="LG134" s="17"/>
      <c r="LH134" s="24" t="s">
        <v>99</v>
      </c>
      <c r="LI134" s="15"/>
      <c r="LJ134" s="17"/>
      <c r="LK134" s="17"/>
      <c r="LL134" s="17"/>
      <c r="LM134" s="17"/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17"/>
      <c r="MC134" s="17"/>
      <c r="MD134" s="17"/>
      <c r="ME134" s="24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</row>
    <row r="135" spans="1:382" hidden="1" x14ac:dyDescent="0.25">
      <c r="A135" s="57">
        <f>'[1]CLASIFICACIÓN DE ELEMENTOS'!C135</f>
        <v>0</v>
      </c>
      <c r="B135" s="61" t="str">
        <f>'[1]CLASIFICACIÓN DE ELEMENTOS'!A135</f>
        <v>ICR.T</v>
      </c>
      <c r="C135" s="60" t="str">
        <f>'[1]CLASIFICACIÓN DE ELEMENTOS'!B135</f>
        <v>Instalaciones.Calefaccion,Climatizacion y ACS.Sistema de conduccion de aire.Tobera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6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 t="s">
        <v>99</v>
      </c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  <c r="KA135" s="17"/>
      <c r="KB135" s="17"/>
      <c r="KC135" s="17"/>
      <c r="KD135" s="17"/>
      <c r="KE135" s="17"/>
      <c r="KF135" s="17"/>
      <c r="KG135" s="17"/>
      <c r="KH135" s="17"/>
      <c r="KI135" s="17"/>
      <c r="KJ135" s="17"/>
      <c r="KK135" s="17"/>
      <c r="KL135" s="17"/>
      <c r="KM135" s="17"/>
      <c r="KN135" s="17"/>
      <c r="KO135" s="17" t="s">
        <v>99</v>
      </c>
      <c r="KP135" s="46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 t="s">
        <v>99</v>
      </c>
      <c r="LE135" s="17"/>
      <c r="LF135" s="17"/>
      <c r="LG135" s="17"/>
      <c r="LH135" s="24" t="s">
        <v>99</v>
      </c>
      <c r="LI135" s="15"/>
      <c r="LJ135" s="17"/>
      <c r="LK135" s="17"/>
      <c r="LL135" s="17"/>
      <c r="LM135" s="17"/>
      <c r="LN135" s="17"/>
      <c r="LO135" s="17"/>
      <c r="LP135" s="17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17"/>
      <c r="MC135" s="17"/>
      <c r="MD135" s="17"/>
      <c r="ME135" s="24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</row>
    <row r="136" spans="1:382" hidden="1" x14ac:dyDescent="0.25">
      <c r="A136" s="57">
        <f>'[1]CLASIFICACIÓN DE ELEMENTOS'!C136</f>
        <v>0</v>
      </c>
      <c r="B136" s="61" t="str">
        <f>'[1]CLASIFICACIÓN DE ELEMENTOS'!A136</f>
        <v>ICR.Q</v>
      </c>
      <c r="C136" s="60" t="str">
        <f>'[1]CLASIFICACIÓN DE ELEMENTOS'!B136</f>
        <v>Instalaciones.Calefaccion,Climatizacion y ACS.Sistema de conduccion de aire.Regulador de caudal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6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 t="s">
        <v>99</v>
      </c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7"/>
      <c r="KA136" s="17"/>
      <c r="KB136" s="17"/>
      <c r="KC136" s="17"/>
      <c r="KD136" s="17"/>
      <c r="KE136" s="17"/>
      <c r="KF136" s="17"/>
      <c r="KG136" s="17"/>
      <c r="KH136" s="17"/>
      <c r="KI136" s="17"/>
      <c r="KJ136" s="17"/>
      <c r="KK136" s="17"/>
      <c r="KL136" s="17"/>
      <c r="KM136" s="17"/>
      <c r="KN136" s="17"/>
      <c r="KO136" s="17" t="s">
        <v>99</v>
      </c>
      <c r="KP136" s="46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 t="s">
        <v>99</v>
      </c>
      <c r="LE136" s="17"/>
      <c r="LF136" s="17"/>
      <c r="LG136" s="17"/>
      <c r="LH136" s="24" t="s">
        <v>99</v>
      </c>
      <c r="LI136" s="15"/>
      <c r="LJ136" s="17"/>
      <c r="LK136" s="17"/>
      <c r="LL136" s="17"/>
      <c r="LM136" s="17"/>
      <c r="LN136" s="17"/>
      <c r="LO136" s="17"/>
      <c r="LP136" s="17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17"/>
      <c r="MC136" s="17"/>
      <c r="MD136" s="17"/>
      <c r="ME136" s="24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</row>
    <row r="137" spans="1:382" hidden="1" x14ac:dyDescent="0.25">
      <c r="A137" s="57">
        <f>'[1]CLASIFICACIÓN DE ELEMENTOS'!C137</f>
        <v>0</v>
      </c>
      <c r="B137" s="61" t="str">
        <f>'[1]CLASIFICACIÓN DE ELEMENTOS'!A137</f>
        <v>ICR.F</v>
      </c>
      <c r="C137" s="60" t="str">
        <f>'[1]CLASIFICACIÓN DE ELEMENTOS'!B137</f>
        <v>Instalaciones.Calefaccion,Climatizacion y ACS.Sistema de conduccion de aire.Tubo flexible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6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 t="s">
        <v>99</v>
      </c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  <c r="KA137" s="17"/>
      <c r="KB137" s="17"/>
      <c r="KC137" s="17"/>
      <c r="KD137" s="17"/>
      <c r="KE137" s="17"/>
      <c r="KF137" s="17"/>
      <c r="KG137" s="17"/>
      <c r="KH137" s="17"/>
      <c r="KI137" s="17"/>
      <c r="KJ137" s="17"/>
      <c r="KK137" s="17"/>
      <c r="KL137" s="17"/>
      <c r="KM137" s="17"/>
      <c r="KN137" s="17"/>
      <c r="KO137" s="17" t="s">
        <v>99</v>
      </c>
      <c r="KP137" s="46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 t="s">
        <v>99</v>
      </c>
      <c r="LE137" s="17"/>
      <c r="LF137" s="17"/>
      <c r="LG137" s="17"/>
      <c r="LH137" s="24" t="s">
        <v>99</v>
      </c>
      <c r="LI137" s="15"/>
      <c r="LJ137" s="17"/>
      <c r="LK137" s="17"/>
      <c r="LL137" s="17"/>
      <c r="LM137" s="17"/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17"/>
      <c r="MC137" s="17"/>
      <c r="MD137" s="17"/>
      <c r="ME137" s="24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</row>
    <row r="138" spans="1:382" hidden="1" x14ac:dyDescent="0.25">
      <c r="A138" s="57">
        <f>'[1]CLASIFICACIÓN DE ELEMENTOS'!C138</f>
        <v>0</v>
      </c>
      <c r="B138" s="61" t="str">
        <f>'[1]CLASIFICACIÓN DE ELEMENTOS'!A138</f>
        <v>ICR.A</v>
      </c>
      <c r="C138" s="60" t="str">
        <f>'[1]CLASIFICACIÓN DE ELEMENTOS'!B138</f>
        <v>Instalaciones.Calefaccion,Climatizacion y ACS.Sistema de conduccion de aire.Recuperador de aire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6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 t="s">
        <v>99</v>
      </c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 t="s">
        <v>99</v>
      </c>
      <c r="KP138" s="46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 t="s">
        <v>99</v>
      </c>
      <c r="LE138" s="17"/>
      <c r="LF138" s="17"/>
      <c r="LG138" s="17"/>
      <c r="LH138" s="24" t="s">
        <v>99</v>
      </c>
      <c r="LI138" s="15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24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</row>
    <row r="139" spans="1:382" hidden="1" x14ac:dyDescent="0.25">
      <c r="A139" s="57">
        <f>'[1]CLASIFICACIÓN DE ELEMENTOS'!C139</f>
        <v>0</v>
      </c>
      <c r="B139" s="61" t="str">
        <f>'[1]CLASIFICACIÓN DE ELEMENTOS'!A139</f>
        <v>ICV</v>
      </c>
      <c r="C139" s="60" t="str">
        <f>'[1]CLASIFICACIÓN DE ELEMENTOS'!B139</f>
        <v>Instalaciones.Calefaccion,Climatizacion y ACS.Unidades centralizadas de climatizacion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6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 t="s">
        <v>99</v>
      </c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 t="s">
        <v>99</v>
      </c>
      <c r="KP139" s="46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 t="s">
        <v>99</v>
      </c>
      <c r="LE139" s="17"/>
      <c r="LF139" s="17"/>
      <c r="LG139" s="17"/>
      <c r="LH139" s="24" t="s">
        <v>99</v>
      </c>
      <c r="LI139" s="15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24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</row>
    <row r="140" spans="1:382" hidden="1" x14ac:dyDescent="0.25">
      <c r="A140" s="57">
        <f>'[1]CLASIFICACIÓN DE ELEMENTOS'!C140</f>
        <v>0</v>
      </c>
      <c r="B140" s="61" t="str">
        <f>'[1]CLASIFICACIÓN DE ELEMENTOS'!A140</f>
        <v>ICF</v>
      </c>
      <c r="C140" s="60" t="str">
        <f>'[1]CLASIFICACIÓN DE ELEMENTOS'!B140</f>
        <v>Instalaciones.Calefaccion,Climatizacion y ACS.Unidades no autonomas de climatizacion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6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 t="s">
        <v>99</v>
      </c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 t="s">
        <v>99</v>
      </c>
      <c r="KP140" s="46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 t="s">
        <v>99</v>
      </c>
      <c r="LE140" s="17"/>
      <c r="LF140" s="17"/>
      <c r="LG140" s="17"/>
      <c r="LH140" s="24" t="s">
        <v>99</v>
      </c>
      <c r="LI140" s="15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24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</row>
    <row r="141" spans="1:382" hidden="1" x14ac:dyDescent="0.25">
      <c r="A141" s="57">
        <f>'[1]CLASIFICACIÓN DE ELEMENTOS'!C141</f>
        <v>0</v>
      </c>
      <c r="B141" s="61" t="str">
        <f>'[1]CLASIFICACIÓN DE ELEMENTOS'!A141</f>
        <v>ICF.F</v>
      </c>
      <c r="C141" s="60" t="str">
        <f>'[1]CLASIFICACIÓN DE ELEMENTOS'!B141</f>
        <v>Instalaciones.Calefaccion,Climatizacion y ACS.Unidades no autonomas de climatizacion.Fancoil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6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 t="s">
        <v>99</v>
      </c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7"/>
      <c r="KA141" s="17"/>
      <c r="KB141" s="17"/>
      <c r="KC141" s="17"/>
      <c r="KD141" s="17"/>
      <c r="KE141" s="17"/>
      <c r="KF141" s="17"/>
      <c r="KG141" s="17"/>
      <c r="KH141" s="17"/>
      <c r="KI141" s="17"/>
      <c r="KJ141" s="17"/>
      <c r="KK141" s="17"/>
      <c r="KL141" s="17"/>
      <c r="KM141" s="17"/>
      <c r="KN141" s="17"/>
      <c r="KO141" s="17" t="s">
        <v>99</v>
      </c>
      <c r="KP141" s="46"/>
      <c r="KQ141" s="17"/>
      <c r="KR141" s="17"/>
      <c r="KS141" s="17"/>
      <c r="KT141" s="17"/>
      <c r="KU141" s="17"/>
      <c r="KV141" s="17"/>
      <c r="KW141" s="17"/>
      <c r="KX141" s="17"/>
      <c r="KY141" s="17"/>
      <c r="KZ141" s="17"/>
      <c r="LA141" s="17"/>
      <c r="LB141" s="17"/>
      <c r="LC141" s="17"/>
      <c r="LD141" s="17" t="s">
        <v>99</v>
      </c>
      <c r="LE141" s="17"/>
      <c r="LF141" s="17"/>
      <c r="LG141" s="17"/>
      <c r="LH141" s="24" t="s">
        <v>99</v>
      </c>
      <c r="LI141" s="15"/>
      <c r="LJ141" s="17"/>
      <c r="LK141" s="17"/>
      <c r="LL141" s="17"/>
      <c r="LM141" s="17"/>
      <c r="LN141" s="17"/>
      <c r="LO141" s="17"/>
      <c r="LP141" s="17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17"/>
      <c r="MC141" s="17"/>
      <c r="MD141" s="17"/>
      <c r="ME141" s="24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</row>
    <row r="142" spans="1:382" hidden="1" x14ac:dyDescent="0.25">
      <c r="A142" s="57">
        <f>'[1]CLASIFICACIÓN DE ELEMENTOS'!C142</f>
        <v>0</v>
      </c>
      <c r="B142" s="61" t="str">
        <f>'[1]CLASIFICACIÓN DE ELEMENTOS'!A142</f>
        <v>ICF.C</v>
      </c>
      <c r="C142" s="60" t="str">
        <f>'[1]CLASIFICACIÓN DE ELEMENTOS'!B142</f>
        <v>Instalaciones.Calefaccion,Climatizacion y ACS.Unidades no autonomas de climatizacion.Cortina de aire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6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 t="s">
        <v>99</v>
      </c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 t="s">
        <v>99</v>
      </c>
      <c r="KP142" s="46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 t="s">
        <v>99</v>
      </c>
      <c r="LE142" s="17"/>
      <c r="LF142" s="17"/>
      <c r="LG142" s="17"/>
      <c r="LH142" s="24" t="s">
        <v>99</v>
      </c>
      <c r="LI142" s="15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24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</row>
    <row r="143" spans="1:382" hidden="1" x14ac:dyDescent="0.25">
      <c r="A143" s="57">
        <f>'[1]CLASIFICACIÓN DE ELEMENTOS'!C143</f>
        <v>0</v>
      </c>
      <c r="B143" s="61" t="str">
        <f>'[1]CLASIFICACIÓN DE ELEMENTOS'!A143</f>
        <v>ICU</v>
      </c>
      <c r="C143" s="60" t="str">
        <f>'[1]CLASIFICACIÓN DE ELEMENTOS'!B143</f>
        <v>Instalaciones.Calefaccion,Climatizacion y ACS.Geotermia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6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 t="s">
        <v>99</v>
      </c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7"/>
      <c r="KA143" s="17"/>
      <c r="KB143" s="17"/>
      <c r="KC143" s="17"/>
      <c r="KD143" s="17"/>
      <c r="KE143" s="17"/>
      <c r="KF143" s="17"/>
      <c r="KG143" s="17"/>
      <c r="KH143" s="17"/>
      <c r="KI143" s="17"/>
      <c r="KJ143" s="17"/>
      <c r="KK143" s="17"/>
      <c r="KL143" s="17"/>
      <c r="KM143" s="17"/>
      <c r="KN143" s="17"/>
      <c r="KO143" s="17" t="s">
        <v>99</v>
      </c>
      <c r="KP143" s="46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 t="s">
        <v>99</v>
      </c>
      <c r="LE143" s="17"/>
      <c r="LF143" s="17"/>
      <c r="LG143" s="17"/>
      <c r="LH143" s="24" t="s">
        <v>99</v>
      </c>
      <c r="LI143" s="15"/>
      <c r="LJ143" s="17"/>
      <c r="LK143" s="17"/>
      <c r="LL143" s="17"/>
      <c r="LM143" s="17"/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17"/>
      <c r="MC143" s="17"/>
      <c r="MD143" s="17"/>
      <c r="ME143" s="24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</row>
    <row r="144" spans="1:382" hidden="1" x14ac:dyDescent="0.25">
      <c r="A144" s="57">
        <f>'[1]CLASIFICACIÓN DE ELEMENTOS'!C144</f>
        <v>0</v>
      </c>
      <c r="B144" s="61" t="str">
        <f>'[1]CLASIFICACIÓN DE ELEMENTOS'!A144</f>
        <v>ICU.S</v>
      </c>
      <c r="C144" s="60" t="str">
        <f>'[1]CLASIFICACIÓN DE ELEMENTOS'!B144</f>
        <v>Instalaciones.Calefaccion,Climatizacion y ACS.Geotermia.Sonda geotermica vertical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6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 t="s">
        <v>99</v>
      </c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7"/>
      <c r="KA144" s="17"/>
      <c r="KB144" s="17"/>
      <c r="KC144" s="17"/>
      <c r="KD144" s="17"/>
      <c r="KE144" s="17"/>
      <c r="KF144" s="17"/>
      <c r="KG144" s="17"/>
      <c r="KH144" s="17"/>
      <c r="KI144" s="17"/>
      <c r="KJ144" s="17"/>
      <c r="KK144" s="17"/>
      <c r="KL144" s="17"/>
      <c r="KM144" s="17"/>
      <c r="KN144" s="17"/>
      <c r="KO144" s="17" t="s">
        <v>99</v>
      </c>
      <c r="KP144" s="46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 t="s">
        <v>99</v>
      </c>
      <c r="LE144" s="17"/>
      <c r="LF144" s="17"/>
      <c r="LG144" s="17"/>
      <c r="LH144" s="24" t="s">
        <v>99</v>
      </c>
      <c r="LI144" s="15"/>
      <c r="LJ144" s="17"/>
      <c r="LK144" s="17"/>
      <c r="LL144" s="17"/>
      <c r="LM144" s="17"/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17"/>
      <c r="MC144" s="17"/>
      <c r="MD144" s="17"/>
      <c r="ME144" s="24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</row>
    <row r="145" spans="1:382" hidden="1" x14ac:dyDescent="0.25">
      <c r="A145" s="57">
        <f>'[1]CLASIFICACIÓN DE ELEMENTOS'!C145</f>
        <v>0</v>
      </c>
      <c r="B145" s="61" t="str">
        <f>'[1]CLASIFICACIÓN DE ELEMENTOS'!A145</f>
        <v>ICU.C</v>
      </c>
      <c r="C145" s="60" t="str">
        <f>'[1]CLASIFICACIÓN DE ELEMENTOS'!B145</f>
        <v>Instalaciones.Calefaccion,Climatizacion y ACS.Geotermia.Cesta geotermica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6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 t="s">
        <v>99</v>
      </c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7"/>
      <c r="KA145" s="17"/>
      <c r="KB145" s="17"/>
      <c r="KC145" s="17"/>
      <c r="KD145" s="17"/>
      <c r="KE145" s="17"/>
      <c r="KF145" s="17"/>
      <c r="KG145" s="17"/>
      <c r="KH145" s="17"/>
      <c r="KI145" s="17"/>
      <c r="KJ145" s="17"/>
      <c r="KK145" s="17"/>
      <c r="KL145" s="17"/>
      <c r="KM145" s="17"/>
      <c r="KN145" s="17"/>
      <c r="KO145" s="17" t="s">
        <v>99</v>
      </c>
      <c r="KP145" s="46"/>
      <c r="KQ145" s="17"/>
      <c r="KR145" s="17"/>
      <c r="KS145" s="17"/>
      <c r="KT145" s="17"/>
      <c r="KU145" s="17"/>
      <c r="KV145" s="17"/>
      <c r="KW145" s="17"/>
      <c r="KX145" s="17"/>
      <c r="KY145" s="17"/>
      <c r="KZ145" s="17"/>
      <c r="LA145" s="17"/>
      <c r="LB145" s="17"/>
      <c r="LC145" s="17"/>
      <c r="LD145" s="17" t="s">
        <v>99</v>
      </c>
      <c r="LE145" s="17"/>
      <c r="LF145" s="17"/>
      <c r="LG145" s="17"/>
      <c r="LH145" s="24" t="s">
        <v>99</v>
      </c>
      <c r="LI145" s="15"/>
      <c r="LJ145" s="17"/>
      <c r="LK145" s="17"/>
      <c r="LL145" s="17"/>
      <c r="LM145" s="17"/>
      <c r="LN145" s="17"/>
      <c r="LO145" s="17"/>
      <c r="LP145" s="17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17"/>
      <c r="MC145" s="17"/>
      <c r="MD145" s="17"/>
      <c r="ME145" s="24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</row>
    <row r="146" spans="1:382" hidden="1" x14ac:dyDescent="0.25">
      <c r="A146" s="57">
        <f>'[1]CLASIFICACIÓN DE ELEMENTOS'!C146</f>
        <v>0</v>
      </c>
      <c r="B146" s="61" t="str">
        <f>'[1]CLASIFICACIÓN DE ELEMENTOS'!A146</f>
        <v>ICU.H</v>
      </c>
      <c r="C146" s="60" t="str">
        <f>'[1]CLASIFICACIÓN DE ELEMENTOS'!B146</f>
        <v>Instalaciones.Calefaccion,Climatizacion y ACS.Geotermia.Captador geotermico horizontal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6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 t="s">
        <v>99</v>
      </c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7"/>
      <c r="KA146" s="17"/>
      <c r="KB146" s="17"/>
      <c r="KC146" s="17"/>
      <c r="KD146" s="17"/>
      <c r="KE146" s="17"/>
      <c r="KF146" s="17"/>
      <c r="KG146" s="17"/>
      <c r="KH146" s="17"/>
      <c r="KI146" s="17"/>
      <c r="KJ146" s="17"/>
      <c r="KK146" s="17"/>
      <c r="KL146" s="17"/>
      <c r="KM146" s="17"/>
      <c r="KN146" s="17"/>
      <c r="KO146" s="17" t="s">
        <v>99</v>
      </c>
      <c r="KP146" s="46"/>
      <c r="KQ146" s="17"/>
      <c r="KR146" s="17"/>
      <c r="KS146" s="17"/>
      <c r="KT146" s="17"/>
      <c r="KU146" s="17"/>
      <c r="KV146" s="17"/>
      <c r="KW146" s="17"/>
      <c r="KX146" s="17"/>
      <c r="KY146" s="17"/>
      <c r="KZ146" s="17"/>
      <c r="LA146" s="17"/>
      <c r="LB146" s="17"/>
      <c r="LC146" s="17"/>
      <c r="LD146" s="17" t="s">
        <v>99</v>
      </c>
      <c r="LE146" s="17"/>
      <c r="LF146" s="17"/>
      <c r="LG146" s="17"/>
      <c r="LH146" s="24" t="s">
        <v>99</v>
      </c>
      <c r="LI146" s="15"/>
      <c r="LJ146" s="17"/>
      <c r="LK146" s="17"/>
      <c r="LL146" s="17"/>
      <c r="LM146" s="17"/>
      <c r="LN146" s="17"/>
      <c r="LO146" s="17"/>
      <c r="LP146" s="17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17"/>
      <c r="MC146" s="17"/>
      <c r="MD146" s="17"/>
      <c r="ME146" s="24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</row>
    <row r="147" spans="1:382" hidden="1" x14ac:dyDescent="0.25">
      <c r="A147" s="57">
        <f>'[1]CLASIFICACIÓN DE ELEMENTOS'!C147</f>
        <v>0</v>
      </c>
      <c r="B147" s="61" t="str">
        <f>'[1]CLASIFICACIÓN DE ELEMENTOS'!A147</f>
        <v>ICU.P</v>
      </c>
      <c r="C147" s="60" t="str">
        <f>'[1]CLASIFICACIÓN DE ELEMENTOS'!B147</f>
        <v>Instalaciones.Calefaccion,Climatizacion y ACS.Geotermia.Pilote geotermico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6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 t="s">
        <v>99</v>
      </c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7"/>
      <c r="KA147" s="17"/>
      <c r="KB147" s="17"/>
      <c r="KC147" s="17"/>
      <c r="KD147" s="17"/>
      <c r="KE147" s="17"/>
      <c r="KF147" s="17"/>
      <c r="KG147" s="17"/>
      <c r="KH147" s="17"/>
      <c r="KI147" s="17"/>
      <c r="KJ147" s="17"/>
      <c r="KK147" s="17"/>
      <c r="KL147" s="17"/>
      <c r="KM147" s="17"/>
      <c r="KN147" s="17"/>
      <c r="KO147" s="17" t="s">
        <v>99</v>
      </c>
      <c r="KP147" s="46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 t="s">
        <v>99</v>
      </c>
      <c r="LE147" s="17"/>
      <c r="LF147" s="17"/>
      <c r="LG147" s="17"/>
      <c r="LH147" s="24" t="s">
        <v>99</v>
      </c>
      <c r="LI147" s="15"/>
      <c r="LJ147" s="17"/>
      <c r="LK147" s="17"/>
      <c r="LL147" s="17"/>
      <c r="LM147" s="17"/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17"/>
      <c r="MC147" s="17"/>
      <c r="MD147" s="17"/>
      <c r="ME147" s="24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</row>
    <row r="148" spans="1:382" hidden="1" x14ac:dyDescent="0.25">
      <c r="A148" s="57">
        <f>'[1]CLASIFICACIÓN DE ELEMENTOS'!C148</f>
        <v>0</v>
      </c>
      <c r="B148" s="61" t="str">
        <f>'[1]CLASIFICACIÓN DE ELEMENTOS'!A148</f>
        <v>ICU.A</v>
      </c>
      <c r="C148" s="60" t="str">
        <f>'[1]CLASIFICACIÓN DE ELEMENTOS'!B148</f>
        <v>Instalaciones.Calefaccion,Climatizacion y ACS.Geotermia.Arqueta prefabricada con colector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6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 t="s">
        <v>99</v>
      </c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 t="s">
        <v>99</v>
      </c>
      <c r="KP148" s="46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 t="s">
        <v>99</v>
      </c>
      <c r="LE148" s="17"/>
      <c r="LF148" s="17"/>
      <c r="LG148" s="17"/>
      <c r="LH148" s="24" t="s">
        <v>99</v>
      </c>
      <c r="LI148" s="15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24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</row>
    <row r="149" spans="1:382" hidden="1" x14ac:dyDescent="0.25">
      <c r="A149" s="57" t="str">
        <f>'[1]CLASIFICACIÓN DE ELEMENTOS'!C149</f>
        <v>C</v>
      </c>
      <c r="B149" s="61" t="str">
        <f>'[1]CLASIFICACIÓN DE ELEMENTOS'!A149</f>
        <v>ICU.T</v>
      </c>
      <c r="C149" s="60" t="str">
        <f>'[1]CLASIFICACIÓN DE ELEMENTOS'!B149</f>
        <v>Instalaciones.Calefaccion,Climatizacion y ACS.Geotermia.Tuberia para circuito distribucion de agua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6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 t="s">
        <v>99</v>
      </c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17"/>
      <c r="JY149" s="17"/>
      <c r="JZ149" s="17"/>
      <c r="KA149" s="17"/>
      <c r="KB149" s="17"/>
      <c r="KC149" s="17"/>
      <c r="KD149" s="17"/>
      <c r="KE149" s="17"/>
      <c r="KF149" s="17"/>
      <c r="KG149" s="17"/>
      <c r="KH149" s="17"/>
      <c r="KI149" s="17"/>
      <c r="KJ149" s="17"/>
      <c r="KK149" s="17"/>
      <c r="KL149" s="17"/>
      <c r="KM149" s="17"/>
      <c r="KN149" s="17"/>
      <c r="KO149" s="17" t="s">
        <v>99</v>
      </c>
      <c r="KP149" s="46"/>
      <c r="KQ149" s="17"/>
      <c r="KR149" s="17"/>
      <c r="KS149" s="17"/>
      <c r="KT149" s="17"/>
      <c r="KU149" s="17"/>
      <c r="KV149" s="17"/>
      <c r="KW149" s="17"/>
      <c r="KX149" s="17"/>
      <c r="KY149" s="17"/>
      <c r="KZ149" s="17"/>
      <c r="LA149" s="17"/>
      <c r="LB149" s="17"/>
      <c r="LC149" s="17"/>
      <c r="LD149" s="17" t="s">
        <v>99</v>
      </c>
      <c r="LE149" s="17"/>
      <c r="LF149" s="17"/>
      <c r="LG149" s="17"/>
      <c r="LH149" s="24" t="s">
        <v>99</v>
      </c>
      <c r="LI149" s="15"/>
      <c r="LJ149" s="17"/>
      <c r="LK149" s="17"/>
      <c r="LL149" s="17"/>
      <c r="LM149" s="17"/>
      <c r="LN149" s="17"/>
      <c r="LO149" s="17"/>
      <c r="LP149" s="17"/>
      <c r="LQ149" s="17"/>
      <c r="LR149" s="17"/>
      <c r="LS149" s="17"/>
      <c r="LT149" s="17"/>
      <c r="LU149" s="17"/>
      <c r="LV149" s="17"/>
      <c r="LW149" s="17"/>
      <c r="LX149" s="17"/>
      <c r="LY149" s="17"/>
      <c r="LZ149" s="17"/>
      <c r="MA149" s="17"/>
      <c r="MB149" s="17"/>
      <c r="MC149" s="17"/>
      <c r="MD149" s="17"/>
      <c r="ME149" s="24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</row>
    <row r="150" spans="1:382" hidden="1" x14ac:dyDescent="0.25">
      <c r="A150" s="57">
        <f>'[1]CLASIFICACIÓN DE ELEMENTOS'!C150</f>
        <v>0</v>
      </c>
      <c r="B150" s="61" t="str">
        <f>'[1]CLASIFICACIÓN DE ELEMENTOS'!A150</f>
        <v>ICU.L</v>
      </c>
      <c r="C150" s="60" t="str">
        <f>'[1]CLASIFICACIÓN DE ELEMENTOS'!B150</f>
        <v>Instalaciones.Calefaccion,Climatizacion y ACS.Geotermia.Colector en sala tecnica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6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 t="s">
        <v>99</v>
      </c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7"/>
      <c r="KA150" s="17"/>
      <c r="KB150" s="17"/>
      <c r="KC150" s="17"/>
      <c r="KD150" s="17"/>
      <c r="KE150" s="17"/>
      <c r="KF150" s="17"/>
      <c r="KG150" s="17"/>
      <c r="KH150" s="17"/>
      <c r="KI150" s="17"/>
      <c r="KJ150" s="17"/>
      <c r="KK150" s="17"/>
      <c r="KL150" s="17"/>
      <c r="KM150" s="17"/>
      <c r="KN150" s="17"/>
      <c r="KO150" s="17" t="s">
        <v>99</v>
      </c>
      <c r="KP150" s="46"/>
      <c r="KQ150" s="17"/>
      <c r="KR150" s="17"/>
      <c r="KS150" s="17"/>
      <c r="KT150" s="17"/>
      <c r="KU150" s="17"/>
      <c r="KV150" s="17"/>
      <c r="KW150" s="17"/>
      <c r="KX150" s="17"/>
      <c r="KY150" s="17"/>
      <c r="KZ150" s="17"/>
      <c r="LA150" s="17"/>
      <c r="LB150" s="17"/>
      <c r="LC150" s="17"/>
      <c r="LD150" s="17" t="s">
        <v>99</v>
      </c>
      <c r="LE150" s="17"/>
      <c r="LF150" s="17"/>
      <c r="LG150" s="17"/>
      <c r="LH150" s="24" t="s">
        <v>99</v>
      </c>
      <c r="LI150" s="15"/>
      <c r="LJ150" s="17"/>
      <c r="LK150" s="17"/>
      <c r="LL150" s="17"/>
      <c r="LM150" s="17"/>
      <c r="LN150" s="17"/>
      <c r="LO150" s="17"/>
      <c r="LP150" s="17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17"/>
      <c r="MC150" s="17"/>
      <c r="MD150" s="17"/>
      <c r="ME150" s="24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</row>
    <row r="151" spans="1:382" hidden="1" x14ac:dyDescent="0.25">
      <c r="A151" s="57">
        <f>'[1]CLASIFICACIÓN DE ELEMENTOS'!C151</f>
        <v>0</v>
      </c>
      <c r="B151" s="61" t="str">
        <f>'[1]CLASIFICACIÓN DE ELEMENTOS'!A151</f>
        <v>ICU.G</v>
      </c>
      <c r="C151" s="60" t="str">
        <f>'[1]CLASIFICACIÓN DE ELEMENTOS'!B151</f>
        <v>Instalaciones.Calefaccion,Climatizacion y ACS.Geotermia.Grupo de impulsion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6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 t="s">
        <v>99</v>
      </c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7"/>
      <c r="KA151" s="17"/>
      <c r="KB151" s="17"/>
      <c r="KC151" s="17"/>
      <c r="KD151" s="17"/>
      <c r="KE151" s="17"/>
      <c r="KF151" s="17"/>
      <c r="KG151" s="17"/>
      <c r="KH151" s="17"/>
      <c r="KI151" s="17"/>
      <c r="KJ151" s="17"/>
      <c r="KK151" s="17"/>
      <c r="KL151" s="17"/>
      <c r="KM151" s="17"/>
      <c r="KN151" s="17"/>
      <c r="KO151" s="17" t="s">
        <v>99</v>
      </c>
      <c r="KP151" s="46"/>
      <c r="KQ151" s="17"/>
      <c r="KR151" s="17"/>
      <c r="KS151" s="17"/>
      <c r="KT151" s="17"/>
      <c r="KU151" s="17"/>
      <c r="KV151" s="17"/>
      <c r="KW151" s="17"/>
      <c r="KX151" s="17"/>
      <c r="KY151" s="17"/>
      <c r="KZ151" s="17"/>
      <c r="LA151" s="17"/>
      <c r="LB151" s="17"/>
      <c r="LC151" s="17"/>
      <c r="LD151" s="17" t="s">
        <v>99</v>
      </c>
      <c r="LE151" s="17"/>
      <c r="LF151" s="17"/>
      <c r="LG151" s="17"/>
      <c r="LH151" s="24" t="s">
        <v>99</v>
      </c>
      <c r="LI151" s="15"/>
      <c r="LJ151" s="17"/>
      <c r="LK151" s="17"/>
      <c r="LL151" s="17"/>
      <c r="LM151" s="17"/>
      <c r="LN151" s="17"/>
      <c r="LO151" s="17"/>
      <c r="LP151" s="17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17"/>
      <c r="MC151" s="17"/>
      <c r="MD151" s="17"/>
      <c r="ME151" s="24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</row>
    <row r="152" spans="1:382" hidden="1" x14ac:dyDescent="0.25">
      <c r="A152" s="57">
        <f>'[1]CLASIFICACIÓN DE ELEMENTOS'!C152</f>
        <v>0</v>
      </c>
      <c r="B152" s="61" t="str">
        <f>'[1]CLASIFICACIÓN DE ELEMENTOS'!A152</f>
        <v>ID</v>
      </c>
      <c r="C152" s="60" t="str">
        <f>'[1]CLASIFICACIÓN DE ELEMENTOS'!B152</f>
        <v>Instalaciones.Depositos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6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 t="s">
        <v>99</v>
      </c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7"/>
      <c r="KA152" s="17"/>
      <c r="KB152" s="17"/>
      <c r="KC152" s="17"/>
      <c r="KD152" s="17"/>
      <c r="KE152" s="17"/>
      <c r="KF152" s="17"/>
      <c r="KG152" s="17"/>
      <c r="KH152" s="17"/>
      <c r="KI152" s="17"/>
      <c r="KJ152" s="17"/>
      <c r="KK152" s="17"/>
      <c r="KL152" s="17"/>
      <c r="KM152" s="17"/>
      <c r="KN152" s="17"/>
      <c r="KO152" s="17" t="s">
        <v>99</v>
      </c>
      <c r="KP152" s="46"/>
      <c r="KQ152" s="17"/>
      <c r="KR152" s="17"/>
      <c r="KS152" s="17"/>
      <c r="KT152" s="17"/>
      <c r="KU152" s="17"/>
      <c r="KV152" s="17"/>
      <c r="KW152" s="17"/>
      <c r="KX152" s="17"/>
      <c r="KY152" s="17"/>
      <c r="KZ152" s="17"/>
      <c r="LA152" s="17"/>
      <c r="LB152" s="17"/>
      <c r="LC152" s="17"/>
      <c r="LD152" s="17" t="s">
        <v>99</v>
      </c>
      <c r="LE152" s="17"/>
      <c r="LF152" s="17"/>
      <c r="LG152" s="17"/>
      <c r="LH152" s="24" t="s">
        <v>99</v>
      </c>
      <c r="LI152" s="15"/>
      <c r="LJ152" s="17"/>
      <c r="LK152" s="17"/>
      <c r="LL152" s="17"/>
      <c r="LM152" s="17"/>
      <c r="LN152" s="17"/>
      <c r="LO152" s="17"/>
      <c r="LP152" s="17"/>
      <c r="LQ152" s="17"/>
      <c r="LR152" s="17"/>
      <c r="LS152" s="17"/>
      <c r="LT152" s="17"/>
      <c r="LU152" s="17"/>
      <c r="LV152" s="17"/>
      <c r="LW152" s="17"/>
      <c r="LX152" s="17"/>
      <c r="LY152" s="17"/>
      <c r="LZ152" s="17"/>
      <c r="MA152" s="17"/>
      <c r="MB152" s="17"/>
      <c r="MC152" s="17"/>
      <c r="MD152" s="17"/>
      <c r="ME152" s="24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</row>
    <row r="153" spans="1:382" hidden="1" x14ac:dyDescent="0.25">
      <c r="A153" s="57">
        <f>'[1]CLASIFICACIÓN DE ELEMENTOS'!C153</f>
        <v>0</v>
      </c>
      <c r="B153" s="61" t="str">
        <f>'[1]CLASIFICACIÓN DE ELEMENTOS'!A153</f>
        <v>IDA</v>
      </c>
      <c r="C153" s="60" t="str">
        <f>'[1]CLASIFICACIÓN DE ELEMENTOS'!B153</f>
        <v>Instalaciones.Depositos.Agua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6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 t="s">
        <v>99</v>
      </c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7"/>
      <c r="KA153" s="17"/>
      <c r="KB153" s="17"/>
      <c r="KC153" s="17"/>
      <c r="KD153" s="17"/>
      <c r="KE153" s="17"/>
      <c r="KF153" s="17"/>
      <c r="KG153" s="17"/>
      <c r="KH153" s="17"/>
      <c r="KI153" s="17"/>
      <c r="KJ153" s="17"/>
      <c r="KK153" s="17"/>
      <c r="KL153" s="17"/>
      <c r="KM153" s="17"/>
      <c r="KN153" s="17"/>
      <c r="KO153" s="17" t="s">
        <v>99</v>
      </c>
      <c r="KP153" s="46"/>
      <c r="KQ153" s="17"/>
      <c r="KR153" s="17"/>
      <c r="KS153" s="17"/>
      <c r="KT153" s="17"/>
      <c r="KU153" s="17"/>
      <c r="KV153" s="17"/>
      <c r="KW153" s="17"/>
      <c r="KX153" s="17"/>
      <c r="KY153" s="17"/>
      <c r="KZ153" s="17"/>
      <c r="LA153" s="17"/>
      <c r="LB153" s="17"/>
      <c r="LC153" s="17"/>
      <c r="LD153" s="17" t="s">
        <v>99</v>
      </c>
      <c r="LE153" s="17"/>
      <c r="LF153" s="17"/>
      <c r="LG153" s="17"/>
      <c r="LH153" s="24" t="s">
        <v>99</v>
      </c>
      <c r="LI153" s="15"/>
      <c r="LJ153" s="17"/>
      <c r="LK153" s="17"/>
      <c r="LL153" s="17"/>
      <c r="LM153" s="17"/>
      <c r="LN153" s="17"/>
      <c r="LO153" s="17"/>
      <c r="LP153" s="17"/>
      <c r="LQ153" s="17"/>
      <c r="LR153" s="17"/>
      <c r="LS153" s="17"/>
      <c r="LT153" s="17"/>
      <c r="LU153" s="17"/>
      <c r="LV153" s="17"/>
      <c r="LW153" s="17"/>
      <c r="LX153" s="17"/>
      <c r="LY153" s="17"/>
      <c r="LZ153" s="17"/>
      <c r="MA153" s="17"/>
      <c r="MB153" s="17"/>
      <c r="MC153" s="17"/>
      <c r="MD153" s="17"/>
      <c r="ME153" s="24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</row>
    <row r="154" spans="1:382" hidden="1" x14ac:dyDescent="0.25">
      <c r="A154" s="57">
        <f>'[1]CLASIFICACIÓN DE ELEMENTOS'!C154</f>
        <v>0</v>
      </c>
      <c r="B154" s="61" t="str">
        <f>'[1]CLASIFICACIÓN DE ELEMENTOS'!A154</f>
        <v>IDC</v>
      </c>
      <c r="C154" s="60" t="str">
        <f>'[1]CLASIFICACIÓN DE ELEMENTOS'!B154</f>
        <v>Instalaciones.Depositos.Carbon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6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 t="s">
        <v>99</v>
      </c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  <c r="IY154" s="17"/>
      <c r="IZ154" s="17"/>
      <c r="JA154" s="17"/>
      <c r="JB154" s="17"/>
      <c r="JC154" s="17"/>
      <c r="JD154" s="17"/>
      <c r="JE154" s="17"/>
      <c r="JF154" s="17"/>
      <c r="JG154" s="17"/>
      <c r="JH154" s="17"/>
      <c r="JI154" s="17"/>
      <c r="JJ154" s="17"/>
      <c r="JK154" s="17"/>
      <c r="JL154" s="17"/>
      <c r="JM154" s="17"/>
      <c r="JN154" s="17"/>
      <c r="JO154" s="17"/>
      <c r="JP154" s="17"/>
      <c r="JQ154" s="17"/>
      <c r="JR154" s="17"/>
      <c r="JS154" s="17"/>
      <c r="JT154" s="17"/>
      <c r="JU154" s="17"/>
      <c r="JV154" s="17"/>
      <c r="JW154" s="17"/>
      <c r="JX154" s="17"/>
      <c r="JY154" s="17"/>
      <c r="JZ154" s="17"/>
      <c r="KA154" s="17"/>
      <c r="KB154" s="17"/>
      <c r="KC154" s="17"/>
      <c r="KD154" s="17"/>
      <c r="KE154" s="17"/>
      <c r="KF154" s="17"/>
      <c r="KG154" s="17"/>
      <c r="KH154" s="17"/>
      <c r="KI154" s="17"/>
      <c r="KJ154" s="17"/>
      <c r="KK154" s="17"/>
      <c r="KL154" s="17"/>
      <c r="KM154" s="17"/>
      <c r="KN154" s="17"/>
      <c r="KO154" s="17" t="s">
        <v>99</v>
      </c>
      <c r="KP154" s="46"/>
      <c r="KQ154" s="17"/>
      <c r="KR154" s="17"/>
      <c r="KS154" s="17"/>
      <c r="KT154" s="17"/>
      <c r="KU154" s="17"/>
      <c r="KV154" s="17"/>
      <c r="KW154" s="17"/>
      <c r="KX154" s="17"/>
      <c r="KY154" s="17"/>
      <c r="KZ154" s="17"/>
      <c r="LA154" s="17"/>
      <c r="LB154" s="17"/>
      <c r="LC154" s="17"/>
      <c r="LD154" s="17" t="s">
        <v>99</v>
      </c>
      <c r="LE154" s="17"/>
      <c r="LF154" s="17"/>
      <c r="LG154" s="17"/>
      <c r="LH154" s="24" t="s">
        <v>99</v>
      </c>
      <c r="LI154" s="15"/>
      <c r="LJ154" s="17"/>
      <c r="LK154" s="17"/>
      <c r="LL154" s="17"/>
      <c r="LM154" s="17"/>
      <c r="LN154" s="17"/>
      <c r="LO154" s="17"/>
      <c r="LP154" s="17"/>
      <c r="LQ154" s="17"/>
      <c r="LR154" s="17"/>
      <c r="LS154" s="17"/>
      <c r="LT154" s="17"/>
      <c r="LU154" s="17"/>
      <c r="LV154" s="17"/>
      <c r="LW154" s="17"/>
      <c r="LX154" s="17"/>
      <c r="LY154" s="17"/>
      <c r="LZ154" s="17"/>
      <c r="MA154" s="17"/>
      <c r="MB154" s="17"/>
      <c r="MC154" s="17"/>
      <c r="MD154" s="17"/>
      <c r="ME154" s="24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</row>
    <row r="155" spans="1:382" hidden="1" x14ac:dyDescent="0.25">
      <c r="A155" s="57">
        <f>'[1]CLASIFICACIÓN DE ELEMENTOS'!C155</f>
        <v>0</v>
      </c>
      <c r="B155" s="61" t="str">
        <f>'[1]CLASIFICACIÓN DE ELEMENTOS'!A155</f>
        <v>IDF</v>
      </c>
      <c r="C155" s="60" t="str">
        <f>'[1]CLASIFICACIÓN DE ELEMENTOS'!B155</f>
        <v>Instalaciones.Depositos.Gasoleo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6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 t="s">
        <v>99</v>
      </c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7"/>
      <c r="KA155" s="17"/>
      <c r="KB155" s="17"/>
      <c r="KC155" s="17"/>
      <c r="KD155" s="17"/>
      <c r="KE155" s="17"/>
      <c r="KF155" s="17"/>
      <c r="KG155" s="17"/>
      <c r="KH155" s="17"/>
      <c r="KI155" s="17"/>
      <c r="KJ155" s="17"/>
      <c r="KK155" s="17"/>
      <c r="KL155" s="17"/>
      <c r="KM155" s="17"/>
      <c r="KN155" s="17"/>
      <c r="KO155" s="17" t="s">
        <v>99</v>
      </c>
      <c r="KP155" s="46"/>
      <c r="KQ155" s="17"/>
      <c r="KR155" s="17"/>
      <c r="KS155" s="17"/>
      <c r="KT155" s="17"/>
      <c r="KU155" s="17"/>
      <c r="KV155" s="17"/>
      <c r="KW155" s="17"/>
      <c r="KX155" s="17"/>
      <c r="KY155" s="17"/>
      <c r="KZ155" s="17"/>
      <c r="LA155" s="17"/>
      <c r="LB155" s="17"/>
      <c r="LC155" s="17"/>
      <c r="LD155" s="17" t="s">
        <v>99</v>
      </c>
      <c r="LE155" s="17"/>
      <c r="LF155" s="17"/>
      <c r="LG155" s="17"/>
      <c r="LH155" s="24" t="s">
        <v>99</v>
      </c>
      <c r="LI155" s="15"/>
      <c r="LJ155" s="17"/>
      <c r="LK155" s="17"/>
      <c r="LL155" s="17"/>
      <c r="LM155" s="17"/>
      <c r="LN155" s="17"/>
      <c r="LO155" s="17"/>
      <c r="LP155" s="17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17"/>
      <c r="MC155" s="17"/>
      <c r="MD155" s="17"/>
      <c r="ME155" s="24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</row>
    <row r="156" spans="1:382" hidden="1" x14ac:dyDescent="0.25">
      <c r="A156" s="57">
        <f>'[1]CLASIFICACIÓN DE ELEMENTOS'!C156</f>
        <v>0</v>
      </c>
      <c r="B156" s="61" t="str">
        <f>'[1]CLASIFICACIÓN DE ELEMENTOS'!A156</f>
        <v>IDL</v>
      </c>
      <c r="C156" s="60" t="str">
        <f>'[1]CLASIFICACIÓN DE ELEMENTOS'!B156</f>
        <v>Instalaciones.Depositos.Liquidos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6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 t="s">
        <v>99</v>
      </c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 t="s">
        <v>99</v>
      </c>
      <c r="KP156" s="46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 t="s">
        <v>99</v>
      </c>
      <c r="LE156" s="17"/>
      <c r="LF156" s="17"/>
      <c r="LG156" s="17"/>
      <c r="LH156" s="24" t="s">
        <v>99</v>
      </c>
      <c r="LI156" s="15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24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</row>
    <row r="157" spans="1:382" hidden="1" x14ac:dyDescent="0.25">
      <c r="A157" s="57">
        <f>'[1]CLASIFICACIÓN DE ELEMENTOS'!C157</f>
        <v>0</v>
      </c>
      <c r="B157" s="61" t="str">
        <f>'[1]CLASIFICACIÓN DE ELEMENTOS'!A157</f>
        <v>IE</v>
      </c>
      <c r="C157" s="60" t="str">
        <f>'[1]CLASIFICACIÓN DE ELEMENTOS'!B157</f>
        <v>Instalaciones.Electricas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6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 t="s">
        <v>99</v>
      </c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  <c r="KA157" s="17"/>
      <c r="KB157" s="17"/>
      <c r="KC157" s="17"/>
      <c r="KD157" s="17"/>
      <c r="KE157" s="17"/>
      <c r="KF157" s="17"/>
      <c r="KG157" s="17"/>
      <c r="KH157" s="17"/>
      <c r="KI157" s="17"/>
      <c r="KJ157" s="17"/>
      <c r="KK157" s="17"/>
      <c r="KL157" s="17"/>
      <c r="KM157" s="17"/>
      <c r="KN157" s="17"/>
      <c r="KO157" s="17" t="s">
        <v>99</v>
      </c>
      <c r="KP157" s="46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 t="s">
        <v>99</v>
      </c>
      <c r="LE157" s="17"/>
      <c r="LF157" s="17"/>
      <c r="LG157" s="17"/>
      <c r="LH157" s="24" t="s">
        <v>99</v>
      </c>
      <c r="LI157" s="15"/>
      <c r="LJ157" s="17"/>
      <c r="LK157" s="17"/>
      <c r="LL157" s="17"/>
      <c r="LM157" s="17"/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17"/>
      <c r="MC157" s="17"/>
      <c r="MD157" s="17"/>
      <c r="ME157" s="24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</row>
    <row r="158" spans="1:382" hidden="1" x14ac:dyDescent="0.25">
      <c r="A158" s="57">
        <f>'[1]CLASIFICACIÓN DE ELEMENTOS'!C158</f>
        <v>0</v>
      </c>
      <c r="B158" s="61" t="str">
        <f>'[1]CLASIFICACIÓN DE ELEMENTOS'!A158</f>
        <v>IEA</v>
      </c>
      <c r="C158" s="60" t="str">
        <f>'[1]CLASIFICACIÓN DE ELEMENTOS'!B158</f>
        <v>Instalaciones.Electricas.Sistema de alimentacion initerrumpida (SAI)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6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 t="s">
        <v>99</v>
      </c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7"/>
      <c r="KA158" s="17"/>
      <c r="KB158" s="17"/>
      <c r="KC158" s="17"/>
      <c r="KD158" s="17"/>
      <c r="KE158" s="17"/>
      <c r="KF158" s="17"/>
      <c r="KG158" s="17"/>
      <c r="KH158" s="17"/>
      <c r="KI158" s="17"/>
      <c r="KJ158" s="17"/>
      <c r="KK158" s="17"/>
      <c r="KL158" s="17"/>
      <c r="KM158" s="17"/>
      <c r="KN158" s="17"/>
      <c r="KO158" s="17" t="s">
        <v>99</v>
      </c>
      <c r="KP158" s="46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 t="s">
        <v>99</v>
      </c>
      <c r="LE158" s="17"/>
      <c r="LF158" s="17"/>
      <c r="LG158" s="17"/>
      <c r="LH158" s="24" t="s">
        <v>99</v>
      </c>
      <c r="LI158" s="15"/>
      <c r="LJ158" s="17"/>
      <c r="LK158" s="17"/>
      <c r="LL158" s="17"/>
      <c r="LM158" s="17"/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17"/>
      <c r="MC158" s="17"/>
      <c r="MD158" s="17"/>
      <c r="ME158" s="24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</row>
    <row r="159" spans="1:382" hidden="1" x14ac:dyDescent="0.25">
      <c r="A159" s="57">
        <f>'[1]CLASIFICACIÓN DE ELEMENTOS'!C159</f>
        <v>0</v>
      </c>
      <c r="B159" s="61" t="str">
        <f>'[1]CLASIFICACIÓN DE ELEMENTOS'!A159</f>
        <v>IEB</v>
      </c>
      <c r="C159" s="60" t="str">
        <f>'[1]CLASIFICACIÓN DE ELEMENTOS'!B159</f>
        <v>Instalaciones.Electricas.Recarga de vehiculos electricos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6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 t="s">
        <v>99</v>
      </c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7"/>
      <c r="KA159" s="17"/>
      <c r="KB159" s="17"/>
      <c r="KC159" s="17"/>
      <c r="KD159" s="17"/>
      <c r="KE159" s="17"/>
      <c r="KF159" s="17"/>
      <c r="KG159" s="17"/>
      <c r="KH159" s="17"/>
      <c r="KI159" s="17"/>
      <c r="KJ159" s="17"/>
      <c r="KK159" s="17"/>
      <c r="KL159" s="17"/>
      <c r="KM159" s="17"/>
      <c r="KN159" s="17"/>
      <c r="KO159" s="17" t="s">
        <v>99</v>
      </c>
      <c r="KP159" s="46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 t="s">
        <v>99</v>
      </c>
      <c r="LE159" s="17"/>
      <c r="LF159" s="17"/>
      <c r="LG159" s="17"/>
      <c r="LH159" s="24" t="s">
        <v>99</v>
      </c>
      <c r="LI159" s="15"/>
      <c r="LJ159" s="17"/>
      <c r="LK159" s="17"/>
      <c r="LL159" s="17"/>
      <c r="LM159" s="17"/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17"/>
      <c r="MC159" s="17"/>
      <c r="MD159" s="17"/>
      <c r="ME159" s="24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</row>
    <row r="160" spans="1:382" hidden="1" x14ac:dyDescent="0.25">
      <c r="A160" s="57">
        <f>'[1]CLASIFICACIÓN DE ELEMENTOS'!C160</f>
        <v>0</v>
      </c>
      <c r="B160" s="61" t="str">
        <f>'[1]CLASIFICACIÓN DE ELEMENTOS'!A160</f>
        <v>IEC</v>
      </c>
      <c r="C160" s="60" t="str">
        <f>'[1]CLASIFICACIÓN DE ELEMENTOS'!B160</f>
        <v>Instalaciones.Electricas.Cajas generales de proteccion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6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 t="s">
        <v>99</v>
      </c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17"/>
      <c r="JY160" s="17"/>
      <c r="JZ160" s="17"/>
      <c r="KA160" s="17"/>
      <c r="KB160" s="17"/>
      <c r="KC160" s="17"/>
      <c r="KD160" s="17"/>
      <c r="KE160" s="17"/>
      <c r="KF160" s="17"/>
      <c r="KG160" s="17"/>
      <c r="KH160" s="17"/>
      <c r="KI160" s="17"/>
      <c r="KJ160" s="17"/>
      <c r="KK160" s="17"/>
      <c r="KL160" s="17"/>
      <c r="KM160" s="17"/>
      <c r="KN160" s="17"/>
      <c r="KO160" s="17" t="s">
        <v>99</v>
      </c>
      <c r="KP160" s="46"/>
      <c r="KQ160" s="17"/>
      <c r="KR160" s="17"/>
      <c r="KS160" s="17"/>
      <c r="KT160" s="17"/>
      <c r="KU160" s="17"/>
      <c r="KV160" s="17"/>
      <c r="KW160" s="17"/>
      <c r="KX160" s="17"/>
      <c r="KY160" s="17"/>
      <c r="KZ160" s="17"/>
      <c r="LA160" s="17"/>
      <c r="LB160" s="17"/>
      <c r="LC160" s="17"/>
      <c r="LD160" s="17" t="s">
        <v>99</v>
      </c>
      <c r="LE160" s="17"/>
      <c r="LF160" s="17"/>
      <c r="LG160" s="17"/>
      <c r="LH160" s="24" t="s">
        <v>99</v>
      </c>
      <c r="LI160" s="15"/>
      <c r="LJ160" s="17"/>
      <c r="LK160" s="17"/>
      <c r="LL160" s="17"/>
      <c r="LM160" s="17"/>
      <c r="LN160" s="17"/>
      <c r="LO160" s="17"/>
      <c r="LP160" s="17"/>
      <c r="LQ160" s="17"/>
      <c r="LR160" s="17"/>
      <c r="LS160" s="17"/>
      <c r="LT160" s="17"/>
      <c r="LU160" s="17"/>
      <c r="LV160" s="17"/>
      <c r="LW160" s="17"/>
      <c r="LX160" s="17"/>
      <c r="LY160" s="17"/>
      <c r="LZ160" s="17"/>
      <c r="MA160" s="17"/>
      <c r="MB160" s="17"/>
      <c r="MC160" s="17"/>
      <c r="MD160" s="17"/>
      <c r="ME160" s="24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</row>
    <row r="161" spans="1:382" hidden="1" x14ac:dyDescent="0.25">
      <c r="A161" s="57">
        <f>'[1]CLASIFICACIÓN DE ELEMENTOS'!C161</f>
        <v>0</v>
      </c>
      <c r="B161" s="61" t="str">
        <f>'[1]CLASIFICACIÓN DE ELEMENTOS'!A161</f>
        <v>IED</v>
      </c>
      <c r="C161" s="60" t="str">
        <f>'[1]CLASIFICACIÓN DE ELEMENTOS'!B161</f>
        <v>Instalaciones.Electricas.Derivacion individual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6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 t="s">
        <v>99</v>
      </c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17"/>
      <c r="JY161" s="17"/>
      <c r="JZ161" s="17"/>
      <c r="KA161" s="17"/>
      <c r="KB161" s="17"/>
      <c r="KC161" s="17"/>
      <c r="KD161" s="17"/>
      <c r="KE161" s="17"/>
      <c r="KF161" s="17"/>
      <c r="KG161" s="17"/>
      <c r="KH161" s="17"/>
      <c r="KI161" s="17"/>
      <c r="KJ161" s="17"/>
      <c r="KK161" s="17"/>
      <c r="KL161" s="17"/>
      <c r="KM161" s="17"/>
      <c r="KN161" s="17"/>
      <c r="KO161" s="17" t="s">
        <v>99</v>
      </c>
      <c r="KP161" s="46"/>
      <c r="KQ161" s="17"/>
      <c r="KR161" s="17"/>
      <c r="KS161" s="17"/>
      <c r="KT161" s="17"/>
      <c r="KU161" s="17"/>
      <c r="KV161" s="17"/>
      <c r="KW161" s="17"/>
      <c r="KX161" s="17"/>
      <c r="KY161" s="17"/>
      <c r="KZ161" s="17"/>
      <c r="LA161" s="17"/>
      <c r="LB161" s="17"/>
      <c r="LC161" s="17"/>
      <c r="LD161" s="17" t="s">
        <v>99</v>
      </c>
      <c r="LE161" s="17"/>
      <c r="LF161" s="17"/>
      <c r="LG161" s="17"/>
      <c r="LH161" s="24" t="s">
        <v>99</v>
      </c>
      <c r="LI161" s="15"/>
      <c r="LJ161" s="17"/>
      <c r="LK161" s="17"/>
      <c r="LL161" s="17"/>
      <c r="LM161" s="17"/>
      <c r="LN161" s="17"/>
      <c r="LO161" s="17"/>
      <c r="LP161" s="17"/>
      <c r="LQ161" s="17"/>
      <c r="LR161" s="17"/>
      <c r="LS161" s="17"/>
      <c r="LT161" s="17"/>
      <c r="LU161" s="17"/>
      <c r="LV161" s="17"/>
      <c r="LW161" s="17"/>
      <c r="LX161" s="17"/>
      <c r="LY161" s="17"/>
      <c r="LZ161" s="17"/>
      <c r="MA161" s="17"/>
      <c r="MB161" s="17"/>
      <c r="MC161" s="17"/>
      <c r="MD161" s="17"/>
      <c r="ME161" s="24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</row>
    <row r="162" spans="1:382" hidden="1" x14ac:dyDescent="0.25">
      <c r="A162" s="57">
        <f>'[1]CLASIFICACIÓN DE ELEMENTOS'!C162</f>
        <v>0</v>
      </c>
      <c r="B162" s="61" t="str">
        <f>'[1]CLASIFICACIÓN DE ELEMENTOS'!A162</f>
        <v>IEF</v>
      </c>
      <c r="C162" s="60" t="str">
        <f>'[1]CLASIFICACIÓN DE ELEMENTOS'!B162</f>
        <v>Instalaciones.Electricas.Solar Fotovoltaica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6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 t="s">
        <v>99</v>
      </c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IY162" s="17"/>
      <c r="IZ162" s="17"/>
      <c r="JA162" s="17"/>
      <c r="JB162" s="17"/>
      <c r="JC162" s="17"/>
      <c r="JD162" s="17"/>
      <c r="JE162" s="17"/>
      <c r="JF162" s="17"/>
      <c r="JG162" s="17"/>
      <c r="JH162" s="17"/>
      <c r="JI162" s="17"/>
      <c r="JJ162" s="17"/>
      <c r="JK162" s="17"/>
      <c r="JL162" s="17"/>
      <c r="JM162" s="17"/>
      <c r="JN162" s="17"/>
      <c r="JO162" s="17"/>
      <c r="JP162" s="17"/>
      <c r="JQ162" s="17"/>
      <c r="JR162" s="17"/>
      <c r="JS162" s="17"/>
      <c r="JT162" s="17"/>
      <c r="JU162" s="17"/>
      <c r="JV162" s="17"/>
      <c r="JW162" s="17"/>
      <c r="JX162" s="17"/>
      <c r="JY162" s="17"/>
      <c r="JZ162" s="17"/>
      <c r="KA162" s="17"/>
      <c r="KB162" s="17"/>
      <c r="KC162" s="17"/>
      <c r="KD162" s="17"/>
      <c r="KE162" s="17"/>
      <c r="KF162" s="17"/>
      <c r="KG162" s="17"/>
      <c r="KH162" s="17"/>
      <c r="KI162" s="17"/>
      <c r="KJ162" s="17"/>
      <c r="KK162" s="17"/>
      <c r="KL162" s="17"/>
      <c r="KM162" s="17"/>
      <c r="KN162" s="17"/>
      <c r="KO162" s="17" t="s">
        <v>99</v>
      </c>
      <c r="KP162" s="46"/>
      <c r="KQ162" s="17"/>
      <c r="KR162" s="17"/>
      <c r="KS162" s="17"/>
      <c r="KT162" s="17"/>
      <c r="KU162" s="17"/>
      <c r="KV162" s="17"/>
      <c r="KW162" s="17"/>
      <c r="KX162" s="17"/>
      <c r="KY162" s="17"/>
      <c r="KZ162" s="17"/>
      <c r="LA162" s="17"/>
      <c r="LB162" s="17"/>
      <c r="LC162" s="17"/>
      <c r="LD162" s="17" t="s">
        <v>99</v>
      </c>
      <c r="LE162" s="17"/>
      <c r="LF162" s="17"/>
      <c r="LG162" s="17"/>
      <c r="LH162" s="24" t="s">
        <v>99</v>
      </c>
      <c r="LI162" s="15"/>
      <c r="LJ162" s="17"/>
      <c r="LK162" s="17"/>
      <c r="LL162" s="17"/>
      <c r="LM162" s="17"/>
      <c r="LN162" s="17"/>
      <c r="LO162" s="17"/>
      <c r="LP162" s="17"/>
      <c r="LQ162" s="17"/>
      <c r="LR162" s="17"/>
      <c r="LS162" s="17"/>
      <c r="LT162" s="17"/>
      <c r="LU162" s="17"/>
      <c r="LV162" s="17"/>
      <c r="LW162" s="17"/>
      <c r="LX162" s="17"/>
      <c r="LY162" s="17"/>
      <c r="LZ162" s="17"/>
      <c r="MA162" s="17"/>
      <c r="MB162" s="17"/>
      <c r="MC162" s="17"/>
      <c r="MD162" s="17"/>
      <c r="ME162" s="24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</row>
    <row r="163" spans="1:382" hidden="1" x14ac:dyDescent="0.25">
      <c r="A163" s="57">
        <f>'[1]CLASIFICACIÓN DE ELEMENTOS'!C163</f>
        <v>0</v>
      </c>
      <c r="B163" s="61" t="str">
        <f>'[1]CLASIFICACIÓN DE ELEMENTOS'!A163</f>
        <v>IEF.I</v>
      </c>
      <c r="C163" s="60" t="str">
        <f>'[1]CLASIFICACIÓN DE ELEMENTOS'!B163</f>
        <v>Instalaciones.Electricas.Solar Fotovoltaica.Inversor fotovoltaico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6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 t="s">
        <v>99</v>
      </c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  <c r="IY163" s="17"/>
      <c r="IZ163" s="17"/>
      <c r="JA163" s="17"/>
      <c r="JB163" s="17"/>
      <c r="JC163" s="17"/>
      <c r="JD163" s="17"/>
      <c r="JE163" s="17"/>
      <c r="JF163" s="17"/>
      <c r="JG163" s="17"/>
      <c r="JH163" s="17"/>
      <c r="JI163" s="17"/>
      <c r="JJ163" s="17"/>
      <c r="JK163" s="17"/>
      <c r="JL163" s="17"/>
      <c r="JM163" s="17"/>
      <c r="JN163" s="17"/>
      <c r="JO163" s="17"/>
      <c r="JP163" s="17"/>
      <c r="JQ163" s="17"/>
      <c r="JR163" s="17"/>
      <c r="JS163" s="17"/>
      <c r="JT163" s="17"/>
      <c r="JU163" s="17"/>
      <c r="JV163" s="17"/>
      <c r="JW163" s="17"/>
      <c r="JX163" s="17"/>
      <c r="JY163" s="17"/>
      <c r="JZ163" s="17"/>
      <c r="KA163" s="17"/>
      <c r="KB163" s="17"/>
      <c r="KC163" s="17"/>
      <c r="KD163" s="17"/>
      <c r="KE163" s="17"/>
      <c r="KF163" s="17"/>
      <c r="KG163" s="17"/>
      <c r="KH163" s="17"/>
      <c r="KI163" s="17"/>
      <c r="KJ163" s="17"/>
      <c r="KK163" s="17"/>
      <c r="KL163" s="17"/>
      <c r="KM163" s="17"/>
      <c r="KN163" s="17"/>
      <c r="KO163" s="17" t="s">
        <v>99</v>
      </c>
      <c r="KP163" s="46"/>
      <c r="KQ163" s="17"/>
      <c r="KR163" s="17"/>
      <c r="KS163" s="17"/>
      <c r="KT163" s="17"/>
      <c r="KU163" s="17"/>
      <c r="KV163" s="17"/>
      <c r="KW163" s="17"/>
      <c r="KX163" s="17"/>
      <c r="KY163" s="17"/>
      <c r="KZ163" s="17"/>
      <c r="LA163" s="17"/>
      <c r="LB163" s="17"/>
      <c r="LC163" s="17"/>
      <c r="LD163" s="17" t="s">
        <v>99</v>
      </c>
      <c r="LE163" s="17"/>
      <c r="LF163" s="17"/>
      <c r="LG163" s="17"/>
      <c r="LH163" s="24" t="s">
        <v>99</v>
      </c>
      <c r="LI163" s="15"/>
      <c r="LJ163" s="17"/>
      <c r="LK163" s="17"/>
      <c r="LL163" s="17"/>
      <c r="LM163" s="17"/>
      <c r="LN163" s="17"/>
      <c r="LO163" s="17"/>
      <c r="LP163" s="17"/>
      <c r="LQ163" s="17"/>
      <c r="LR163" s="17"/>
      <c r="LS163" s="17"/>
      <c r="LT163" s="17"/>
      <c r="LU163" s="17"/>
      <c r="LV163" s="17"/>
      <c r="LW163" s="17"/>
      <c r="LX163" s="17"/>
      <c r="LY163" s="17"/>
      <c r="LZ163" s="17"/>
      <c r="MA163" s="17"/>
      <c r="MB163" s="17"/>
      <c r="MC163" s="17"/>
      <c r="MD163" s="17"/>
      <c r="ME163" s="24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</row>
    <row r="164" spans="1:382" hidden="1" x14ac:dyDescent="0.25">
      <c r="A164" s="57">
        <f>'[1]CLASIFICACIÓN DE ELEMENTOS'!C164</f>
        <v>0</v>
      </c>
      <c r="B164" s="61" t="str">
        <f>'[1]CLASIFICACIÓN DE ELEMENTOS'!A164</f>
        <v>IEF.M</v>
      </c>
      <c r="C164" s="60" t="str">
        <f>'[1]CLASIFICACIÓN DE ELEMENTOS'!B164</f>
        <v>Instalaciones.Electricas.Solar Fotovoltaica.Modulo solar fotovoltaico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6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 t="s">
        <v>99</v>
      </c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 t="s">
        <v>99</v>
      </c>
      <c r="KP164" s="46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 t="s">
        <v>99</v>
      </c>
      <c r="LE164" s="17"/>
      <c r="LF164" s="17"/>
      <c r="LG164" s="17"/>
      <c r="LH164" s="24" t="s">
        <v>99</v>
      </c>
      <c r="LI164" s="15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24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</row>
    <row r="165" spans="1:382" hidden="1" x14ac:dyDescent="0.25">
      <c r="A165" s="57">
        <f>'[1]CLASIFICACIÓN DE ELEMENTOS'!C165</f>
        <v>0</v>
      </c>
      <c r="B165" s="61" t="str">
        <f>'[1]CLASIFICACIÓN DE ELEMENTOS'!A165</f>
        <v>IEL</v>
      </c>
      <c r="C165" s="60" t="str">
        <f>'[1]CLASIFICACIÓN DE ELEMENTOS'!B165</f>
        <v>Instalaciones.Electricas.Lineas generales de alimentacion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6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 t="s">
        <v>99</v>
      </c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IY165" s="17"/>
      <c r="IZ165" s="17"/>
      <c r="JA165" s="17"/>
      <c r="JB165" s="17"/>
      <c r="JC165" s="17"/>
      <c r="JD165" s="17"/>
      <c r="JE165" s="17"/>
      <c r="JF165" s="17"/>
      <c r="JG165" s="17"/>
      <c r="JH165" s="17"/>
      <c r="JI165" s="17"/>
      <c r="JJ165" s="17"/>
      <c r="JK165" s="17"/>
      <c r="JL165" s="17"/>
      <c r="JM165" s="17"/>
      <c r="JN165" s="17"/>
      <c r="JO165" s="17"/>
      <c r="JP165" s="17"/>
      <c r="JQ165" s="17"/>
      <c r="JR165" s="17"/>
      <c r="JS165" s="17"/>
      <c r="JT165" s="17"/>
      <c r="JU165" s="17"/>
      <c r="JV165" s="17"/>
      <c r="JW165" s="17"/>
      <c r="JX165" s="17"/>
      <c r="JY165" s="17"/>
      <c r="JZ165" s="17"/>
      <c r="KA165" s="17"/>
      <c r="KB165" s="17"/>
      <c r="KC165" s="17"/>
      <c r="KD165" s="17"/>
      <c r="KE165" s="17"/>
      <c r="KF165" s="17"/>
      <c r="KG165" s="17"/>
      <c r="KH165" s="17"/>
      <c r="KI165" s="17"/>
      <c r="KJ165" s="17"/>
      <c r="KK165" s="17"/>
      <c r="KL165" s="17"/>
      <c r="KM165" s="17"/>
      <c r="KN165" s="17"/>
      <c r="KO165" s="17" t="s">
        <v>99</v>
      </c>
      <c r="KP165" s="46"/>
      <c r="KQ165" s="17"/>
      <c r="KR165" s="17"/>
      <c r="KS165" s="17"/>
      <c r="KT165" s="17"/>
      <c r="KU165" s="17"/>
      <c r="KV165" s="17"/>
      <c r="KW165" s="17"/>
      <c r="KX165" s="17"/>
      <c r="KY165" s="17"/>
      <c r="KZ165" s="17"/>
      <c r="LA165" s="17"/>
      <c r="LB165" s="17"/>
      <c r="LC165" s="17"/>
      <c r="LD165" s="17" t="s">
        <v>99</v>
      </c>
      <c r="LE165" s="17"/>
      <c r="LF165" s="17"/>
      <c r="LG165" s="17"/>
      <c r="LH165" s="24" t="s">
        <v>99</v>
      </c>
      <c r="LI165" s="15"/>
      <c r="LJ165" s="17"/>
      <c r="LK165" s="17"/>
      <c r="LL165" s="17"/>
      <c r="LM165" s="17"/>
      <c r="LN165" s="17"/>
      <c r="LO165" s="17"/>
      <c r="LP165" s="17"/>
      <c r="LQ165" s="17"/>
      <c r="LR165" s="17"/>
      <c r="LS165" s="17"/>
      <c r="LT165" s="17"/>
      <c r="LU165" s="17"/>
      <c r="LV165" s="17"/>
      <c r="LW165" s="17"/>
      <c r="LX165" s="17"/>
      <c r="LY165" s="17"/>
      <c r="LZ165" s="17"/>
      <c r="MA165" s="17"/>
      <c r="MB165" s="17"/>
      <c r="MC165" s="17"/>
      <c r="MD165" s="17"/>
      <c r="ME165" s="24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</row>
    <row r="166" spans="1:382" hidden="1" x14ac:dyDescent="0.25">
      <c r="A166" s="57">
        <f>'[1]CLASIFICACIÓN DE ELEMENTOS'!C166</f>
        <v>0</v>
      </c>
      <c r="B166" s="61" t="str">
        <f>'[1]CLASIFICACIÓN DE ELEMENTOS'!A166</f>
        <v>IEM</v>
      </c>
      <c r="C166" s="60" t="str">
        <f>'[1]CLASIFICACIÓN DE ELEMENTOS'!B166</f>
        <v>Instalaciones.Electricas.Mecanismos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6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 t="s">
        <v>99</v>
      </c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IY166" s="17"/>
      <c r="IZ166" s="17"/>
      <c r="JA166" s="17"/>
      <c r="JB166" s="17"/>
      <c r="JC166" s="17"/>
      <c r="JD166" s="17"/>
      <c r="JE166" s="17"/>
      <c r="JF166" s="17"/>
      <c r="JG166" s="17"/>
      <c r="JH166" s="17"/>
      <c r="JI166" s="17"/>
      <c r="JJ166" s="17"/>
      <c r="JK166" s="17"/>
      <c r="JL166" s="17"/>
      <c r="JM166" s="17"/>
      <c r="JN166" s="17"/>
      <c r="JO166" s="17"/>
      <c r="JP166" s="17"/>
      <c r="JQ166" s="17"/>
      <c r="JR166" s="17"/>
      <c r="JS166" s="17"/>
      <c r="JT166" s="17"/>
      <c r="JU166" s="17"/>
      <c r="JV166" s="17"/>
      <c r="JW166" s="17"/>
      <c r="JX166" s="17"/>
      <c r="JY166" s="17"/>
      <c r="JZ166" s="17"/>
      <c r="KA166" s="17"/>
      <c r="KB166" s="17"/>
      <c r="KC166" s="17"/>
      <c r="KD166" s="17"/>
      <c r="KE166" s="17"/>
      <c r="KF166" s="17"/>
      <c r="KG166" s="17"/>
      <c r="KH166" s="17"/>
      <c r="KI166" s="17"/>
      <c r="KJ166" s="17"/>
      <c r="KK166" s="17"/>
      <c r="KL166" s="17"/>
      <c r="KM166" s="17"/>
      <c r="KN166" s="17"/>
      <c r="KO166" s="17" t="s">
        <v>99</v>
      </c>
      <c r="KP166" s="46"/>
      <c r="KQ166" s="17"/>
      <c r="KR166" s="17"/>
      <c r="KS166" s="17"/>
      <c r="KT166" s="17"/>
      <c r="KU166" s="17"/>
      <c r="KV166" s="17"/>
      <c r="KW166" s="17"/>
      <c r="KX166" s="17"/>
      <c r="KY166" s="17"/>
      <c r="KZ166" s="17"/>
      <c r="LA166" s="17"/>
      <c r="LB166" s="17"/>
      <c r="LC166" s="17"/>
      <c r="LD166" s="17" t="s">
        <v>99</v>
      </c>
      <c r="LE166" s="17"/>
      <c r="LF166" s="17"/>
      <c r="LG166" s="17"/>
      <c r="LH166" s="24" t="s">
        <v>99</v>
      </c>
      <c r="LI166" s="15"/>
      <c r="LJ166" s="17"/>
      <c r="LK166" s="17"/>
      <c r="LL166" s="17"/>
      <c r="LM166" s="17"/>
      <c r="LN166" s="17"/>
      <c r="LO166" s="17"/>
      <c r="LP166" s="17"/>
      <c r="LQ166" s="17"/>
      <c r="LR166" s="17"/>
      <c r="LS166" s="17"/>
      <c r="LT166" s="17"/>
      <c r="LU166" s="17"/>
      <c r="LV166" s="17"/>
      <c r="LW166" s="17"/>
      <c r="LX166" s="17"/>
      <c r="LY166" s="17"/>
      <c r="LZ166" s="17"/>
      <c r="MA166" s="17"/>
      <c r="MB166" s="17"/>
      <c r="MC166" s="17"/>
      <c r="MD166" s="17"/>
      <c r="ME166" s="24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</row>
    <row r="167" spans="1:382" hidden="1" x14ac:dyDescent="0.25">
      <c r="A167" s="57">
        <f>'[1]CLASIFICACIÓN DE ELEMENTOS'!C167</f>
        <v>0</v>
      </c>
      <c r="B167" s="61" t="str">
        <f>'[1]CLASIFICACIÓN DE ELEMENTOS'!A167</f>
        <v>IEM.C</v>
      </c>
      <c r="C167" s="60" t="str">
        <f>'[1]CLASIFICACIÓN DE ELEMENTOS'!B167</f>
        <v>Instalaciones.Electricas.Mecanismos.Conmutador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6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 t="s">
        <v>99</v>
      </c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  <c r="IY167" s="17"/>
      <c r="IZ167" s="17"/>
      <c r="JA167" s="17"/>
      <c r="JB167" s="17"/>
      <c r="JC167" s="17"/>
      <c r="JD167" s="17"/>
      <c r="JE167" s="17"/>
      <c r="JF167" s="17"/>
      <c r="JG167" s="17"/>
      <c r="JH167" s="17"/>
      <c r="JI167" s="17"/>
      <c r="JJ167" s="17"/>
      <c r="JK167" s="17"/>
      <c r="JL167" s="17"/>
      <c r="JM167" s="17"/>
      <c r="JN167" s="17"/>
      <c r="JO167" s="17"/>
      <c r="JP167" s="17"/>
      <c r="JQ167" s="17"/>
      <c r="JR167" s="17"/>
      <c r="JS167" s="17"/>
      <c r="JT167" s="17"/>
      <c r="JU167" s="17"/>
      <c r="JV167" s="17"/>
      <c r="JW167" s="17"/>
      <c r="JX167" s="17"/>
      <c r="JY167" s="17"/>
      <c r="JZ167" s="17"/>
      <c r="KA167" s="17"/>
      <c r="KB167" s="17"/>
      <c r="KC167" s="17"/>
      <c r="KD167" s="17"/>
      <c r="KE167" s="17"/>
      <c r="KF167" s="17"/>
      <c r="KG167" s="17"/>
      <c r="KH167" s="17"/>
      <c r="KI167" s="17"/>
      <c r="KJ167" s="17"/>
      <c r="KK167" s="17"/>
      <c r="KL167" s="17"/>
      <c r="KM167" s="17"/>
      <c r="KN167" s="17"/>
      <c r="KO167" s="17" t="s">
        <v>99</v>
      </c>
      <c r="KP167" s="46"/>
      <c r="KQ167" s="17"/>
      <c r="KR167" s="17"/>
      <c r="KS167" s="17"/>
      <c r="KT167" s="17"/>
      <c r="KU167" s="17"/>
      <c r="KV167" s="17"/>
      <c r="KW167" s="17"/>
      <c r="KX167" s="17"/>
      <c r="KY167" s="17"/>
      <c r="KZ167" s="17"/>
      <c r="LA167" s="17"/>
      <c r="LB167" s="17"/>
      <c r="LC167" s="17"/>
      <c r="LD167" s="17" t="s">
        <v>99</v>
      </c>
      <c r="LE167" s="17"/>
      <c r="LF167" s="17"/>
      <c r="LG167" s="17"/>
      <c r="LH167" s="24" t="s">
        <v>99</v>
      </c>
      <c r="LI167" s="15"/>
      <c r="LJ167" s="17"/>
      <c r="LK167" s="17"/>
      <c r="LL167" s="17"/>
      <c r="LM167" s="17"/>
      <c r="LN167" s="17"/>
      <c r="LO167" s="17"/>
      <c r="LP167" s="17"/>
      <c r="LQ167" s="17"/>
      <c r="LR167" s="17"/>
      <c r="LS167" s="17"/>
      <c r="LT167" s="17"/>
      <c r="LU167" s="17"/>
      <c r="LV167" s="17"/>
      <c r="LW167" s="17"/>
      <c r="LX167" s="17"/>
      <c r="LY167" s="17"/>
      <c r="LZ167" s="17"/>
      <c r="MA167" s="17"/>
      <c r="MB167" s="17"/>
      <c r="MC167" s="17"/>
      <c r="MD167" s="17"/>
      <c r="ME167" s="24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</row>
    <row r="168" spans="1:382" hidden="1" x14ac:dyDescent="0.25">
      <c r="A168" s="57">
        <f>'[1]CLASIFICACIÓN DE ELEMENTOS'!C168</f>
        <v>0</v>
      </c>
      <c r="B168" s="61" t="str">
        <f>'[1]CLASIFICACIÓN DE ELEMENTOS'!A168</f>
        <v>IEM.CE</v>
      </c>
      <c r="C168" s="60" t="str">
        <f>'[1]CLASIFICACIÓN DE ELEMENTOS'!B168</f>
        <v>Instalaciones.Electricas.Mecanismos.Conmutador.Estanco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6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 t="s">
        <v>99</v>
      </c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  <c r="IY168" s="17"/>
      <c r="IZ168" s="17"/>
      <c r="JA168" s="17"/>
      <c r="JB168" s="17"/>
      <c r="JC168" s="17"/>
      <c r="JD168" s="17"/>
      <c r="JE168" s="17"/>
      <c r="JF168" s="17"/>
      <c r="JG168" s="17"/>
      <c r="JH168" s="17"/>
      <c r="JI168" s="17"/>
      <c r="JJ168" s="17"/>
      <c r="JK168" s="17"/>
      <c r="JL168" s="17"/>
      <c r="JM168" s="17"/>
      <c r="JN168" s="17"/>
      <c r="JO168" s="17"/>
      <c r="JP168" s="17"/>
      <c r="JQ168" s="17"/>
      <c r="JR168" s="17"/>
      <c r="JS168" s="17"/>
      <c r="JT168" s="17"/>
      <c r="JU168" s="17"/>
      <c r="JV168" s="17"/>
      <c r="JW168" s="17"/>
      <c r="JX168" s="17"/>
      <c r="JY168" s="17"/>
      <c r="JZ168" s="17"/>
      <c r="KA168" s="17"/>
      <c r="KB168" s="17"/>
      <c r="KC168" s="17"/>
      <c r="KD168" s="17"/>
      <c r="KE168" s="17"/>
      <c r="KF168" s="17"/>
      <c r="KG168" s="17"/>
      <c r="KH168" s="17"/>
      <c r="KI168" s="17"/>
      <c r="KJ168" s="17"/>
      <c r="KK168" s="17"/>
      <c r="KL168" s="17"/>
      <c r="KM168" s="17"/>
      <c r="KN168" s="17"/>
      <c r="KO168" s="17" t="s">
        <v>99</v>
      </c>
      <c r="KP168" s="46"/>
      <c r="KQ168" s="17"/>
      <c r="KR168" s="17"/>
      <c r="KS168" s="17"/>
      <c r="KT168" s="17"/>
      <c r="KU168" s="17"/>
      <c r="KV168" s="17"/>
      <c r="KW168" s="17"/>
      <c r="KX168" s="17"/>
      <c r="KY168" s="17"/>
      <c r="KZ168" s="17"/>
      <c r="LA168" s="17"/>
      <c r="LB168" s="17"/>
      <c r="LC168" s="17"/>
      <c r="LD168" s="17" t="s">
        <v>99</v>
      </c>
      <c r="LE168" s="17"/>
      <c r="LF168" s="17"/>
      <c r="LG168" s="17"/>
      <c r="LH168" s="24" t="s">
        <v>99</v>
      </c>
      <c r="LI168" s="15"/>
      <c r="LJ168" s="17"/>
      <c r="LK168" s="17"/>
      <c r="LL168" s="17"/>
      <c r="LM168" s="17"/>
      <c r="LN168" s="17"/>
      <c r="LO168" s="17"/>
      <c r="LP168" s="17"/>
      <c r="LQ168" s="17"/>
      <c r="LR168" s="17"/>
      <c r="LS168" s="17"/>
      <c r="LT168" s="17"/>
      <c r="LU168" s="17"/>
      <c r="LV168" s="17"/>
      <c r="LW168" s="17"/>
      <c r="LX168" s="17"/>
      <c r="LY168" s="17"/>
      <c r="LZ168" s="17"/>
      <c r="MA168" s="17"/>
      <c r="MB168" s="17"/>
      <c r="MC168" s="17"/>
      <c r="MD168" s="17"/>
      <c r="ME168" s="24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</row>
    <row r="169" spans="1:382" hidden="1" x14ac:dyDescent="0.25">
      <c r="A169" s="57">
        <f>'[1]CLASIFICACIÓN DE ELEMENTOS'!C169</f>
        <v>0</v>
      </c>
      <c r="B169" s="61" t="str">
        <f>'[1]CLASIFICACIÓN DE ELEMENTOS'!A169</f>
        <v>IEM.CP</v>
      </c>
      <c r="C169" s="60" t="str">
        <f>'[1]CLASIFICACIÓN DE ELEMENTOS'!B169</f>
        <v>Instalaciones.Electricas.Mecanismos.Conmutador.Empotrado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6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 t="s">
        <v>99</v>
      </c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  <c r="IY169" s="17"/>
      <c r="IZ169" s="17"/>
      <c r="JA169" s="17"/>
      <c r="JB169" s="17"/>
      <c r="JC169" s="17"/>
      <c r="JD169" s="17"/>
      <c r="JE169" s="17"/>
      <c r="JF169" s="17"/>
      <c r="JG169" s="17"/>
      <c r="JH169" s="17"/>
      <c r="JI169" s="17"/>
      <c r="JJ169" s="17"/>
      <c r="JK169" s="17"/>
      <c r="JL169" s="17"/>
      <c r="JM169" s="17"/>
      <c r="JN169" s="17"/>
      <c r="JO169" s="17"/>
      <c r="JP169" s="17"/>
      <c r="JQ169" s="17"/>
      <c r="JR169" s="17"/>
      <c r="JS169" s="17"/>
      <c r="JT169" s="17"/>
      <c r="JU169" s="17"/>
      <c r="JV169" s="17"/>
      <c r="JW169" s="17"/>
      <c r="JX169" s="17"/>
      <c r="JY169" s="17"/>
      <c r="JZ169" s="17"/>
      <c r="KA169" s="17"/>
      <c r="KB169" s="17"/>
      <c r="KC169" s="17"/>
      <c r="KD169" s="17"/>
      <c r="KE169" s="17"/>
      <c r="KF169" s="17"/>
      <c r="KG169" s="17"/>
      <c r="KH169" s="17"/>
      <c r="KI169" s="17"/>
      <c r="KJ169" s="17"/>
      <c r="KK169" s="17"/>
      <c r="KL169" s="17"/>
      <c r="KM169" s="17"/>
      <c r="KN169" s="17"/>
      <c r="KO169" s="17" t="s">
        <v>99</v>
      </c>
      <c r="KP169" s="46"/>
      <c r="KQ169" s="17"/>
      <c r="KR169" s="17"/>
      <c r="KS169" s="17"/>
      <c r="KT169" s="17"/>
      <c r="KU169" s="17"/>
      <c r="KV169" s="17"/>
      <c r="KW169" s="17"/>
      <c r="KX169" s="17"/>
      <c r="KY169" s="17"/>
      <c r="KZ169" s="17"/>
      <c r="LA169" s="17"/>
      <c r="LB169" s="17"/>
      <c r="LC169" s="17"/>
      <c r="LD169" s="17" t="s">
        <v>99</v>
      </c>
      <c r="LE169" s="17"/>
      <c r="LF169" s="17"/>
      <c r="LG169" s="17"/>
      <c r="LH169" s="24" t="s">
        <v>99</v>
      </c>
      <c r="LI169" s="15"/>
      <c r="LJ169" s="17"/>
      <c r="LK169" s="17"/>
      <c r="LL169" s="17"/>
      <c r="LM169" s="17"/>
      <c r="LN169" s="17"/>
      <c r="LO169" s="17"/>
      <c r="LP169" s="17"/>
      <c r="LQ169" s="17"/>
      <c r="LR169" s="17"/>
      <c r="LS169" s="17"/>
      <c r="LT169" s="17"/>
      <c r="LU169" s="17"/>
      <c r="LV169" s="17"/>
      <c r="LW169" s="17"/>
      <c r="LX169" s="17"/>
      <c r="LY169" s="17"/>
      <c r="LZ169" s="17"/>
      <c r="MA169" s="17"/>
      <c r="MB169" s="17"/>
      <c r="MC169" s="17"/>
      <c r="MD169" s="17"/>
      <c r="ME169" s="24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</row>
    <row r="170" spans="1:382" hidden="1" x14ac:dyDescent="0.25">
      <c r="A170" s="57">
        <f>'[1]CLASIFICACIÓN DE ELEMENTOS'!C170</f>
        <v>0</v>
      </c>
      <c r="B170" s="61" t="str">
        <f>'[1]CLASIFICACIÓN DE ELEMENTOS'!A170</f>
        <v>IEM.I</v>
      </c>
      <c r="C170" s="60" t="str">
        <f>'[1]CLASIFICACIÓN DE ELEMENTOS'!B170</f>
        <v>Instalaciones.Electricas.Mecanismos.Interruptor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6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 t="s">
        <v>99</v>
      </c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  <c r="IY170" s="17"/>
      <c r="IZ170" s="17"/>
      <c r="JA170" s="17"/>
      <c r="JB170" s="17"/>
      <c r="JC170" s="17"/>
      <c r="JD170" s="17"/>
      <c r="JE170" s="17"/>
      <c r="JF170" s="17"/>
      <c r="JG170" s="17"/>
      <c r="JH170" s="17"/>
      <c r="JI170" s="17"/>
      <c r="JJ170" s="17"/>
      <c r="JK170" s="17"/>
      <c r="JL170" s="17"/>
      <c r="JM170" s="17"/>
      <c r="JN170" s="17"/>
      <c r="JO170" s="17"/>
      <c r="JP170" s="17"/>
      <c r="JQ170" s="17"/>
      <c r="JR170" s="17"/>
      <c r="JS170" s="17"/>
      <c r="JT170" s="17"/>
      <c r="JU170" s="17"/>
      <c r="JV170" s="17"/>
      <c r="JW170" s="17"/>
      <c r="JX170" s="17"/>
      <c r="JY170" s="17"/>
      <c r="JZ170" s="17"/>
      <c r="KA170" s="17"/>
      <c r="KB170" s="17"/>
      <c r="KC170" s="17"/>
      <c r="KD170" s="17"/>
      <c r="KE170" s="17"/>
      <c r="KF170" s="17"/>
      <c r="KG170" s="17"/>
      <c r="KH170" s="17"/>
      <c r="KI170" s="17"/>
      <c r="KJ170" s="17"/>
      <c r="KK170" s="17"/>
      <c r="KL170" s="17"/>
      <c r="KM170" s="17"/>
      <c r="KN170" s="17"/>
      <c r="KO170" s="17" t="s">
        <v>99</v>
      </c>
      <c r="KP170" s="46"/>
      <c r="KQ170" s="17"/>
      <c r="KR170" s="17"/>
      <c r="KS170" s="17"/>
      <c r="KT170" s="17"/>
      <c r="KU170" s="17"/>
      <c r="KV170" s="17"/>
      <c r="KW170" s="17"/>
      <c r="KX170" s="17"/>
      <c r="KY170" s="17"/>
      <c r="KZ170" s="17"/>
      <c r="LA170" s="17"/>
      <c r="LB170" s="17"/>
      <c r="LC170" s="17"/>
      <c r="LD170" s="17" t="s">
        <v>99</v>
      </c>
      <c r="LE170" s="17"/>
      <c r="LF170" s="17"/>
      <c r="LG170" s="17"/>
      <c r="LH170" s="24" t="s">
        <v>99</v>
      </c>
      <c r="LI170" s="15"/>
      <c r="LJ170" s="17"/>
      <c r="LK170" s="17"/>
      <c r="LL170" s="17"/>
      <c r="LM170" s="17"/>
      <c r="LN170" s="17"/>
      <c r="LO170" s="17"/>
      <c r="LP170" s="17"/>
      <c r="LQ170" s="17"/>
      <c r="LR170" s="17"/>
      <c r="LS170" s="17"/>
      <c r="LT170" s="17"/>
      <c r="LU170" s="17"/>
      <c r="LV170" s="17"/>
      <c r="LW170" s="17"/>
      <c r="LX170" s="17"/>
      <c r="LY170" s="17"/>
      <c r="LZ170" s="17"/>
      <c r="MA170" s="17"/>
      <c r="MB170" s="17"/>
      <c r="MC170" s="17"/>
      <c r="MD170" s="17"/>
      <c r="ME170" s="24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</row>
    <row r="171" spans="1:382" hidden="1" x14ac:dyDescent="0.25">
      <c r="A171" s="57">
        <f>'[1]CLASIFICACIÓN DE ELEMENTOS'!C171</f>
        <v>0</v>
      </c>
      <c r="B171" s="61" t="str">
        <f>'[1]CLASIFICACIÓN DE ELEMENTOS'!A171</f>
        <v>IEM.IE</v>
      </c>
      <c r="C171" s="60" t="str">
        <f>'[1]CLASIFICACIÓN DE ELEMENTOS'!B171</f>
        <v>Instalaciones.Electricas.Mecanismos.Interruptor.Estanco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6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 t="s">
        <v>99</v>
      </c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  <c r="IY171" s="17"/>
      <c r="IZ171" s="17"/>
      <c r="JA171" s="17"/>
      <c r="JB171" s="17"/>
      <c r="JC171" s="17"/>
      <c r="JD171" s="17"/>
      <c r="JE171" s="17"/>
      <c r="JF171" s="17"/>
      <c r="JG171" s="17"/>
      <c r="JH171" s="17"/>
      <c r="JI171" s="17"/>
      <c r="JJ171" s="17"/>
      <c r="JK171" s="17"/>
      <c r="JL171" s="17"/>
      <c r="JM171" s="17"/>
      <c r="JN171" s="17"/>
      <c r="JO171" s="17"/>
      <c r="JP171" s="17"/>
      <c r="JQ171" s="17"/>
      <c r="JR171" s="17"/>
      <c r="JS171" s="17"/>
      <c r="JT171" s="17"/>
      <c r="JU171" s="17"/>
      <c r="JV171" s="17"/>
      <c r="JW171" s="17"/>
      <c r="JX171" s="17"/>
      <c r="JY171" s="17"/>
      <c r="JZ171" s="17"/>
      <c r="KA171" s="17"/>
      <c r="KB171" s="17"/>
      <c r="KC171" s="17"/>
      <c r="KD171" s="17"/>
      <c r="KE171" s="17"/>
      <c r="KF171" s="17"/>
      <c r="KG171" s="17"/>
      <c r="KH171" s="17"/>
      <c r="KI171" s="17"/>
      <c r="KJ171" s="17"/>
      <c r="KK171" s="17"/>
      <c r="KL171" s="17"/>
      <c r="KM171" s="17"/>
      <c r="KN171" s="17"/>
      <c r="KO171" s="17" t="s">
        <v>99</v>
      </c>
      <c r="KP171" s="46"/>
      <c r="KQ171" s="17"/>
      <c r="KR171" s="17"/>
      <c r="KS171" s="17"/>
      <c r="KT171" s="17"/>
      <c r="KU171" s="17"/>
      <c r="KV171" s="17"/>
      <c r="KW171" s="17"/>
      <c r="KX171" s="17"/>
      <c r="KY171" s="17"/>
      <c r="KZ171" s="17"/>
      <c r="LA171" s="17"/>
      <c r="LB171" s="17"/>
      <c r="LC171" s="17"/>
      <c r="LD171" s="17" t="s">
        <v>99</v>
      </c>
      <c r="LE171" s="17"/>
      <c r="LF171" s="17"/>
      <c r="LG171" s="17"/>
      <c r="LH171" s="24" t="s">
        <v>99</v>
      </c>
      <c r="LI171" s="15"/>
      <c r="LJ171" s="17"/>
      <c r="LK171" s="17"/>
      <c r="LL171" s="17"/>
      <c r="LM171" s="17"/>
      <c r="LN171" s="17"/>
      <c r="LO171" s="17"/>
      <c r="LP171" s="17"/>
      <c r="LQ171" s="17"/>
      <c r="LR171" s="17"/>
      <c r="LS171" s="17"/>
      <c r="LT171" s="17"/>
      <c r="LU171" s="17"/>
      <c r="LV171" s="17"/>
      <c r="LW171" s="17"/>
      <c r="LX171" s="17"/>
      <c r="LY171" s="17"/>
      <c r="LZ171" s="17"/>
      <c r="MA171" s="17"/>
      <c r="MB171" s="17"/>
      <c r="MC171" s="17"/>
      <c r="MD171" s="17"/>
      <c r="ME171" s="24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</row>
    <row r="172" spans="1:382" hidden="1" x14ac:dyDescent="0.25">
      <c r="A172" s="57">
        <f>'[1]CLASIFICACIÓN DE ELEMENTOS'!C172</f>
        <v>0</v>
      </c>
      <c r="B172" s="61" t="str">
        <f>'[1]CLASIFICACIÓN DE ELEMENTOS'!A172</f>
        <v>IEM.IP</v>
      </c>
      <c r="C172" s="60" t="str">
        <f>'[1]CLASIFICACIÓN DE ELEMENTOS'!B172</f>
        <v>Instalaciones.Electricas.Mecanismos.Interruptor.Empotrado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6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 t="s">
        <v>99</v>
      </c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IY172" s="17"/>
      <c r="IZ172" s="17"/>
      <c r="JA172" s="17"/>
      <c r="JB172" s="17"/>
      <c r="JC172" s="17"/>
      <c r="JD172" s="17"/>
      <c r="JE172" s="17"/>
      <c r="JF172" s="17"/>
      <c r="JG172" s="17"/>
      <c r="JH172" s="17"/>
      <c r="JI172" s="17"/>
      <c r="JJ172" s="17"/>
      <c r="JK172" s="17"/>
      <c r="JL172" s="17"/>
      <c r="JM172" s="17"/>
      <c r="JN172" s="17"/>
      <c r="JO172" s="17"/>
      <c r="JP172" s="17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  <c r="KA172" s="17"/>
      <c r="KB172" s="17"/>
      <c r="KC172" s="17"/>
      <c r="KD172" s="17"/>
      <c r="KE172" s="17"/>
      <c r="KF172" s="17"/>
      <c r="KG172" s="17"/>
      <c r="KH172" s="17"/>
      <c r="KI172" s="17"/>
      <c r="KJ172" s="17"/>
      <c r="KK172" s="17"/>
      <c r="KL172" s="17"/>
      <c r="KM172" s="17"/>
      <c r="KN172" s="17"/>
      <c r="KO172" s="17" t="s">
        <v>99</v>
      </c>
      <c r="KP172" s="46"/>
      <c r="KQ172" s="17"/>
      <c r="KR172" s="17"/>
      <c r="KS172" s="17"/>
      <c r="KT172" s="17"/>
      <c r="KU172" s="17"/>
      <c r="KV172" s="17"/>
      <c r="KW172" s="17"/>
      <c r="KX172" s="17"/>
      <c r="KY172" s="17"/>
      <c r="KZ172" s="17"/>
      <c r="LA172" s="17"/>
      <c r="LB172" s="17"/>
      <c r="LC172" s="17"/>
      <c r="LD172" s="17" t="s">
        <v>99</v>
      </c>
      <c r="LE172" s="17"/>
      <c r="LF172" s="17"/>
      <c r="LG172" s="17"/>
      <c r="LH172" s="24" t="s">
        <v>99</v>
      </c>
      <c r="LI172" s="15"/>
      <c r="LJ172" s="17"/>
      <c r="LK172" s="17"/>
      <c r="LL172" s="17"/>
      <c r="LM172" s="17"/>
      <c r="LN172" s="17"/>
      <c r="LO172" s="17"/>
      <c r="LP172" s="17"/>
      <c r="LQ172" s="17"/>
      <c r="LR172" s="17"/>
      <c r="LS172" s="17"/>
      <c r="LT172" s="17"/>
      <c r="LU172" s="17"/>
      <c r="LV172" s="17"/>
      <c r="LW172" s="17"/>
      <c r="LX172" s="17"/>
      <c r="LY172" s="17"/>
      <c r="LZ172" s="17"/>
      <c r="MA172" s="17"/>
      <c r="MB172" s="17"/>
      <c r="MC172" s="17"/>
      <c r="MD172" s="17"/>
      <c r="ME172" s="24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</row>
    <row r="173" spans="1:382" hidden="1" x14ac:dyDescent="0.25">
      <c r="A173" s="57">
        <f>'[1]CLASIFICACIÓN DE ELEMENTOS'!C173</f>
        <v>0</v>
      </c>
      <c r="B173" s="61" t="str">
        <f>'[1]CLASIFICACIÓN DE ELEMENTOS'!A173</f>
        <v>IEM.P</v>
      </c>
      <c r="C173" s="60" t="str">
        <f>'[1]CLASIFICACIÓN DE ELEMENTOS'!B173</f>
        <v>Instalaciones.Electricas.Mecanismos.Pulsador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6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 t="s">
        <v>99</v>
      </c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  <c r="IY173" s="17"/>
      <c r="IZ173" s="17"/>
      <c r="JA173" s="17"/>
      <c r="JB173" s="17"/>
      <c r="JC173" s="17"/>
      <c r="JD173" s="17"/>
      <c r="JE173" s="17"/>
      <c r="JF173" s="17"/>
      <c r="JG173" s="17"/>
      <c r="JH173" s="17"/>
      <c r="JI173" s="17"/>
      <c r="JJ173" s="17"/>
      <c r="JK173" s="17"/>
      <c r="JL173" s="17"/>
      <c r="JM173" s="17"/>
      <c r="JN173" s="17"/>
      <c r="JO173" s="17"/>
      <c r="JP173" s="17"/>
      <c r="JQ173" s="17"/>
      <c r="JR173" s="17"/>
      <c r="JS173" s="17"/>
      <c r="JT173" s="17"/>
      <c r="JU173" s="17"/>
      <c r="JV173" s="17"/>
      <c r="JW173" s="17"/>
      <c r="JX173" s="17"/>
      <c r="JY173" s="17"/>
      <c r="JZ173" s="17"/>
      <c r="KA173" s="17"/>
      <c r="KB173" s="17"/>
      <c r="KC173" s="17"/>
      <c r="KD173" s="17"/>
      <c r="KE173" s="17"/>
      <c r="KF173" s="17"/>
      <c r="KG173" s="17"/>
      <c r="KH173" s="17"/>
      <c r="KI173" s="17"/>
      <c r="KJ173" s="17"/>
      <c r="KK173" s="17"/>
      <c r="KL173" s="17"/>
      <c r="KM173" s="17"/>
      <c r="KN173" s="17"/>
      <c r="KO173" s="17" t="s">
        <v>99</v>
      </c>
      <c r="KP173" s="46"/>
      <c r="KQ173" s="17"/>
      <c r="KR173" s="17"/>
      <c r="KS173" s="17"/>
      <c r="KT173" s="17"/>
      <c r="KU173" s="17"/>
      <c r="KV173" s="17"/>
      <c r="KW173" s="17"/>
      <c r="KX173" s="17"/>
      <c r="KY173" s="17"/>
      <c r="KZ173" s="17"/>
      <c r="LA173" s="17"/>
      <c r="LB173" s="17"/>
      <c r="LC173" s="17"/>
      <c r="LD173" s="17" t="s">
        <v>99</v>
      </c>
      <c r="LE173" s="17"/>
      <c r="LF173" s="17"/>
      <c r="LG173" s="17"/>
      <c r="LH173" s="24" t="s">
        <v>99</v>
      </c>
      <c r="LI173" s="15"/>
      <c r="LJ173" s="17"/>
      <c r="LK173" s="17"/>
      <c r="LL173" s="17"/>
      <c r="LM173" s="17"/>
      <c r="LN173" s="17"/>
      <c r="LO173" s="17"/>
      <c r="LP173" s="17"/>
      <c r="LQ173" s="17"/>
      <c r="LR173" s="17"/>
      <c r="LS173" s="17"/>
      <c r="LT173" s="17"/>
      <c r="LU173" s="17"/>
      <c r="LV173" s="17"/>
      <c r="LW173" s="17"/>
      <c r="LX173" s="17"/>
      <c r="LY173" s="17"/>
      <c r="LZ173" s="17"/>
      <c r="MA173" s="17"/>
      <c r="MB173" s="17"/>
      <c r="MC173" s="17"/>
      <c r="MD173" s="17"/>
      <c r="ME173" s="24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</row>
    <row r="174" spans="1:382" hidden="1" x14ac:dyDescent="0.25">
      <c r="A174" s="57">
        <f>'[1]CLASIFICACIÓN DE ELEMENTOS'!C174</f>
        <v>0</v>
      </c>
      <c r="B174" s="61" t="str">
        <f>'[1]CLASIFICACIÓN DE ELEMENTOS'!A174</f>
        <v>IEM.PE</v>
      </c>
      <c r="C174" s="60" t="str">
        <f>'[1]CLASIFICACIÓN DE ELEMENTOS'!B174</f>
        <v>Instalaciones.Electricas.Mecanismos.Pulsador.Estanco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6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 t="s">
        <v>99</v>
      </c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  <c r="IY174" s="17"/>
      <c r="IZ174" s="17"/>
      <c r="JA174" s="17"/>
      <c r="JB174" s="17"/>
      <c r="JC174" s="17"/>
      <c r="JD174" s="17"/>
      <c r="JE174" s="17"/>
      <c r="JF174" s="17"/>
      <c r="JG174" s="17"/>
      <c r="JH174" s="17"/>
      <c r="JI174" s="17"/>
      <c r="JJ174" s="17"/>
      <c r="JK174" s="17"/>
      <c r="JL174" s="17"/>
      <c r="JM174" s="17"/>
      <c r="JN174" s="17"/>
      <c r="JO174" s="17"/>
      <c r="JP174" s="17"/>
      <c r="JQ174" s="17"/>
      <c r="JR174" s="17"/>
      <c r="JS174" s="17"/>
      <c r="JT174" s="17"/>
      <c r="JU174" s="17"/>
      <c r="JV174" s="17"/>
      <c r="JW174" s="17"/>
      <c r="JX174" s="17"/>
      <c r="JY174" s="17"/>
      <c r="JZ174" s="17"/>
      <c r="KA174" s="17"/>
      <c r="KB174" s="17"/>
      <c r="KC174" s="17"/>
      <c r="KD174" s="17"/>
      <c r="KE174" s="17"/>
      <c r="KF174" s="17"/>
      <c r="KG174" s="17"/>
      <c r="KH174" s="17"/>
      <c r="KI174" s="17"/>
      <c r="KJ174" s="17"/>
      <c r="KK174" s="17"/>
      <c r="KL174" s="17"/>
      <c r="KM174" s="17"/>
      <c r="KN174" s="17"/>
      <c r="KO174" s="17" t="s">
        <v>99</v>
      </c>
      <c r="KP174" s="46"/>
      <c r="KQ174" s="17"/>
      <c r="KR174" s="17"/>
      <c r="KS174" s="17"/>
      <c r="KT174" s="17"/>
      <c r="KU174" s="17"/>
      <c r="KV174" s="17"/>
      <c r="KW174" s="17"/>
      <c r="KX174" s="17"/>
      <c r="KY174" s="17"/>
      <c r="KZ174" s="17"/>
      <c r="LA174" s="17"/>
      <c r="LB174" s="17"/>
      <c r="LC174" s="17"/>
      <c r="LD174" s="17" t="s">
        <v>99</v>
      </c>
      <c r="LE174" s="17"/>
      <c r="LF174" s="17"/>
      <c r="LG174" s="17"/>
      <c r="LH174" s="24" t="s">
        <v>99</v>
      </c>
      <c r="LI174" s="15"/>
      <c r="LJ174" s="17"/>
      <c r="LK174" s="17"/>
      <c r="LL174" s="17"/>
      <c r="LM174" s="17"/>
      <c r="LN174" s="17"/>
      <c r="LO174" s="17"/>
      <c r="LP174" s="17"/>
      <c r="LQ174" s="17"/>
      <c r="LR174" s="17"/>
      <c r="LS174" s="17"/>
      <c r="LT174" s="17"/>
      <c r="LU174" s="17"/>
      <c r="LV174" s="17"/>
      <c r="LW174" s="17"/>
      <c r="LX174" s="17"/>
      <c r="LY174" s="17"/>
      <c r="LZ174" s="17"/>
      <c r="MA174" s="17"/>
      <c r="MB174" s="17"/>
      <c r="MC174" s="17"/>
      <c r="MD174" s="17"/>
      <c r="ME174" s="24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</row>
    <row r="175" spans="1:382" hidden="1" x14ac:dyDescent="0.25">
      <c r="A175" s="57">
        <f>'[1]CLASIFICACIÓN DE ELEMENTOS'!C175</f>
        <v>0</v>
      </c>
      <c r="B175" s="61" t="str">
        <f>'[1]CLASIFICACIÓN DE ELEMENTOS'!A175</f>
        <v>IEM.PP</v>
      </c>
      <c r="C175" s="60" t="str">
        <f>'[1]CLASIFICACIÓN DE ELEMENTOS'!B175</f>
        <v>Instalaciones.Electricas.Mecanismos.Pulsador.Empotrado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6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 t="s">
        <v>99</v>
      </c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  <c r="IY175" s="17"/>
      <c r="IZ175" s="17"/>
      <c r="JA175" s="17"/>
      <c r="JB175" s="17"/>
      <c r="JC175" s="17"/>
      <c r="JD175" s="17"/>
      <c r="JE175" s="17"/>
      <c r="JF175" s="17"/>
      <c r="JG175" s="17"/>
      <c r="JH175" s="17"/>
      <c r="JI175" s="17"/>
      <c r="JJ175" s="17"/>
      <c r="JK175" s="17"/>
      <c r="JL175" s="17"/>
      <c r="JM175" s="17"/>
      <c r="JN175" s="17"/>
      <c r="JO175" s="17"/>
      <c r="JP175" s="17"/>
      <c r="JQ175" s="17"/>
      <c r="JR175" s="17"/>
      <c r="JS175" s="17"/>
      <c r="JT175" s="17"/>
      <c r="JU175" s="17"/>
      <c r="JV175" s="17"/>
      <c r="JW175" s="17"/>
      <c r="JX175" s="17"/>
      <c r="JY175" s="17"/>
      <c r="JZ175" s="17"/>
      <c r="KA175" s="17"/>
      <c r="KB175" s="17"/>
      <c r="KC175" s="17"/>
      <c r="KD175" s="17"/>
      <c r="KE175" s="17"/>
      <c r="KF175" s="17"/>
      <c r="KG175" s="17"/>
      <c r="KH175" s="17"/>
      <c r="KI175" s="17"/>
      <c r="KJ175" s="17"/>
      <c r="KK175" s="17"/>
      <c r="KL175" s="17"/>
      <c r="KM175" s="17"/>
      <c r="KN175" s="17"/>
      <c r="KO175" s="17" t="s">
        <v>99</v>
      </c>
      <c r="KP175" s="46"/>
      <c r="KQ175" s="17"/>
      <c r="KR175" s="17"/>
      <c r="KS175" s="17"/>
      <c r="KT175" s="17"/>
      <c r="KU175" s="17"/>
      <c r="KV175" s="17"/>
      <c r="KW175" s="17"/>
      <c r="KX175" s="17"/>
      <c r="KY175" s="17"/>
      <c r="KZ175" s="17"/>
      <c r="LA175" s="17"/>
      <c r="LB175" s="17"/>
      <c r="LC175" s="17"/>
      <c r="LD175" s="17" t="s">
        <v>99</v>
      </c>
      <c r="LE175" s="17"/>
      <c r="LF175" s="17"/>
      <c r="LG175" s="17"/>
      <c r="LH175" s="24" t="s">
        <v>99</v>
      </c>
      <c r="LI175" s="15"/>
      <c r="LJ175" s="17"/>
      <c r="LK175" s="17"/>
      <c r="LL175" s="17"/>
      <c r="LM175" s="17"/>
      <c r="LN175" s="17"/>
      <c r="LO175" s="17"/>
      <c r="LP175" s="17"/>
      <c r="LQ175" s="17"/>
      <c r="LR175" s="17"/>
      <c r="LS175" s="17"/>
      <c r="LT175" s="17"/>
      <c r="LU175" s="17"/>
      <c r="LV175" s="17"/>
      <c r="LW175" s="17"/>
      <c r="LX175" s="17"/>
      <c r="LY175" s="17"/>
      <c r="LZ175" s="17"/>
      <c r="MA175" s="17"/>
      <c r="MB175" s="17"/>
      <c r="MC175" s="17"/>
      <c r="MD175" s="17"/>
      <c r="ME175" s="24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</row>
    <row r="176" spans="1:382" hidden="1" x14ac:dyDescent="0.25">
      <c r="A176" s="57">
        <f>'[1]CLASIFICACIÓN DE ELEMENTOS'!C176</f>
        <v>0</v>
      </c>
      <c r="B176" s="61" t="str">
        <f>'[1]CLASIFICACIÓN DE ELEMENTOS'!A176</f>
        <v>IEM.T</v>
      </c>
      <c r="C176" s="60" t="str">
        <f>'[1]CLASIFICACIÓN DE ELEMENTOS'!B176</f>
        <v>Instalaciones.Electricas.Mecanismos.Toma de corriente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6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 t="s">
        <v>99</v>
      </c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  <c r="IY176" s="17"/>
      <c r="IZ176" s="17"/>
      <c r="JA176" s="17"/>
      <c r="JB176" s="17"/>
      <c r="JC176" s="17"/>
      <c r="JD176" s="17"/>
      <c r="JE176" s="17"/>
      <c r="JF176" s="17"/>
      <c r="JG176" s="17"/>
      <c r="JH176" s="17"/>
      <c r="JI176" s="17"/>
      <c r="JJ176" s="17"/>
      <c r="JK176" s="17"/>
      <c r="JL176" s="17"/>
      <c r="JM176" s="17"/>
      <c r="JN176" s="17"/>
      <c r="JO176" s="17"/>
      <c r="JP176" s="17"/>
      <c r="JQ176" s="17"/>
      <c r="JR176" s="17"/>
      <c r="JS176" s="17"/>
      <c r="JT176" s="17"/>
      <c r="JU176" s="17"/>
      <c r="JV176" s="17"/>
      <c r="JW176" s="17"/>
      <c r="JX176" s="17"/>
      <c r="JY176" s="17"/>
      <c r="JZ176" s="17"/>
      <c r="KA176" s="17"/>
      <c r="KB176" s="17"/>
      <c r="KC176" s="17"/>
      <c r="KD176" s="17"/>
      <c r="KE176" s="17"/>
      <c r="KF176" s="17"/>
      <c r="KG176" s="17"/>
      <c r="KH176" s="17"/>
      <c r="KI176" s="17"/>
      <c r="KJ176" s="17"/>
      <c r="KK176" s="17"/>
      <c r="KL176" s="17"/>
      <c r="KM176" s="17"/>
      <c r="KN176" s="17"/>
      <c r="KO176" s="17" t="s">
        <v>99</v>
      </c>
      <c r="KP176" s="46"/>
      <c r="KQ176" s="17"/>
      <c r="KR176" s="17"/>
      <c r="KS176" s="17"/>
      <c r="KT176" s="17"/>
      <c r="KU176" s="17"/>
      <c r="KV176" s="17"/>
      <c r="KW176" s="17"/>
      <c r="KX176" s="17"/>
      <c r="KY176" s="17"/>
      <c r="KZ176" s="17"/>
      <c r="LA176" s="17"/>
      <c r="LB176" s="17"/>
      <c r="LC176" s="17"/>
      <c r="LD176" s="17" t="s">
        <v>99</v>
      </c>
      <c r="LE176" s="17"/>
      <c r="LF176" s="17"/>
      <c r="LG176" s="17"/>
      <c r="LH176" s="24" t="s">
        <v>99</v>
      </c>
      <c r="LI176" s="15"/>
      <c r="LJ176" s="17"/>
      <c r="LK176" s="17"/>
      <c r="LL176" s="17"/>
      <c r="LM176" s="17"/>
      <c r="LN176" s="17"/>
      <c r="LO176" s="17"/>
      <c r="LP176" s="17"/>
      <c r="LQ176" s="17"/>
      <c r="LR176" s="17"/>
      <c r="LS176" s="17"/>
      <c r="LT176" s="17"/>
      <c r="LU176" s="17"/>
      <c r="LV176" s="17"/>
      <c r="LW176" s="17"/>
      <c r="LX176" s="17"/>
      <c r="LY176" s="17"/>
      <c r="LZ176" s="17"/>
      <c r="MA176" s="17"/>
      <c r="MB176" s="17"/>
      <c r="MC176" s="17"/>
      <c r="MD176" s="17"/>
      <c r="ME176" s="24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</row>
    <row r="177" spans="1:393" hidden="1" x14ac:dyDescent="0.25">
      <c r="A177" s="57">
        <f>'[1]CLASIFICACIÓN DE ELEMENTOS'!C177</f>
        <v>0</v>
      </c>
      <c r="B177" s="61" t="str">
        <f>'[1]CLASIFICACIÓN DE ELEMENTOS'!A177</f>
        <v>IEM.TE</v>
      </c>
      <c r="C177" s="60" t="str">
        <f>'[1]CLASIFICACIÓN DE ELEMENTOS'!B177</f>
        <v>Instalaciones.Electricas.Mecanismos.Toma de corriente.Estanco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6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 t="s">
        <v>99</v>
      </c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  <c r="IY177" s="17"/>
      <c r="IZ177" s="17"/>
      <c r="JA177" s="17"/>
      <c r="JB177" s="17"/>
      <c r="JC177" s="17"/>
      <c r="JD177" s="17"/>
      <c r="JE177" s="17"/>
      <c r="JF177" s="17"/>
      <c r="JG177" s="17"/>
      <c r="JH177" s="17"/>
      <c r="JI177" s="17"/>
      <c r="JJ177" s="17"/>
      <c r="JK177" s="17"/>
      <c r="JL177" s="17"/>
      <c r="JM177" s="17"/>
      <c r="JN177" s="17"/>
      <c r="JO177" s="17"/>
      <c r="JP177" s="17"/>
      <c r="JQ177" s="17"/>
      <c r="JR177" s="17"/>
      <c r="JS177" s="17"/>
      <c r="JT177" s="17"/>
      <c r="JU177" s="17"/>
      <c r="JV177" s="17"/>
      <c r="JW177" s="17"/>
      <c r="JX177" s="17"/>
      <c r="JY177" s="17"/>
      <c r="JZ177" s="17"/>
      <c r="KA177" s="17"/>
      <c r="KB177" s="17"/>
      <c r="KC177" s="17"/>
      <c r="KD177" s="17"/>
      <c r="KE177" s="17"/>
      <c r="KF177" s="17"/>
      <c r="KG177" s="17"/>
      <c r="KH177" s="17"/>
      <c r="KI177" s="17"/>
      <c r="KJ177" s="17"/>
      <c r="KK177" s="17"/>
      <c r="KL177" s="17"/>
      <c r="KM177" s="17"/>
      <c r="KN177" s="17"/>
      <c r="KO177" s="17" t="s">
        <v>99</v>
      </c>
      <c r="KP177" s="46"/>
      <c r="KQ177" s="17"/>
      <c r="KR177" s="17"/>
      <c r="KS177" s="17"/>
      <c r="KT177" s="17"/>
      <c r="KU177" s="17"/>
      <c r="KV177" s="17"/>
      <c r="KW177" s="17"/>
      <c r="KX177" s="17"/>
      <c r="KY177" s="17"/>
      <c r="KZ177" s="17"/>
      <c r="LA177" s="17"/>
      <c r="LB177" s="17"/>
      <c r="LC177" s="17"/>
      <c r="LD177" s="17" t="s">
        <v>99</v>
      </c>
      <c r="LE177" s="17"/>
      <c r="LF177" s="17"/>
      <c r="LG177" s="17"/>
      <c r="LH177" s="24" t="s">
        <v>99</v>
      </c>
      <c r="LI177" s="15"/>
      <c r="LJ177" s="17"/>
      <c r="LK177" s="17"/>
      <c r="LL177" s="17"/>
      <c r="LM177" s="17"/>
      <c r="LN177" s="17"/>
      <c r="LO177" s="17"/>
      <c r="LP177" s="17"/>
      <c r="LQ177" s="17"/>
      <c r="LR177" s="17"/>
      <c r="LS177" s="17"/>
      <c r="LT177" s="17"/>
      <c r="LU177" s="17"/>
      <c r="LV177" s="17"/>
      <c r="LW177" s="17"/>
      <c r="LX177" s="17"/>
      <c r="LY177" s="17"/>
      <c r="LZ177" s="17"/>
      <c r="MA177" s="17"/>
      <c r="MB177" s="17"/>
      <c r="MC177" s="17"/>
      <c r="MD177" s="17"/>
      <c r="ME177" s="24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</row>
    <row r="178" spans="1:393" hidden="1" x14ac:dyDescent="0.25">
      <c r="A178" s="57">
        <f>'[1]CLASIFICACIÓN DE ELEMENTOS'!C178</f>
        <v>0</v>
      </c>
      <c r="B178" s="61" t="str">
        <f>'[1]CLASIFICACIÓN DE ELEMENTOS'!A178</f>
        <v>IEM.TP</v>
      </c>
      <c r="C178" s="60" t="str">
        <f>'[1]CLASIFICACIÓN DE ELEMENTOS'!B178</f>
        <v>Instalaciones.Electricas.Mecanismos.Toma de corriente.Empotrado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6"/>
      <c r="FW178" s="17"/>
      <c r="FX178" s="17"/>
      <c r="FY178" s="17"/>
      <c r="FZ178" s="17"/>
      <c r="GA178" s="17"/>
      <c r="GB178" s="17"/>
      <c r="GC178" s="17"/>
      <c r="GD178" s="17"/>
      <c r="GE178" s="17" t="s">
        <v>99</v>
      </c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 t="s">
        <v>99</v>
      </c>
      <c r="KP178" s="46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 t="s">
        <v>99</v>
      </c>
      <c r="LE178" s="17"/>
      <c r="LF178" s="17"/>
      <c r="LG178" s="17"/>
      <c r="LH178" s="24" t="s">
        <v>99</v>
      </c>
      <c r="LI178" s="15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24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</row>
    <row r="179" spans="1:393" hidden="1" x14ac:dyDescent="0.25">
      <c r="A179" s="57">
        <f>'[1]CLASIFICACIÓN DE ELEMENTOS'!C179</f>
        <v>0</v>
      </c>
      <c r="B179" s="61" t="str">
        <f>'[1]CLASIFICACIÓN DE ELEMENTOS'!A179</f>
        <v>IEO</v>
      </c>
      <c r="C179" s="60" t="str">
        <f>'[1]CLASIFICACIÓN DE ELEMENTOS'!B179</f>
        <v>Instalaciones.Electricas.Canalizacion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6"/>
      <c r="FX179" s="17"/>
      <c r="FY179" s="17"/>
      <c r="FZ179" s="17"/>
      <c r="GA179" s="17"/>
      <c r="GB179" s="17"/>
      <c r="GC179" s="17"/>
      <c r="GD179" s="17"/>
      <c r="GE179" s="17" t="s">
        <v>99</v>
      </c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  <c r="IY179" s="17"/>
      <c r="IZ179" s="17"/>
      <c r="JA179" s="17"/>
      <c r="JB179" s="17"/>
      <c r="JC179" s="17"/>
      <c r="JD179" s="17"/>
      <c r="JE179" s="17"/>
      <c r="JF179" s="17"/>
      <c r="JG179" s="17"/>
      <c r="JH179" s="17"/>
      <c r="JI179" s="17"/>
      <c r="JJ179" s="17"/>
      <c r="JK179" s="17"/>
      <c r="JL179" s="17"/>
      <c r="JM179" s="17"/>
      <c r="JN179" s="17"/>
      <c r="JO179" s="17"/>
      <c r="JP179" s="17"/>
      <c r="JQ179" s="17"/>
      <c r="JR179" s="17"/>
      <c r="JS179" s="17"/>
      <c r="JT179" s="17"/>
      <c r="JU179" s="17"/>
      <c r="JV179" s="17"/>
      <c r="JW179" s="17"/>
      <c r="JX179" s="17"/>
      <c r="JY179" s="17"/>
      <c r="JZ179" s="17"/>
      <c r="KA179" s="17"/>
      <c r="KB179" s="17"/>
      <c r="KC179" s="17"/>
      <c r="KD179" s="17"/>
      <c r="KE179" s="17"/>
      <c r="KF179" s="17"/>
      <c r="KG179" s="17"/>
      <c r="KH179" s="17"/>
      <c r="KI179" s="17"/>
      <c r="KJ179" s="17"/>
      <c r="KK179" s="17"/>
      <c r="KL179" s="17"/>
      <c r="KM179" s="17"/>
      <c r="KN179" s="17"/>
      <c r="KO179" s="17" t="s">
        <v>99</v>
      </c>
      <c r="KP179" s="46"/>
      <c r="KQ179" s="17"/>
      <c r="KR179" s="17"/>
      <c r="KS179" s="17"/>
      <c r="KT179" s="17"/>
      <c r="KU179" s="17"/>
      <c r="KV179" s="17"/>
      <c r="KW179" s="17"/>
      <c r="KX179" s="17"/>
      <c r="KY179" s="17"/>
      <c r="KZ179" s="17"/>
      <c r="LA179" s="17"/>
      <c r="LB179" s="17"/>
      <c r="LC179" s="17"/>
      <c r="LD179" s="17" t="s">
        <v>99</v>
      </c>
      <c r="LE179" s="17"/>
      <c r="LF179" s="17"/>
      <c r="LG179" s="17"/>
      <c r="LH179" s="24" t="s">
        <v>99</v>
      </c>
      <c r="LI179" s="15"/>
      <c r="LJ179" s="17"/>
      <c r="LK179" s="17"/>
      <c r="LL179" s="17"/>
      <c r="LM179" s="17"/>
      <c r="LN179" s="17"/>
      <c r="LO179" s="17"/>
      <c r="LP179" s="17"/>
      <c r="LQ179" s="17"/>
      <c r="LR179" s="17"/>
      <c r="LS179" s="17"/>
      <c r="LT179" s="17"/>
      <c r="LU179" s="17"/>
      <c r="LV179" s="17"/>
      <c r="LW179" s="17"/>
      <c r="LX179" s="17"/>
      <c r="LY179" s="17"/>
      <c r="LZ179" s="17"/>
      <c r="MA179" s="17"/>
      <c r="MB179" s="17"/>
      <c r="MC179" s="17"/>
      <c r="MD179" s="17"/>
      <c r="ME179" s="24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</row>
    <row r="180" spans="1:393" hidden="1" x14ac:dyDescent="0.25">
      <c r="A180" s="57">
        <f>'[1]CLASIFICACIÓN DE ELEMENTOS'!C180</f>
        <v>0</v>
      </c>
      <c r="B180" s="61" t="str">
        <f>'[1]CLASIFICACIÓN DE ELEMENTOS'!A180</f>
        <v>IEO.B</v>
      </c>
      <c r="C180" s="60" t="str">
        <f>'[1]CLASIFICACIÓN DE ELEMENTOS'!B180</f>
        <v>Instalaciones.Electricas.Canalizacion.Bandeja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6"/>
      <c r="FY180" s="17"/>
      <c r="FZ180" s="17"/>
      <c r="GA180" s="17"/>
      <c r="GB180" s="17"/>
      <c r="GC180" s="17"/>
      <c r="GD180" s="17"/>
      <c r="GE180" s="17" t="s">
        <v>99</v>
      </c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7"/>
      <c r="KJ180" s="17"/>
      <c r="KK180" s="17"/>
      <c r="KL180" s="17"/>
      <c r="KM180" s="17"/>
      <c r="KN180" s="17"/>
      <c r="KO180" s="17" t="s">
        <v>99</v>
      </c>
      <c r="KP180" s="46"/>
      <c r="KQ180" s="17"/>
      <c r="KR180" s="17"/>
      <c r="KS180" s="17"/>
      <c r="KT180" s="17"/>
      <c r="KU180" s="17"/>
      <c r="KV180" s="17"/>
      <c r="KW180" s="17"/>
      <c r="KX180" s="17"/>
      <c r="KY180" s="17"/>
      <c r="KZ180" s="17"/>
      <c r="LA180" s="17"/>
      <c r="LB180" s="17"/>
      <c r="LC180" s="17"/>
      <c r="LD180" s="17" t="s">
        <v>99</v>
      </c>
      <c r="LE180" s="17"/>
      <c r="LF180" s="17"/>
      <c r="LG180" s="17"/>
      <c r="LH180" s="24" t="s">
        <v>99</v>
      </c>
      <c r="LI180" s="15"/>
      <c r="LJ180" s="17"/>
      <c r="LK180" s="17"/>
      <c r="LL180" s="17"/>
      <c r="LM180" s="17"/>
      <c r="LN180" s="17"/>
      <c r="LO180" s="17"/>
      <c r="LP180" s="17"/>
      <c r="LQ180" s="17"/>
      <c r="LR180" s="17"/>
      <c r="LS180" s="17"/>
      <c r="LT180" s="17"/>
      <c r="LU180" s="17"/>
      <c r="LV180" s="17"/>
      <c r="LW180" s="17"/>
      <c r="LX180" s="17"/>
      <c r="LY180" s="17"/>
      <c r="LZ180" s="17"/>
      <c r="MA180" s="17"/>
      <c r="MB180" s="17"/>
      <c r="MC180" s="17"/>
      <c r="MD180" s="17"/>
      <c r="ME180" s="24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</row>
    <row r="181" spans="1:393" hidden="1" x14ac:dyDescent="0.25">
      <c r="A181" s="57">
        <f>'[1]CLASIFICACIÓN DE ELEMENTOS'!C181</f>
        <v>0</v>
      </c>
      <c r="B181" s="61" t="str">
        <f>'[1]CLASIFICACIÓN DE ELEMENTOS'!A181</f>
        <v>IEO.C</v>
      </c>
      <c r="C181" s="60" t="str">
        <f>'[1]CLASIFICACIÓN DE ELEMENTOS'!B181</f>
        <v>Instalaciones.Electricas.Canalizacion.Canal protectora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6"/>
      <c r="FZ181" s="17"/>
      <c r="GA181" s="17"/>
      <c r="GB181" s="17"/>
      <c r="GC181" s="17"/>
      <c r="GD181" s="17"/>
      <c r="GE181" s="17" t="s">
        <v>99</v>
      </c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  <c r="IY181" s="17"/>
      <c r="IZ181" s="17"/>
      <c r="JA181" s="17"/>
      <c r="JB181" s="17"/>
      <c r="JC181" s="17"/>
      <c r="JD181" s="17"/>
      <c r="JE181" s="17"/>
      <c r="JF181" s="17"/>
      <c r="JG181" s="17"/>
      <c r="JH181" s="17"/>
      <c r="JI181" s="17"/>
      <c r="JJ181" s="17"/>
      <c r="JK181" s="17"/>
      <c r="JL181" s="17"/>
      <c r="JM181" s="17"/>
      <c r="JN181" s="17"/>
      <c r="JO181" s="17"/>
      <c r="JP181" s="17"/>
      <c r="JQ181" s="17"/>
      <c r="JR181" s="17"/>
      <c r="JS181" s="17"/>
      <c r="JT181" s="17"/>
      <c r="JU181" s="17"/>
      <c r="JV181" s="17"/>
      <c r="JW181" s="17"/>
      <c r="JX181" s="17"/>
      <c r="JY181" s="17"/>
      <c r="JZ181" s="17"/>
      <c r="KA181" s="17"/>
      <c r="KB181" s="17"/>
      <c r="KC181" s="17"/>
      <c r="KD181" s="17"/>
      <c r="KE181" s="17"/>
      <c r="KF181" s="17"/>
      <c r="KG181" s="17"/>
      <c r="KH181" s="17"/>
      <c r="KI181" s="17"/>
      <c r="KJ181" s="17"/>
      <c r="KK181" s="17"/>
      <c r="KL181" s="17"/>
      <c r="KM181" s="17"/>
      <c r="KN181" s="17"/>
      <c r="KO181" s="17" t="s">
        <v>99</v>
      </c>
      <c r="KP181" s="46"/>
      <c r="KQ181" s="17"/>
      <c r="KR181" s="17"/>
      <c r="KS181" s="17"/>
      <c r="KT181" s="17"/>
      <c r="KU181" s="17"/>
      <c r="KV181" s="17"/>
      <c r="KW181" s="17"/>
      <c r="KX181" s="17"/>
      <c r="KY181" s="17"/>
      <c r="KZ181" s="17"/>
      <c r="LA181" s="17"/>
      <c r="LB181" s="17"/>
      <c r="LC181" s="17"/>
      <c r="LD181" s="17" t="s">
        <v>99</v>
      </c>
      <c r="LE181" s="17"/>
      <c r="LF181" s="17"/>
      <c r="LG181" s="17"/>
      <c r="LH181" s="24" t="s">
        <v>99</v>
      </c>
      <c r="LI181" s="15"/>
      <c r="LJ181" s="17"/>
      <c r="LK181" s="17"/>
      <c r="LL181" s="17"/>
      <c r="LM181" s="17"/>
      <c r="LN181" s="17"/>
      <c r="LO181" s="17"/>
      <c r="LP181" s="17"/>
      <c r="LQ181" s="17"/>
      <c r="LR181" s="17"/>
      <c r="LS181" s="17"/>
      <c r="LT181" s="17"/>
      <c r="LU181" s="17"/>
      <c r="LV181" s="17"/>
      <c r="LW181" s="17"/>
      <c r="LX181" s="17"/>
      <c r="LY181" s="17"/>
      <c r="LZ181" s="17"/>
      <c r="MA181" s="17"/>
      <c r="MB181" s="17"/>
      <c r="MC181" s="17"/>
      <c r="MD181" s="17"/>
      <c r="ME181" s="24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</row>
    <row r="182" spans="1:393" x14ac:dyDescent="0.25">
      <c r="A182" s="57" t="str">
        <f>'[1]CLASIFICACIÓN DE ELEMENTOS'!C182</f>
        <v>C</v>
      </c>
      <c r="B182" s="61" t="str">
        <f>'[1]CLASIFICACIÓN DE ELEMENTOS'!A182</f>
        <v>IEO.T</v>
      </c>
      <c r="C182" s="79" t="str">
        <f>'[1]CLASIFICACIÓN DE ELEMENTOS'!B182</f>
        <v>Instalaciones.Electricas.Canalizacion.Tubo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6"/>
      <c r="GA182" s="17"/>
      <c r="GB182" s="17"/>
      <c r="GC182" s="17"/>
      <c r="GD182" s="17"/>
      <c r="GE182" s="17" t="s">
        <v>99</v>
      </c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>
        <v>5</v>
      </c>
      <c r="HN182" s="17"/>
      <c r="HO182" s="17"/>
      <c r="HP182" s="17"/>
      <c r="HQ182" s="17"/>
      <c r="HR182" s="17">
        <v>5</v>
      </c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  <c r="IY182" s="17"/>
      <c r="IZ182" s="17"/>
      <c r="JA182" s="17"/>
      <c r="JB182" s="17"/>
      <c r="JC182" s="17"/>
      <c r="JD182" s="17"/>
      <c r="JE182" s="17"/>
      <c r="JF182" s="17"/>
      <c r="JG182" s="17"/>
      <c r="JH182" s="17"/>
      <c r="JI182" s="17"/>
      <c r="JJ182" s="17"/>
      <c r="JK182" s="17"/>
      <c r="JL182" s="17"/>
      <c r="JM182" s="17"/>
      <c r="JN182" s="17"/>
      <c r="JO182" s="17"/>
      <c r="JP182" s="17"/>
      <c r="JQ182" s="17"/>
      <c r="JR182" s="17"/>
      <c r="JS182" s="17"/>
      <c r="JT182" s="17"/>
      <c r="JU182" s="17"/>
      <c r="JV182" s="17"/>
      <c r="JW182" s="17"/>
      <c r="JX182" s="17"/>
      <c r="JY182" s="17"/>
      <c r="JZ182" s="17"/>
      <c r="KA182" s="17"/>
      <c r="KB182" s="17"/>
      <c r="KC182" s="17"/>
      <c r="KD182" s="17"/>
      <c r="KE182" s="17"/>
      <c r="KF182" s="17"/>
      <c r="KG182" s="17"/>
      <c r="KH182" s="17"/>
      <c r="KI182" s="17"/>
      <c r="KJ182" s="17"/>
      <c r="KK182" s="17"/>
      <c r="KL182" s="17"/>
      <c r="KM182" s="17"/>
      <c r="KN182" s="17"/>
      <c r="KO182" s="17" t="s">
        <v>99</v>
      </c>
      <c r="KP182" s="46">
        <v>4</v>
      </c>
      <c r="KQ182" s="17"/>
      <c r="KR182" s="17"/>
      <c r="KS182" s="17"/>
      <c r="KT182" s="17"/>
      <c r="KU182" s="17"/>
      <c r="KV182" s="17"/>
      <c r="KW182" s="17"/>
      <c r="KX182" s="17"/>
      <c r="KY182" s="17"/>
      <c r="KZ182" s="17"/>
      <c r="LA182" s="17"/>
      <c r="LB182" s="17"/>
      <c r="LC182" s="17"/>
      <c r="LD182" s="17" t="s">
        <v>99</v>
      </c>
      <c r="LE182" s="17"/>
      <c r="LF182" s="17"/>
      <c r="LG182" s="17">
        <v>5</v>
      </c>
      <c r="LH182" s="24" t="s">
        <v>99</v>
      </c>
      <c r="LI182" s="15"/>
      <c r="LJ182" s="17"/>
      <c r="LK182" s="17"/>
      <c r="LL182" s="17"/>
      <c r="LM182" s="17"/>
      <c r="LN182" s="17"/>
      <c r="LO182" s="17"/>
      <c r="LP182" s="17"/>
      <c r="LQ182" s="17"/>
      <c r="LR182" s="17"/>
      <c r="LS182" s="17"/>
      <c r="LT182" s="17"/>
      <c r="LU182" s="17"/>
      <c r="LV182" s="17"/>
      <c r="LW182" s="17"/>
      <c r="LX182" s="17"/>
      <c r="LY182" s="17"/>
      <c r="LZ182" s="17"/>
      <c r="MA182" s="17"/>
      <c r="MB182" s="17"/>
      <c r="MC182" s="17"/>
      <c r="MD182" s="17"/>
      <c r="ME182" s="24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</row>
    <row r="183" spans="1:393" hidden="1" x14ac:dyDescent="0.25">
      <c r="A183" s="57">
        <f>'[1]CLASIFICACIÓN DE ELEMENTOS'!C183</f>
        <v>0</v>
      </c>
      <c r="B183" s="61" t="str">
        <f>'[1]CLASIFICACIÓN DE ELEMENTOS'!A183</f>
        <v>IEO.TE</v>
      </c>
      <c r="C183" s="60" t="str">
        <f>'[1]CLASIFICACIÓN DE ELEMENTOS'!B183</f>
        <v>Instalaciones.Electricas.Canalizacion.Tubo.Empotrado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6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  <c r="IY183" s="17"/>
      <c r="IZ183" s="17"/>
      <c r="JA183" s="17"/>
      <c r="JB183" s="17"/>
      <c r="JC183" s="17"/>
      <c r="JD183" s="17"/>
      <c r="JE183" s="17"/>
      <c r="JF183" s="17"/>
      <c r="JG183" s="17"/>
      <c r="JH183" s="17"/>
      <c r="JI183" s="17"/>
      <c r="JJ183" s="17"/>
      <c r="JK183" s="17"/>
      <c r="JL183" s="17"/>
      <c r="JM183" s="17"/>
      <c r="JN183" s="17"/>
      <c r="JO183" s="17"/>
      <c r="JP183" s="17"/>
      <c r="JQ183" s="17"/>
      <c r="JR183" s="17"/>
      <c r="JS183" s="17"/>
      <c r="JT183" s="17"/>
      <c r="JU183" s="17"/>
      <c r="JV183" s="17"/>
      <c r="JW183" s="17"/>
      <c r="JX183" s="17"/>
      <c r="JY183" s="17"/>
      <c r="JZ183" s="17"/>
      <c r="KA183" s="17"/>
      <c r="KB183" s="17"/>
      <c r="KC183" s="17"/>
      <c r="KD183" s="17"/>
      <c r="KE183" s="17"/>
      <c r="KF183" s="17"/>
      <c r="KG183" s="17"/>
      <c r="KH183" s="17"/>
      <c r="KI183" s="17"/>
      <c r="KJ183" s="17"/>
      <c r="KK183" s="17"/>
      <c r="KL183" s="17"/>
      <c r="KM183" s="17"/>
      <c r="KN183" s="17"/>
      <c r="KO183" s="17" t="s">
        <v>99</v>
      </c>
      <c r="KP183" s="46"/>
      <c r="KQ183" s="17"/>
      <c r="KR183" s="17"/>
      <c r="KS183" s="17"/>
      <c r="KT183" s="17"/>
      <c r="KU183" s="17"/>
      <c r="KV183" s="17"/>
      <c r="KW183" s="17"/>
      <c r="KX183" s="17"/>
      <c r="KY183" s="17"/>
      <c r="KZ183" s="17"/>
      <c r="LA183" s="17"/>
      <c r="LB183" s="17"/>
      <c r="LC183" s="17"/>
      <c r="LD183" s="17" t="s">
        <v>99</v>
      </c>
      <c r="LE183" s="17"/>
      <c r="LF183" s="17"/>
      <c r="LG183" s="17"/>
      <c r="LH183" s="24" t="s">
        <v>99</v>
      </c>
      <c r="LI183" s="15"/>
      <c r="LJ183" s="17"/>
      <c r="LK183" s="17"/>
      <c r="LL183" s="17"/>
      <c r="LM183" s="17"/>
      <c r="LN183" s="17"/>
      <c r="LO183" s="17"/>
      <c r="LP183" s="17"/>
      <c r="LQ183" s="17"/>
      <c r="LR183" s="17"/>
      <c r="LS183" s="17"/>
      <c r="LT183" s="17"/>
      <c r="LU183" s="17"/>
      <c r="LV183" s="17"/>
      <c r="LW183" s="17"/>
      <c r="LX183" s="17"/>
      <c r="LY183" s="17"/>
      <c r="LZ183" s="17"/>
      <c r="MA183" s="17"/>
      <c r="MB183" s="17"/>
      <c r="MC183" s="17"/>
      <c r="MD183" s="17"/>
      <c r="ME183" s="24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</row>
    <row r="184" spans="1:393" hidden="1" x14ac:dyDescent="0.25">
      <c r="A184" s="57">
        <f>'[1]CLASIFICACIÓN DE ELEMENTOS'!C184</f>
        <v>0</v>
      </c>
      <c r="B184" s="61" t="str">
        <f>'[1]CLASIFICACIÓN DE ELEMENTOS'!A184</f>
        <v>IEO.TS</v>
      </c>
      <c r="C184" s="60" t="str">
        <f>'[1]CLASIFICACIÓN DE ELEMENTOS'!B184</f>
        <v>Instalaciones.Electricas.Canalizacion.Tubo.Superficie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6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  <c r="IY184" s="17"/>
      <c r="IZ184" s="17"/>
      <c r="JA184" s="17"/>
      <c r="JB184" s="17"/>
      <c r="JC184" s="17"/>
      <c r="JD184" s="17"/>
      <c r="JE184" s="17"/>
      <c r="JF184" s="17"/>
      <c r="JG184" s="17"/>
      <c r="JH184" s="17"/>
      <c r="JI184" s="17"/>
      <c r="JJ184" s="17"/>
      <c r="JK184" s="17"/>
      <c r="JL184" s="17"/>
      <c r="JM184" s="17"/>
      <c r="JN184" s="17"/>
      <c r="JO184" s="17"/>
      <c r="JP184" s="17"/>
      <c r="JQ184" s="17"/>
      <c r="JR184" s="17"/>
      <c r="JS184" s="17"/>
      <c r="JT184" s="17"/>
      <c r="JU184" s="17"/>
      <c r="JV184" s="17"/>
      <c r="JW184" s="17"/>
      <c r="JX184" s="17"/>
      <c r="JY184" s="17"/>
      <c r="JZ184" s="17"/>
      <c r="KA184" s="17"/>
      <c r="KB184" s="17"/>
      <c r="KC184" s="17"/>
      <c r="KD184" s="17"/>
      <c r="KE184" s="17"/>
      <c r="KF184" s="17"/>
      <c r="KG184" s="17"/>
      <c r="KH184" s="17"/>
      <c r="KI184" s="17"/>
      <c r="KJ184" s="17"/>
      <c r="KK184" s="17"/>
      <c r="KL184" s="17"/>
      <c r="KM184" s="17"/>
      <c r="KN184" s="17"/>
      <c r="KO184" s="17" t="s">
        <v>99</v>
      </c>
      <c r="KP184" s="46"/>
      <c r="KQ184" s="17"/>
      <c r="KR184" s="17"/>
      <c r="KS184" s="17"/>
      <c r="KT184" s="17"/>
      <c r="KU184" s="17"/>
      <c r="KV184" s="17"/>
      <c r="KW184" s="17"/>
      <c r="KX184" s="17"/>
      <c r="KY184" s="17"/>
      <c r="KZ184" s="17"/>
      <c r="LA184" s="17"/>
      <c r="LB184" s="17"/>
      <c r="LC184" s="17"/>
      <c r="LD184" s="17" t="s">
        <v>99</v>
      </c>
      <c r="LE184" s="17"/>
      <c r="LF184" s="17"/>
      <c r="LG184" s="17"/>
      <c r="LH184" s="24" t="s">
        <v>99</v>
      </c>
      <c r="LI184" s="15"/>
      <c r="LJ184" s="17"/>
      <c r="LK184" s="17"/>
      <c r="LL184" s="17"/>
      <c r="LM184" s="17"/>
      <c r="LN184" s="17"/>
      <c r="LO184" s="17"/>
      <c r="LP184" s="17"/>
      <c r="LQ184" s="17"/>
      <c r="LR184" s="17"/>
      <c r="LS184" s="17"/>
      <c r="LT184" s="17"/>
      <c r="LU184" s="17"/>
      <c r="LV184" s="17"/>
      <c r="LW184" s="17"/>
      <c r="LX184" s="17"/>
      <c r="LY184" s="17"/>
      <c r="LZ184" s="17"/>
      <c r="MA184" s="17"/>
      <c r="MB184" s="17"/>
      <c r="MC184" s="17"/>
      <c r="MD184" s="17"/>
      <c r="ME184" s="24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</row>
    <row r="185" spans="1:393" hidden="1" x14ac:dyDescent="0.25">
      <c r="A185" s="57">
        <f>'[1]CLASIFICACIÓN DE ELEMENTOS'!C185</f>
        <v>0</v>
      </c>
      <c r="B185" s="61" t="str">
        <f>'[1]CLASIFICACIÓN DE ELEMENTOS'!A185</f>
        <v>IEO.TT</v>
      </c>
      <c r="C185" s="60" t="str">
        <f>'[1]CLASIFICACIÓN DE ELEMENTOS'!B185</f>
        <v>Instalaciones.Electricas.Canalizacion.Tubo.Enterrado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6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  <c r="IY185" s="17"/>
      <c r="IZ185" s="17"/>
      <c r="JA185" s="17"/>
      <c r="JB185" s="17"/>
      <c r="JC185" s="17"/>
      <c r="JD185" s="17"/>
      <c r="JE185" s="17"/>
      <c r="JF185" s="17"/>
      <c r="JG185" s="17"/>
      <c r="JH185" s="17"/>
      <c r="JI185" s="17"/>
      <c r="JJ185" s="17"/>
      <c r="JK185" s="17"/>
      <c r="JL185" s="17"/>
      <c r="JM185" s="17"/>
      <c r="JN185" s="17"/>
      <c r="JO185" s="17"/>
      <c r="JP185" s="17"/>
      <c r="JQ185" s="17"/>
      <c r="JR185" s="17"/>
      <c r="JS185" s="17"/>
      <c r="JT185" s="17"/>
      <c r="JU185" s="17"/>
      <c r="JV185" s="17"/>
      <c r="JW185" s="17"/>
      <c r="JX185" s="17"/>
      <c r="JY185" s="17"/>
      <c r="JZ185" s="17"/>
      <c r="KA185" s="17"/>
      <c r="KB185" s="17"/>
      <c r="KC185" s="17"/>
      <c r="KD185" s="17"/>
      <c r="KE185" s="17"/>
      <c r="KF185" s="17"/>
      <c r="KG185" s="17"/>
      <c r="KH185" s="17"/>
      <c r="KI185" s="17"/>
      <c r="KJ185" s="17"/>
      <c r="KK185" s="17"/>
      <c r="KL185" s="17"/>
      <c r="KM185" s="17"/>
      <c r="KN185" s="17"/>
      <c r="KO185" s="17" t="s">
        <v>99</v>
      </c>
      <c r="KP185" s="46"/>
      <c r="KQ185" s="17"/>
      <c r="KR185" s="17"/>
      <c r="KS185" s="17"/>
      <c r="KT185" s="17"/>
      <c r="KU185" s="17"/>
      <c r="KV185" s="17"/>
      <c r="KW185" s="17"/>
      <c r="KX185" s="17"/>
      <c r="KY185" s="17"/>
      <c r="KZ185" s="17"/>
      <c r="LA185" s="17"/>
      <c r="LB185" s="17"/>
      <c r="LC185" s="17"/>
      <c r="LD185" s="17" t="s">
        <v>99</v>
      </c>
      <c r="LE185" s="17"/>
      <c r="LF185" s="17"/>
      <c r="LG185" s="17"/>
      <c r="LH185" s="24" t="s">
        <v>99</v>
      </c>
      <c r="LI185" s="15"/>
      <c r="LJ185" s="17"/>
      <c r="LK185" s="17"/>
      <c r="LL185" s="17"/>
      <c r="LM185" s="17"/>
      <c r="LN185" s="17"/>
      <c r="LO185" s="17"/>
      <c r="LP185" s="17"/>
      <c r="LQ185" s="17"/>
      <c r="LR185" s="17"/>
      <c r="LS185" s="17"/>
      <c r="LT185" s="17"/>
      <c r="LU185" s="17"/>
      <c r="LV185" s="17"/>
      <c r="LW185" s="17"/>
      <c r="LX185" s="17"/>
      <c r="LY185" s="17"/>
      <c r="LZ185" s="17"/>
      <c r="MA185" s="17"/>
      <c r="MB185" s="17"/>
      <c r="MC185" s="17"/>
      <c r="MD185" s="17"/>
      <c r="ME185" s="24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</row>
    <row r="186" spans="1:393" hidden="1" x14ac:dyDescent="0.25">
      <c r="A186" s="57">
        <f>'[1]CLASIFICACIÓN DE ELEMENTOS'!C186</f>
        <v>0</v>
      </c>
      <c r="B186" s="61" t="str">
        <f>'[1]CLASIFICACIÓN DE ELEMENTOS'!A186</f>
        <v>IEP</v>
      </c>
      <c r="C186" s="60" t="str">
        <f>'[1]CLASIFICACIÓN DE ELEMENTOS'!B186</f>
        <v>Instalaciones.Electricas.Puesta a tierra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6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  <c r="IY186" s="17"/>
      <c r="IZ186" s="17"/>
      <c r="JA186" s="17"/>
      <c r="JB186" s="17"/>
      <c r="JC186" s="17"/>
      <c r="JD186" s="17"/>
      <c r="JE186" s="17"/>
      <c r="JF186" s="17"/>
      <c r="JG186" s="17"/>
      <c r="JH186" s="17"/>
      <c r="JI186" s="17"/>
      <c r="JJ186" s="17"/>
      <c r="JK186" s="17"/>
      <c r="JL186" s="17"/>
      <c r="JM186" s="17"/>
      <c r="JN186" s="17"/>
      <c r="JO186" s="17"/>
      <c r="JP186" s="17"/>
      <c r="JQ186" s="17"/>
      <c r="JR186" s="17"/>
      <c r="JS186" s="17"/>
      <c r="JT186" s="17"/>
      <c r="JU186" s="17"/>
      <c r="JV186" s="17"/>
      <c r="JW186" s="17"/>
      <c r="JX186" s="17"/>
      <c r="JY186" s="17"/>
      <c r="JZ186" s="17"/>
      <c r="KA186" s="17"/>
      <c r="KB186" s="17"/>
      <c r="KC186" s="17"/>
      <c r="KD186" s="17"/>
      <c r="KE186" s="17"/>
      <c r="KF186" s="17"/>
      <c r="KG186" s="17"/>
      <c r="KH186" s="17"/>
      <c r="KI186" s="17"/>
      <c r="KJ186" s="17"/>
      <c r="KK186" s="17"/>
      <c r="KL186" s="17"/>
      <c r="KM186" s="17"/>
      <c r="KN186" s="17"/>
      <c r="KO186" s="17" t="s">
        <v>99</v>
      </c>
      <c r="KP186" s="46"/>
      <c r="KQ186" s="17"/>
      <c r="KR186" s="17"/>
      <c r="KS186" s="17"/>
      <c r="KT186" s="17"/>
      <c r="KU186" s="17"/>
      <c r="KV186" s="17"/>
      <c r="KW186" s="17"/>
      <c r="KX186" s="17"/>
      <c r="KY186" s="17"/>
      <c r="KZ186" s="17"/>
      <c r="LA186" s="17"/>
      <c r="LB186" s="17"/>
      <c r="LC186" s="17"/>
      <c r="LD186" s="17" t="s">
        <v>99</v>
      </c>
      <c r="LE186" s="17"/>
      <c r="LF186" s="17"/>
      <c r="LG186" s="17"/>
      <c r="LH186" s="24" t="s">
        <v>99</v>
      </c>
      <c r="LI186" s="15"/>
      <c r="LJ186" s="17"/>
      <c r="LK186" s="17"/>
      <c r="LL186" s="17"/>
      <c r="LM186" s="17"/>
      <c r="LN186" s="17"/>
      <c r="LO186" s="17"/>
      <c r="LP186" s="17"/>
      <c r="LQ186" s="17"/>
      <c r="LR186" s="17"/>
      <c r="LS186" s="17"/>
      <c r="LT186" s="17"/>
      <c r="LU186" s="17"/>
      <c r="LV186" s="17"/>
      <c r="LW186" s="17"/>
      <c r="LX186" s="17"/>
      <c r="LY186" s="17"/>
      <c r="LZ186" s="17"/>
      <c r="MA186" s="17"/>
      <c r="MB186" s="17"/>
      <c r="MC186" s="17"/>
      <c r="MD186" s="17"/>
      <c r="ME186" s="24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</row>
    <row r="187" spans="1:393" x14ac:dyDescent="0.25">
      <c r="A187" s="57" t="str">
        <f>'[1]CLASIFICACIÓN DE ELEMENTOS'!C187</f>
        <v>C</v>
      </c>
      <c r="B187" s="61" t="str">
        <f>'[1]CLASIFICACIÓN DE ELEMENTOS'!A187</f>
        <v>IEP.C</v>
      </c>
      <c r="C187" s="79" t="str">
        <f>'[1]CLASIFICACIÓN DE ELEMENTOS'!B187</f>
        <v>Instalaciones.Electricas.Puesta a tierra.Conductor de tierra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6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 t="s">
        <v>99</v>
      </c>
      <c r="HN187" s="17"/>
      <c r="HO187" s="17"/>
      <c r="HP187" s="17"/>
      <c r="HQ187" s="17"/>
      <c r="HR187" s="17" t="s">
        <v>99</v>
      </c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  <c r="IY187" s="17"/>
      <c r="IZ187" s="17"/>
      <c r="JA187" s="17"/>
      <c r="JB187" s="17"/>
      <c r="JC187" s="17"/>
      <c r="JD187" s="17"/>
      <c r="JE187" s="17"/>
      <c r="JF187" s="17"/>
      <c r="JG187" s="17"/>
      <c r="JH187" s="17"/>
      <c r="JI187" s="17"/>
      <c r="JJ187" s="17"/>
      <c r="JK187" s="17"/>
      <c r="JL187" s="17"/>
      <c r="JM187" s="17"/>
      <c r="JN187" s="17"/>
      <c r="JO187" s="17"/>
      <c r="JP187" s="17"/>
      <c r="JQ187" s="17"/>
      <c r="JR187" s="17"/>
      <c r="JS187" s="17"/>
      <c r="JT187" s="17"/>
      <c r="JU187" s="17"/>
      <c r="JV187" s="17"/>
      <c r="JW187" s="17"/>
      <c r="JX187" s="17"/>
      <c r="JY187" s="17"/>
      <c r="JZ187" s="17"/>
      <c r="KA187" s="17"/>
      <c r="KB187" s="17"/>
      <c r="KC187" s="17"/>
      <c r="KD187" s="17"/>
      <c r="KE187" s="17"/>
      <c r="KF187" s="17"/>
      <c r="KG187" s="17"/>
      <c r="KH187" s="17"/>
      <c r="KI187" s="17"/>
      <c r="KJ187" s="17"/>
      <c r="KK187" s="17"/>
      <c r="KL187" s="17"/>
      <c r="KM187" s="17"/>
      <c r="KN187" s="17"/>
      <c r="KO187" s="17" t="s">
        <v>99</v>
      </c>
      <c r="KP187" s="46" t="s">
        <v>99</v>
      </c>
      <c r="KQ187" s="17"/>
      <c r="KR187" s="17"/>
      <c r="KS187" s="17"/>
      <c r="KT187" s="17"/>
      <c r="KU187" s="17"/>
      <c r="KV187" s="17"/>
      <c r="KW187" s="17"/>
      <c r="KX187" s="17"/>
      <c r="KY187" s="17"/>
      <c r="KZ187" s="17"/>
      <c r="LA187" s="17"/>
      <c r="LB187" s="17"/>
      <c r="LC187" s="17"/>
      <c r="LD187" s="17" t="s">
        <v>99</v>
      </c>
      <c r="LE187" s="17"/>
      <c r="LF187" s="17"/>
      <c r="LG187" s="17" t="s">
        <v>99</v>
      </c>
      <c r="LH187" s="24" t="s">
        <v>99</v>
      </c>
      <c r="LI187" s="15"/>
      <c r="LJ187" s="17"/>
      <c r="LK187" s="17"/>
      <c r="LL187" s="17"/>
      <c r="LM187" s="17"/>
      <c r="LN187" s="17"/>
      <c r="LO187" s="17"/>
      <c r="LP187" s="17"/>
      <c r="LQ187" s="17"/>
      <c r="LR187" s="17"/>
      <c r="LS187" s="17"/>
      <c r="LT187" s="17"/>
      <c r="LU187" s="17"/>
      <c r="LV187" s="17"/>
      <c r="LW187" s="17"/>
      <c r="LX187" s="17"/>
      <c r="LY187" s="17"/>
      <c r="LZ187" s="17"/>
      <c r="MA187" s="17"/>
      <c r="MB187" s="17"/>
      <c r="MC187" s="17"/>
      <c r="MD187" s="17"/>
      <c r="ME187" s="24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W187" s="4"/>
      <c r="NX187" s="4"/>
      <c r="NY187" s="4"/>
      <c r="NZ187" s="4"/>
      <c r="OA187" s="4"/>
      <c r="OB187" s="4"/>
      <c r="OC187" s="4"/>
    </row>
    <row r="188" spans="1:393" hidden="1" x14ac:dyDescent="0.25">
      <c r="A188" s="57">
        <f>'[1]CLASIFICACIÓN DE ELEMENTOS'!C188</f>
        <v>0</v>
      </c>
      <c r="B188" s="61" t="str">
        <f>'[1]CLASIFICACIÓN DE ELEMENTOS'!A188</f>
        <v>IEP.T</v>
      </c>
      <c r="C188" s="79" t="str">
        <f>'[1]CLASIFICACIÓN DE ELEMENTOS'!B188</f>
        <v>Instalaciones.Electricas.Puesta a tierra.Toma de tierra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6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  <c r="IY188" s="17"/>
      <c r="IZ188" s="17"/>
      <c r="JA188" s="17"/>
      <c r="JB188" s="17"/>
      <c r="JC188" s="17"/>
      <c r="JD188" s="17"/>
      <c r="JE188" s="17"/>
      <c r="JF188" s="17"/>
      <c r="JG188" s="17"/>
      <c r="JH188" s="17"/>
      <c r="JI188" s="17"/>
      <c r="JJ188" s="17"/>
      <c r="JK188" s="17"/>
      <c r="JL188" s="17"/>
      <c r="JM188" s="17"/>
      <c r="JN188" s="17"/>
      <c r="JO188" s="17"/>
      <c r="JP188" s="17"/>
      <c r="JQ188" s="17"/>
      <c r="JR188" s="17"/>
      <c r="JS188" s="17"/>
      <c r="JT188" s="17"/>
      <c r="JU188" s="17"/>
      <c r="JV188" s="17"/>
      <c r="JW188" s="17"/>
      <c r="JX188" s="17"/>
      <c r="JY188" s="17"/>
      <c r="JZ188" s="17"/>
      <c r="KA188" s="17"/>
      <c r="KB188" s="17"/>
      <c r="KC188" s="17"/>
      <c r="KD188" s="17"/>
      <c r="KE188" s="17"/>
      <c r="KF188" s="17"/>
      <c r="KG188" s="17"/>
      <c r="KH188" s="17"/>
      <c r="KI188" s="17"/>
      <c r="KJ188" s="17"/>
      <c r="KK188" s="17"/>
      <c r="KL188" s="17"/>
      <c r="KM188" s="17"/>
      <c r="KN188" s="17"/>
      <c r="KO188" s="17" t="s">
        <v>99</v>
      </c>
      <c r="KP188" s="46"/>
      <c r="KQ188" s="17"/>
      <c r="KR188" s="17"/>
      <c r="KS188" s="17"/>
      <c r="KT188" s="17"/>
      <c r="KU188" s="17"/>
      <c r="KV188" s="17"/>
      <c r="KW188" s="17"/>
      <c r="KX188" s="17"/>
      <c r="KY188" s="17"/>
      <c r="KZ188" s="17"/>
      <c r="LA188" s="17"/>
      <c r="LB188" s="17"/>
      <c r="LC188" s="17"/>
      <c r="LD188" s="17" t="s">
        <v>99</v>
      </c>
      <c r="LE188" s="17"/>
      <c r="LF188" s="17"/>
      <c r="LG188" s="17"/>
      <c r="LH188" s="24" t="s">
        <v>99</v>
      </c>
      <c r="LI188" s="15"/>
      <c r="LJ188" s="17"/>
      <c r="LK188" s="17"/>
      <c r="LL188" s="17"/>
      <c r="LM188" s="17"/>
      <c r="LN188" s="17"/>
      <c r="LO188" s="17"/>
      <c r="LP188" s="17"/>
      <c r="LQ188" s="17"/>
      <c r="LR188" s="17"/>
      <c r="LS188" s="17"/>
      <c r="LT188" s="17"/>
      <c r="LU188" s="17"/>
      <c r="LV188" s="17"/>
      <c r="LW188" s="17"/>
      <c r="LX188" s="17"/>
      <c r="LY188" s="17"/>
      <c r="LZ188" s="17"/>
      <c r="MA188" s="17"/>
      <c r="MB188" s="17"/>
      <c r="MC188" s="17"/>
      <c r="MD188" s="17"/>
      <c r="ME188" s="24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W188" s="4"/>
      <c r="NX188" s="4"/>
      <c r="NY188" s="4"/>
      <c r="NZ188" s="4"/>
      <c r="OA188" s="4"/>
      <c r="OB188" s="4"/>
      <c r="OC188" s="4"/>
    </row>
    <row r="189" spans="1:393" hidden="1" x14ac:dyDescent="0.25">
      <c r="A189" s="57">
        <f>'[1]CLASIFICACIÓN DE ELEMENTOS'!C189</f>
        <v>0</v>
      </c>
      <c r="B189" s="61" t="str">
        <f>'[1]CLASIFICACIÓN DE ELEMENTOS'!A189</f>
        <v>IEP.TL</v>
      </c>
      <c r="C189" s="79" t="str">
        <f>'[1]CLASIFICACIÓN DE ELEMENTOS'!B189</f>
        <v>Instalaciones.Electricas.Puesta a tierra.Toma de tierra.Placa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6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  <c r="IY189" s="17"/>
      <c r="IZ189" s="17"/>
      <c r="JA189" s="17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7"/>
      <c r="JN189" s="17"/>
      <c r="JO189" s="17"/>
      <c r="JP189" s="17"/>
      <c r="JQ189" s="17"/>
      <c r="JR189" s="17"/>
      <c r="JS189" s="17"/>
      <c r="JT189" s="17"/>
      <c r="JU189" s="17"/>
      <c r="JV189" s="17"/>
      <c r="JW189" s="17"/>
      <c r="JX189" s="17"/>
      <c r="JY189" s="17"/>
      <c r="JZ189" s="17"/>
      <c r="KA189" s="17"/>
      <c r="KB189" s="17"/>
      <c r="KC189" s="17"/>
      <c r="KD189" s="17"/>
      <c r="KE189" s="17"/>
      <c r="KF189" s="17"/>
      <c r="KG189" s="17"/>
      <c r="KH189" s="17"/>
      <c r="KI189" s="17"/>
      <c r="KJ189" s="17"/>
      <c r="KK189" s="17"/>
      <c r="KL189" s="17"/>
      <c r="KM189" s="17"/>
      <c r="KN189" s="17"/>
      <c r="KO189" s="17" t="s">
        <v>99</v>
      </c>
      <c r="KP189" s="46"/>
      <c r="KQ189" s="17"/>
      <c r="KR189" s="17"/>
      <c r="KS189" s="17"/>
      <c r="KT189" s="17"/>
      <c r="KU189" s="17"/>
      <c r="KV189" s="17"/>
      <c r="KW189" s="17"/>
      <c r="KX189" s="17"/>
      <c r="KY189" s="17"/>
      <c r="KZ189" s="17"/>
      <c r="LA189" s="17"/>
      <c r="LB189" s="17"/>
      <c r="LC189" s="17"/>
      <c r="LD189" s="17" t="s">
        <v>99</v>
      </c>
      <c r="LE189" s="17"/>
      <c r="LF189" s="17"/>
      <c r="LG189" s="17"/>
      <c r="LH189" s="24" t="s">
        <v>99</v>
      </c>
      <c r="LI189" s="15"/>
      <c r="LJ189" s="17"/>
      <c r="LK189" s="17"/>
      <c r="LL189" s="17"/>
      <c r="LM189" s="17"/>
      <c r="LN189" s="17"/>
      <c r="LO189" s="17"/>
      <c r="LP189" s="17"/>
      <c r="LQ189" s="17"/>
      <c r="LR189" s="17"/>
      <c r="LS189" s="17"/>
      <c r="LT189" s="17"/>
      <c r="LU189" s="17"/>
      <c r="LV189" s="17"/>
      <c r="LW189" s="17"/>
      <c r="LX189" s="17"/>
      <c r="LY189" s="17"/>
      <c r="LZ189" s="17"/>
      <c r="MA189" s="17"/>
      <c r="MB189" s="17"/>
      <c r="MC189" s="17"/>
      <c r="MD189" s="17"/>
      <c r="ME189" s="24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W189" s="4"/>
      <c r="NX189" s="4"/>
      <c r="NY189" s="4"/>
      <c r="NZ189" s="4"/>
      <c r="OA189" s="4"/>
      <c r="OB189" s="4"/>
      <c r="OC189" s="4"/>
    </row>
    <row r="190" spans="1:393" hidden="1" x14ac:dyDescent="0.25">
      <c r="A190" s="57">
        <f>'[1]CLASIFICACIÓN DE ELEMENTOS'!C190</f>
        <v>0</v>
      </c>
      <c r="B190" s="61" t="str">
        <f>'[1]CLASIFICACIÓN DE ELEMENTOS'!A190</f>
        <v>IEP.TP</v>
      </c>
      <c r="C190" s="79" t="str">
        <f>'[1]CLASIFICACIÓN DE ELEMENTOS'!B190</f>
        <v>Instalaciones.Electricas.Puesta a tierra.Toma de tierra.Pica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6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  <c r="IY190" s="17"/>
      <c r="IZ190" s="17"/>
      <c r="JA190" s="17"/>
      <c r="JB190" s="17"/>
      <c r="JC190" s="17"/>
      <c r="JD190" s="17"/>
      <c r="JE190" s="17"/>
      <c r="JF190" s="17"/>
      <c r="JG190" s="17"/>
      <c r="JH190" s="17"/>
      <c r="JI190" s="17"/>
      <c r="JJ190" s="17"/>
      <c r="JK190" s="17"/>
      <c r="JL190" s="17"/>
      <c r="JM190" s="17"/>
      <c r="JN190" s="17"/>
      <c r="JO190" s="17"/>
      <c r="JP190" s="17"/>
      <c r="JQ190" s="17"/>
      <c r="JR190" s="17"/>
      <c r="JS190" s="17"/>
      <c r="JT190" s="17"/>
      <c r="JU190" s="17"/>
      <c r="JV190" s="17"/>
      <c r="JW190" s="17"/>
      <c r="JX190" s="17"/>
      <c r="JY190" s="17"/>
      <c r="JZ190" s="17"/>
      <c r="KA190" s="17"/>
      <c r="KB190" s="17"/>
      <c r="KC190" s="17"/>
      <c r="KD190" s="17"/>
      <c r="KE190" s="17"/>
      <c r="KF190" s="17"/>
      <c r="KG190" s="17"/>
      <c r="KH190" s="17"/>
      <c r="KI190" s="17"/>
      <c r="KJ190" s="17"/>
      <c r="KK190" s="17"/>
      <c r="KL190" s="17"/>
      <c r="KM190" s="17"/>
      <c r="KN190" s="17"/>
      <c r="KO190" s="17" t="s">
        <v>99</v>
      </c>
      <c r="KP190" s="46"/>
      <c r="KQ190" s="17"/>
      <c r="KR190" s="17"/>
      <c r="KS190" s="17"/>
      <c r="KT190" s="17"/>
      <c r="KU190" s="17"/>
      <c r="KV190" s="17"/>
      <c r="KW190" s="17"/>
      <c r="KX190" s="17"/>
      <c r="KY190" s="17"/>
      <c r="KZ190" s="17"/>
      <c r="LA190" s="17"/>
      <c r="LB190" s="17"/>
      <c r="LC190" s="17"/>
      <c r="LD190" s="17" t="s">
        <v>99</v>
      </c>
      <c r="LE190" s="17"/>
      <c r="LF190" s="17"/>
      <c r="LG190" s="17"/>
      <c r="LH190" s="24" t="s">
        <v>99</v>
      </c>
      <c r="LI190" s="15"/>
      <c r="LJ190" s="17"/>
      <c r="LK190" s="17"/>
      <c r="LL190" s="17"/>
      <c r="LM190" s="17"/>
      <c r="LN190" s="17"/>
      <c r="LO190" s="17"/>
      <c r="LP190" s="17"/>
      <c r="LQ190" s="17"/>
      <c r="LR190" s="17"/>
      <c r="LS190" s="17"/>
      <c r="LT190" s="17"/>
      <c r="LU190" s="17"/>
      <c r="LV190" s="17"/>
      <c r="LW190" s="17"/>
      <c r="LX190" s="17"/>
      <c r="LY190" s="17"/>
      <c r="LZ190" s="17"/>
      <c r="MA190" s="17"/>
      <c r="MB190" s="17"/>
      <c r="MC190" s="17"/>
      <c r="MD190" s="17"/>
      <c r="ME190" s="24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W190" s="4"/>
      <c r="NX190" s="4"/>
      <c r="NY190" s="4"/>
      <c r="NZ190" s="4"/>
      <c r="OA190" s="4"/>
      <c r="OB190" s="4"/>
      <c r="OC190" s="4"/>
    </row>
    <row r="191" spans="1:393" hidden="1" x14ac:dyDescent="0.25">
      <c r="A191" s="57">
        <f>'[1]CLASIFICACIÓN DE ELEMENTOS'!C191</f>
        <v>0</v>
      </c>
      <c r="B191" s="61" t="str">
        <f>'[1]CLASIFICACIÓN DE ELEMENTOS'!A191</f>
        <v>IEP.P</v>
      </c>
      <c r="C191" s="79" t="str">
        <f>'[1]CLASIFICACIÓN DE ELEMENTOS'!B191</f>
        <v>Instalaciones.Electricas.Puesta a tierra.Puente de comprobacion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6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  <c r="IY191" s="17"/>
      <c r="IZ191" s="17"/>
      <c r="JA191" s="17"/>
      <c r="JB191" s="17"/>
      <c r="JC191" s="17"/>
      <c r="JD191" s="17"/>
      <c r="JE191" s="17"/>
      <c r="JF191" s="17"/>
      <c r="JG191" s="17"/>
      <c r="JH191" s="17"/>
      <c r="JI191" s="17"/>
      <c r="JJ191" s="17"/>
      <c r="JK191" s="17"/>
      <c r="JL191" s="17"/>
      <c r="JM191" s="17"/>
      <c r="JN191" s="17"/>
      <c r="JO191" s="17"/>
      <c r="JP191" s="17"/>
      <c r="JQ191" s="17"/>
      <c r="JR191" s="17"/>
      <c r="JS191" s="17"/>
      <c r="JT191" s="17"/>
      <c r="JU191" s="17"/>
      <c r="JV191" s="17"/>
      <c r="JW191" s="17"/>
      <c r="JX191" s="17"/>
      <c r="JY191" s="17"/>
      <c r="JZ191" s="17"/>
      <c r="KA191" s="17"/>
      <c r="KB191" s="17"/>
      <c r="KC191" s="17"/>
      <c r="KD191" s="17"/>
      <c r="KE191" s="17"/>
      <c r="KF191" s="17"/>
      <c r="KG191" s="17"/>
      <c r="KH191" s="17"/>
      <c r="KI191" s="17"/>
      <c r="KJ191" s="17"/>
      <c r="KK191" s="17"/>
      <c r="KL191" s="17"/>
      <c r="KM191" s="17"/>
      <c r="KN191" s="17"/>
      <c r="KO191" s="17" t="s">
        <v>99</v>
      </c>
      <c r="KP191" s="46"/>
      <c r="KQ191" s="17"/>
      <c r="KR191" s="17"/>
      <c r="KS191" s="17"/>
      <c r="KT191" s="17"/>
      <c r="KU191" s="17"/>
      <c r="KV191" s="17"/>
      <c r="KW191" s="17"/>
      <c r="KX191" s="17"/>
      <c r="KY191" s="17"/>
      <c r="KZ191" s="17"/>
      <c r="LA191" s="17"/>
      <c r="LB191" s="17"/>
      <c r="LC191" s="17"/>
      <c r="LD191" s="17" t="s">
        <v>99</v>
      </c>
      <c r="LE191" s="17"/>
      <c r="LF191" s="17"/>
      <c r="LG191" s="17"/>
      <c r="LH191" s="24" t="s">
        <v>99</v>
      </c>
      <c r="LI191" s="15"/>
      <c r="LJ191" s="17"/>
      <c r="LK191" s="17"/>
      <c r="LL191" s="17"/>
      <c r="LM191" s="17"/>
      <c r="LN191" s="17"/>
      <c r="LO191" s="17"/>
      <c r="LP191" s="17"/>
      <c r="LQ191" s="17"/>
      <c r="LR191" s="17"/>
      <c r="LS191" s="17"/>
      <c r="LT191" s="17"/>
      <c r="LU191" s="17"/>
      <c r="LV191" s="17"/>
      <c r="LW191" s="17"/>
      <c r="LX191" s="17"/>
      <c r="LY191" s="17"/>
      <c r="LZ191" s="17"/>
      <c r="MA191" s="17"/>
      <c r="MB191" s="17"/>
      <c r="MC191" s="17"/>
      <c r="MD191" s="17"/>
      <c r="ME191" s="24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W191" s="4"/>
      <c r="NX191" s="4"/>
      <c r="NY191" s="4"/>
      <c r="NZ191" s="4"/>
      <c r="OA191" s="4"/>
      <c r="OB191" s="4"/>
      <c r="OC191" s="4"/>
    </row>
    <row r="192" spans="1:393" hidden="1" x14ac:dyDescent="0.25">
      <c r="A192" s="57">
        <f>'[1]CLASIFICACIÓN DE ELEMENTOS'!C192</f>
        <v>0</v>
      </c>
      <c r="B192" s="61" t="str">
        <f>'[1]CLASIFICACIÓN DE ELEMENTOS'!A192</f>
        <v>IEP.A</v>
      </c>
      <c r="C192" s="79" t="str">
        <f>'[1]CLASIFICACIÓN DE ELEMENTOS'!B192</f>
        <v>Instalaciones.Electricas.Puesta a tierra.Arqueta de registro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6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  <c r="IY192" s="17"/>
      <c r="IZ192" s="17"/>
      <c r="JA192" s="17"/>
      <c r="JB192" s="17"/>
      <c r="JC192" s="17"/>
      <c r="JD192" s="17"/>
      <c r="JE192" s="17"/>
      <c r="JF192" s="17"/>
      <c r="JG192" s="17"/>
      <c r="JH192" s="17"/>
      <c r="JI192" s="17"/>
      <c r="JJ192" s="17"/>
      <c r="JK192" s="17"/>
      <c r="JL192" s="17"/>
      <c r="JM192" s="17"/>
      <c r="JN192" s="17"/>
      <c r="JO192" s="17"/>
      <c r="JP192" s="17"/>
      <c r="JQ192" s="17"/>
      <c r="JR192" s="17"/>
      <c r="JS192" s="17"/>
      <c r="JT192" s="17"/>
      <c r="JU192" s="17"/>
      <c r="JV192" s="17"/>
      <c r="JW192" s="17"/>
      <c r="JX192" s="17"/>
      <c r="JY192" s="17"/>
      <c r="JZ192" s="17"/>
      <c r="KA192" s="17"/>
      <c r="KB192" s="17"/>
      <c r="KC192" s="17"/>
      <c r="KD192" s="17"/>
      <c r="KE192" s="17"/>
      <c r="KF192" s="17"/>
      <c r="KG192" s="17"/>
      <c r="KH192" s="17"/>
      <c r="KI192" s="17"/>
      <c r="KJ192" s="17"/>
      <c r="KK192" s="17"/>
      <c r="KL192" s="17"/>
      <c r="KM192" s="17"/>
      <c r="KN192" s="17"/>
      <c r="KO192" s="17" t="s">
        <v>99</v>
      </c>
      <c r="KP192" s="46"/>
      <c r="KQ192" s="17"/>
      <c r="KR192" s="17"/>
      <c r="KS192" s="17"/>
      <c r="KT192" s="17"/>
      <c r="KU192" s="17"/>
      <c r="KV192" s="17"/>
      <c r="KW192" s="17"/>
      <c r="KX192" s="17"/>
      <c r="KY192" s="17"/>
      <c r="KZ192" s="17"/>
      <c r="LA192" s="17"/>
      <c r="LB192" s="17"/>
      <c r="LC192" s="17"/>
      <c r="LD192" s="17" t="s">
        <v>99</v>
      </c>
      <c r="LE192" s="17"/>
      <c r="LF192" s="17"/>
      <c r="LG192" s="17"/>
      <c r="LH192" s="24" t="s">
        <v>99</v>
      </c>
      <c r="LI192" s="15"/>
      <c r="LJ192" s="17"/>
      <c r="LK192" s="17"/>
      <c r="LL192" s="17"/>
      <c r="LM192" s="17"/>
      <c r="LN192" s="17"/>
      <c r="LO192" s="17"/>
      <c r="LP192" s="17"/>
      <c r="LQ192" s="17"/>
      <c r="LR192" s="17"/>
      <c r="LS192" s="17"/>
      <c r="LT192" s="17"/>
      <c r="LU192" s="17"/>
      <c r="LV192" s="17"/>
      <c r="LW192" s="17"/>
      <c r="LX192" s="17"/>
      <c r="LY192" s="17"/>
      <c r="LZ192" s="17"/>
      <c r="MA192" s="17"/>
      <c r="MB192" s="17"/>
      <c r="MC192" s="17"/>
      <c r="MD192" s="17"/>
      <c r="ME192" s="24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W192" s="4"/>
      <c r="NX192" s="4"/>
      <c r="NY192" s="4"/>
      <c r="NZ192" s="4"/>
      <c r="OA192" s="4"/>
      <c r="OB192" s="4"/>
      <c r="OC192" s="4"/>
    </row>
    <row r="193" spans="1:393" hidden="1" x14ac:dyDescent="0.25">
      <c r="A193" s="57">
        <f>'[1]CLASIFICACIÓN DE ELEMENTOS'!C193</f>
        <v>0</v>
      </c>
      <c r="B193" s="61" t="str">
        <f>'[1]CLASIFICACIÓN DE ELEMENTOS'!A193</f>
        <v>IEQ</v>
      </c>
      <c r="C193" s="79" t="str">
        <f>'[1]CLASIFICACIÓN DE ELEMENTOS'!B193</f>
        <v>Instalaciones.Electricas.Equipos corrector factor de potencia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6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  <c r="IY193" s="17"/>
      <c r="IZ193" s="17"/>
      <c r="JA193" s="17"/>
      <c r="JB193" s="17"/>
      <c r="JC193" s="17"/>
      <c r="JD193" s="17"/>
      <c r="JE193" s="17"/>
      <c r="JF193" s="17"/>
      <c r="JG193" s="17"/>
      <c r="JH193" s="17"/>
      <c r="JI193" s="17"/>
      <c r="JJ193" s="17"/>
      <c r="JK193" s="17"/>
      <c r="JL193" s="17"/>
      <c r="JM193" s="17"/>
      <c r="JN193" s="17"/>
      <c r="JO193" s="17"/>
      <c r="JP193" s="17"/>
      <c r="JQ193" s="17"/>
      <c r="JR193" s="17"/>
      <c r="JS193" s="17"/>
      <c r="JT193" s="17"/>
      <c r="JU193" s="17"/>
      <c r="JV193" s="17"/>
      <c r="JW193" s="17"/>
      <c r="JX193" s="17"/>
      <c r="JY193" s="17"/>
      <c r="JZ193" s="17"/>
      <c r="KA193" s="17"/>
      <c r="KB193" s="17"/>
      <c r="KC193" s="17"/>
      <c r="KD193" s="17"/>
      <c r="KE193" s="17"/>
      <c r="KF193" s="17"/>
      <c r="KG193" s="17"/>
      <c r="KH193" s="17"/>
      <c r="KI193" s="17"/>
      <c r="KJ193" s="17"/>
      <c r="KK193" s="17"/>
      <c r="KL193" s="17"/>
      <c r="KM193" s="17"/>
      <c r="KN193" s="17"/>
      <c r="KO193" s="17" t="s">
        <v>99</v>
      </c>
      <c r="KP193" s="46"/>
      <c r="KQ193" s="17"/>
      <c r="KR193" s="17"/>
      <c r="KS193" s="17"/>
      <c r="KT193" s="17"/>
      <c r="KU193" s="17"/>
      <c r="KV193" s="17"/>
      <c r="KW193" s="17"/>
      <c r="KX193" s="17"/>
      <c r="KY193" s="17"/>
      <c r="KZ193" s="17"/>
      <c r="LA193" s="17"/>
      <c r="LB193" s="17"/>
      <c r="LC193" s="17"/>
      <c r="LD193" s="17" t="s">
        <v>99</v>
      </c>
      <c r="LE193" s="17"/>
      <c r="LF193" s="17"/>
      <c r="LG193" s="17"/>
      <c r="LH193" s="24" t="s">
        <v>99</v>
      </c>
      <c r="LI193" s="15"/>
      <c r="LJ193" s="17"/>
      <c r="LK193" s="17"/>
      <c r="LL193" s="17"/>
      <c r="LM193" s="17"/>
      <c r="LN193" s="17"/>
      <c r="LO193" s="17"/>
      <c r="LP193" s="17"/>
      <c r="LQ193" s="17"/>
      <c r="LR193" s="17"/>
      <c r="LS193" s="17"/>
      <c r="LT193" s="17"/>
      <c r="LU193" s="17"/>
      <c r="LV193" s="17"/>
      <c r="LW193" s="17"/>
      <c r="LX193" s="17"/>
      <c r="LY193" s="17"/>
      <c r="LZ193" s="17"/>
      <c r="MA193" s="17"/>
      <c r="MB193" s="17"/>
      <c r="MC193" s="17"/>
      <c r="MD193" s="17"/>
      <c r="ME193" s="24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W193" s="4"/>
      <c r="NX193" s="4"/>
      <c r="NY193" s="4"/>
      <c r="NZ193" s="4"/>
      <c r="OA193" s="4"/>
      <c r="OB193" s="4"/>
      <c r="OC193" s="4"/>
    </row>
    <row r="194" spans="1:393" hidden="1" x14ac:dyDescent="0.25">
      <c r="A194" s="57">
        <f>'[1]CLASIFICACIÓN DE ELEMENTOS'!C194</f>
        <v>0</v>
      </c>
      <c r="B194" s="61" t="str">
        <f>'[1]CLASIFICACIÓN DE ELEMENTOS'!A194</f>
        <v>IEQ.B</v>
      </c>
      <c r="C194" s="79" t="str">
        <f>'[1]CLASIFICACIÓN DE ELEMENTOS'!B194</f>
        <v>Instalaciones.Electricas.Equipos corrector factor de potencia.Bateria de condensadores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6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  <c r="IY194" s="17"/>
      <c r="IZ194" s="17"/>
      <c r="JA194" s="17"/>
      <c r="JB194" s="17"/>
      <c r="JC194" s="17"/>
      <c r="JD194" s="17"/>
      <c r="JE194" s="17"/>
      <c r="JF194" s="17"/>
      <c r="JG194" s="17"/>
      <c r="JH194" s="17"/>
      <c r="JI194" s="17"/>
      <c r="JJ194" s="17"/>
      <c r="JK194" s="17"/>
      <c r="JL194" s="17"/>
      <c r="JM194" s="17"/>
      <c r="JN194" s="17"/>
      <c r="JO194" s="17"/>
      <c r="JP194" s="17"/>
      <c r="JQ194" s="17"/>
      <c r="JR194" s="17"/>
      <c r="JS194" s="17"/>
      <c r="JT194" s="17"/>
      <c r="JU194" s="17"/>
      <c r="JV194" s="17"/>
      <c r="JW194" s="17"/>
      <c r="JX194" s="17"/>
      <c r="JY194" s="17"/>
      <c r="JZ194" s="17"/>
      <c r="KA194" s="17"/>
      <c r="KB194" s="17"/>
      <c r="KC194" s="17"/>
      <c r="KD194" s="17"/>
      <c r="KE194" s="17"/>
      <c r="KF194" s="17"/>
      <c r="KG194" s="17"/>
      <c r="KH194" s="17"/>
      <c r="KI194" s="17"/>
      <c r="KJ194" s="17"/>
      <c r="KK194" s="17"/>
      <c r="KL194" s="17"/>
      <c r="KM194" s="17"/>
      <c r="KN194" s="17"/>
      <c r="KO194" s="17" t="s">
        <v>99</v>
      </c>
      <c r="KP194" s="46"/>
      <c r="KQ194" s="17"/>
      <c r="KR194" s="17"/>
      <c r="KS194" s="17"/>
      <c r="KT194" s="17"/>
      <c r="KU194" s="17"/>
      <c r="KV194" s="17"/>
      <c r="KW194" s="17"/>
      <c r="KX194" s="17"/>
      <c r="KY194" s="17"/>
      <c r="KZ194" s="17"/>
      <c r="LA194" s="17"/>
      <c r="LB194" s="17"/>
      <c r="LC194" s="17"/>
      <c r="LD194" s="17" t="s">
        <v>99</v>
      </c>
      <c r="LE194" s="17"/>
      <c r="LF194" s="17"/>
      <c r="LG194" s="17"/>
      <c r="LH194" s="24" t="s">
        <v>99</v>
      </c>
      <c r="LI194" s="15"/>
      <c r="LJ194" s="17"/>
      <c r="LK194" s="17"/>
      <c r="LL194" s="17"/>
      <c r="LM194" s="17"/>
      <c r="LN194" s="17"/>
      <c r="LO194" s="17"/>
      <c r="LP194" s="17"/>
      <c r="LQ194" s="17"/>
      <c r="LR194" s="17"/>
      <c r="LS194" s="17"/>
      <c r="LT194" s="17"/>
      <c r="LU194" s="17"/>
      <c r="LV194" s="17"/>
      <c r="LW194" s="17"/>
      <c r="LX194" s="17"/>
      <c r="LY194" s="17"/>
      <c r="LZ194" s="17"/>
      <c r="MA194" s="17"/>
      <c r="MB194" s="17"/>
      <c r="MC194" s="17"/>
      <c r="MD194" s="17"/>
      <c r="ME194" s="24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W194" s="4"/>
      <c r="NX194" s="4"/>
      <c r="NY194" s="4"/>
      <c r="NZ194" s="4"/>
      <c r="OA194" s="4"/>
      <c r="OB194" s="4"/>
      <c r="OC194" s="4"/>
    </row>
    <row r="195" spans="1:393" hidden="1" x14ac:dyDescent="0.25">
      <c r="A195" s="57">
        <f>'[1]CLASIFICACIÓN DE ELEMENTOS'!C195</f>
        <v>0</v>
      </c>
      <c r="B195" s="61" t="str">
        <f>'[1]CLASIFICACIÓN DE ELEMENTOS'!A195</f>
        <v>IEQ.C</v>
      </c>
      <c r="C195" s="79" t="str">
        <f>'[1]CLASIFICACIÓN DE ELEMENTOS'!B195</f>
        <v>Instalaciones.Electricas.Equipos corrector factor de potencia.Condensador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6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  <c r="IY195" s="17"/>
      <c r="IZ195" s="17"/>
      <c r="JA195" s="17"/>
      <c r="JB195" s="17"/>
      <c r="JC195" s="17"/>
      <c r="JD195" s="17"/>
      <c r="JE195" s="17"/>
      <c r="JF195" s="17"/>
      <c r="JG195" s="17"/>
      <c r="JH195" s="17"/>
      <c r="JI195" s="17"/>
      <c r="JJ195" s="17"/>
      <c r="JK195" s="17"/>
      <c r="JL195" s="17"/>
      <c r="JM195" s="17"/>
      <c r="JN195" s="17"/>
      <c r="JO195" s="17"/>
      <c r="JP195" s="17"/>
      <c r="JQ195" s="17"/>
      <c r="JR195" s="17"/>
      <c r="JS195" s="17"/>
      <c r="JT195" s="17"/>
      <c r="JU195" s="17"/>
      <c r="JV195" s="17"/>
      <c r="JW195" s="17"/>
      <c r="JX195" s="17"/>
      <c r="JY195" s="17"/>
      <c r="JZ195" s="17"/>
      <c r="KA195" s="17"/>
      <c r="KB195" s="17"/>
      <c r="KC195" s="17"/>
      <c r="KD195" s="17"/>
      <c r="KE195" s="17"/>
      <c r="KF195" s="17"/>
      <c r="KG195" s="17"/>
      <c r="KH195" s="17"/>
      <c r="KI195" s="17"/>
      <c r="KJ195" s="17"/>
      <c r="KK195" s="17"/>
      <c r="KL195" s="17"/>
      <c r="KM195" s="17"/>
      <c r="KN195" s="17"/>
      <c r="KO195" s="17" t="s">
        <v>99</v>
      </c>
      <c r="KP195" s="46"/>
      <c r="KQ195" s="17"/>
      <c r="KR195" s="17"/>
      <c r="KS195" s="17"/>
      <c r="KT195" s="17"/>
      <c r="KU195" s="17"/>
      <c r="KV195" s="17"/>
      <c r="KW195" s="17"/>
      <c r="KX195" s="17"/>
      <c r="KY195" s="17"/>
      <c r="KZ195" s="17"/>
      <c r="LA195" s="17"/>
      <c r="LB195" s="17"/>
      <c r="LC195" s="17"/>
      <c r="LD195" s="17" t="s">
        <v>99</v>
      </c>
      <c r="LE195" s="17"/>
      <c r="LF195" s="17"/>
      <c r="LG195" s="17"/>
      <c r="LH195" s="24" t="s">
        <v>99</v>
      </c>
      <c r="LI195" s="15"/>
      <c r="LJ195" s="17"/>
      <c r="LK195" s="17"/>
      <c r="LL195" s="17"/>
      <c r="LM195" s="17"/>
      <c r="LN195" s="17"/>
      <c r="LO195" s="17"/>
      <c r="LP195" s="17"/>
      <c r="LQ195" s="17"/>
      <c r="LR195" s="17"/>
      <c r="LS195" s="17"/>
      <c r="LT195" s="17"/>
      <c r="LU195" s="17"/>
      <c r="LV195" s="17"/>
      <c r="LW195" s="17"/>
      <c r="LX195" s="17"/>
      <c r="LY195" s="17"/>
      <c r="LZ195" s="17"/>
      <c r="MA195" s="17"/>
      <c r="MB195" s="17"/>
      <c r="MC195" s="17"/>
      <c r="MD195" s="17"/>
      <c r="ME195" s="24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W195" s="4"/>
      <c r="NX195" s="4"/>
      <c r="NY195" s="4"/>
      <c r="NZ195" s="4"/>
      <c r="OA195" s="4"/>
      <c r="OB195" s="4"/>
      <c r="OC195" s="4"/>
    </row>
    <row r="196" spans="1:393" hidden="1" x14ac:dyDescent="0.25">
      <c r="A196" s="57">
        <f>'[1]CLASIFICACIÓN DE ELEMENTOS'!C196</f>
        <v>0</v>
      </c>
      <c r="B196" s="61" t="str">
        <f>'[1]CLASIFICACIÓN DE ELEMENTOS'!A196</f>
        <v>IER</v>
      </c>
      <c r="C196" s="79" t="str">
        <f>'[1]CLASIFICACIÓN DE ELEMENTOS'!B196</f>
        <v>Instalaciones.Electricas.Generadores de energia electrica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6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 t="s">
        <v>99</v>
      </c>
      <c r="KP196" s="46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 t="s">
        <v>99</v>
      </c>
      <c r="LE196" s="17"/>
      <c r="LF196" s="17"/>
      <c r="LG196" s="17"/>
      <c r="LH196" s="24" t="s">
        <v>99</v>
      </c>
      <c r="LI196" s="15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24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W196" s="4"/>
      <c r="NX196" s="4"/>
      <c r="NY196" s="4"/>
      <c r="NZ196" s="4"/>
      <c r="OA196" s="4"/>
      <c r="OB196" s="4"/>
      <c r="OC196" s="4"/>
    </row>
    <row r="197" spans="1:393" hidden="1" x14ac:dyDescent="0.25">
      <c r="A197" s="57">
        <f>'[1]CLASIFICACIÓN DE ELEMENTOS'!C197</f>
        <v>0</v>
      </c>
      <c r="B197" s="61" t="str">
        <f>'[1]CLASIFICACIÓN DE ELEMENTOS'!A197</f>
        <v>IER.G</v>
      </c>
      <c r="C197" s="79" t="str">
        <f>'[1]CLASIFICACIÓN DE ELEMENTOS'!B197</f>
        <v>Instalaciones.Electricas.Generadores de energia electrica.Grupo electrogeno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6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 t="s">
        <v>99</v>
      </c>
      <c r="KP197" s="46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 t="s">
        <v>99</v>
      </c>
      <c r="LE197" s="17"/>
      <c r="LF197" s="17"/>
      <c r="LG197" s="17"/>
      <c r="LH197" s="24" t="s">
        <v>99</v>
      </c>
      <c r="LI197" s="15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24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W197" s="4"/>
      <c r="NX197" s="4"/>
      <c r="NY197" s="4"/>
      <c r="NZ197" s="4"/>
      <c r="OA197" s="4"/>
      <c r="OB197" s="4"/>
      <c r="OC197" s="4"/>
    </row>
    <row r="198" spans="1:393" hidden="1" x14ac:dyDescent="0.25">
      <c r="A198" s="57">
        <f>'[1]CLASIFICACIÓN DE ELEMENTOS'!C198</f>
        <v>0</v>
      </c>
      <c r="B198" s="61" t="str">
        <f>'[1]CLASIFICACIÓN DE ELEMENTOS'!A198</f>
        <v>IEX</v>
      </c>
      <c r="C198" s="79" t="str">
        <f>'[1]CLASIFICACIÓN DE ELEMENTOS'!B198</f>
        <v>Instalaciones.Electricas.Cuadros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6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 t="s">
        <v>99</v>
      </c>
      <c r="KP198" s="46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 t="s">
        <v>99</v>
      </c>
      <c r="LE198" s="17"/>
      <c r="LF198" s="17"/>
      <c r="LG198" s="17"/>
      <c r="LH198" s="24" t="s">
        <v>99</v>
      </c>
      <c r="LI198" s="15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24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W198" s="4"/>
      <c r="NX198" s="4"/>
      <c r="NY198" s="4"/>
      <c r="NZ198" s="4"/>
      <c r="OA198" s="4"/>
      <c r="OB198" s="4"/>
      <c r="OC198" s="4"/>
    </row>
    <row r="199" spans="1:393" hidden="1" x14ac:dyDescent="0.25">
      <c r="A199" s="57">
        <f>'[1]CLASIFICACIÓN DE ELEMENTOS'!C199</f>
        <v>0</v>
      </c>
      <c r="B199" s="61" t="str">
        <f>'[1]CLASIFICACIÓN DE ELEMENTOS'!A199</f>
        <v>IEX.G</v>
      </c>
      <c r="C199" s="79" t="str">
        <f>'[1]CLASIFICACIÓN DE ELEMENTOS'!B199</f>
        <v>Instalaciones.Electricas.Cuadros.Cuadro general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6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46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24"/>
      <c r="LI199" s="15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24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W199" s="4"/>
      <c r="NX199" s="4"/>
      <c r="NY199" s="4"/>
      <c r="NZ199" s="4"/>
      <c r="OA199" s="4"/>
      <c r="OB199" s="4"/>
      <c r="OC199" s="4"/>
    </row>
    <row r="200" spans="1:393" hidden="1" x14ac:dyDescent="0.25">
      <c r="A200" s="57">
        <f>'[1]CLASIFICACIÓN DE ELEMENTOS'!C200</f>
        <v>0</v>
      </c>
      <c r="B200" s="61" t="str">
        <f>'[1]CLASIFICACIÓN DE ELEMENTOS'!A200</f>
        <v>IEX.M</v>
      </c>
      <c r="C200" s="79" t="str">
        <f>'[1]CLASIFICACIÓN DE ELEMENTOS'!B200</f>
        <v>Instalaciones.Electricas.Cuadros.Cuadro de maniobra y proteccion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6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  <c r="IY200" s="17"/>
      <c r="IZ200" s="17"/>
      <c r="JA200" s="17"/>
      <c r="JB200" s="17"/>
      <c r="JC200" s="17"/>
      <c r="JD200" s="17"/>
      <c r="JE200" s="17"/>
      <c r="JF200" s="17"/>
      <c r="JG200" s="17"/>
      <c r="JH200" s="17"/>
      <c r="JI200" s="17"/>
      <c r="JJ200" s="17"/>
      <c r="JK200" s="17"/>
      <c r="JL200" s="17"/>
      <c r="JM200" s="17"/>
      <c r="JN200" s="17"/>
      <c r="JO200" s="17"/>
      <c r="JP200" s="17"/>
      <c r="JQ200" s="17"/>
      <c r="JR200" s="17"/>
      <c r="JS200" s="17"/>
      <c r="JT200" s="17"/>
      <c r="JU200" s="17"/>
      <c r="JV200" s="17"/>
      <c r="JW200" s="17"/>
      <c r="JX200" s="17"/>
      <c r="JY200" s="17"/>
      <c r="JZ200" s="17"/>
      <c r="KA200" s="17"/>
      <c r="KB200" s="17"/>
      <c r="KC200" s="17"/>
      <c r="KD200" s="17"/>
      <c r="KE200" s="17"/>
      <c r="KF200" s="17"/>
      <c r="KG200" s="17"/>
      <c r="KH200" s="17"/>
      <c r="KI200" s="17"/>
      <c r="KJ200" s="17"/>
      <c r="KK200" s="17"/>
      <c r="KL200" s="17"/>
      <c r="KM200" s="17"/>
      <c r="KN200" s="17"/>
      <c r="KO200" s="17" t="s">
        <v>99</v>
      </c>
      <c r="KP200" s="46"/>
      <c r="KQ200" s="17"/>
      <c r="KR200" s="17"/>
      <c r="KS200" s="17"/>
      <c r="KT200" s="17"/>
      <c r="KU200" s="17"/>
      <c r="KV200" s="17"/>
      <c r="KW200" s="17"/>
      <c r="KX200" s="17"/>
      <c r="KY200" s="17"/>
      <c r="KZ200" s="17"/>
      <c r="LA200" s="17"/>
      <c r="LB200" s="17"/>
      <c r="LC200" s="17"/>
      <c r="LD200" s="17" t="s">
        <v>99</v>
      </c>
      <c r="LE200" s="17"/>
      <c r="LF200" s="17"/>
      <c r="LG200" s="17"/>
      <c r="LH200" s="24" t="s">
        <v>99</v>
      </c>
      <c r="LI200" s="15"/>
      <c r="LJ200" s="17"/>
      <c r="LK200" s="17"/>
      <c r="LL200" s="17"/>
      <c r="LM200" s="17"/>
      <c r="LN200" s="17"/>
      <c r="LO200" s="17"/>
      <c r="LP200" s="17"/>
      <c r="LQ200" s="17"/>
      <c r="LR200" s="17"/>
      <c r="LS200" s="17"/>
      <c r="LT200" s="17"/>
      <c r="LU200" s="17"/>
      <c r="LV200" s="17"/>
      <c r="LW200" s="17"/>
      <c r="LX200" s="17"/>
      <c r="LY200" s="17"/>
      <c r="LZ200" s="17"/>
      <c r="MA200" s="17"/>
      <c r="MB200" s="17"/>
      <c r="MC200" s="17"/>
      <c r="MD200" s="17"/>
      <c r="ME200" s="24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W200" s="4"/>
      <c r="NX200" s="4"/>
      <c r="NY200" s="4"/>
      <c r="NZ200" s="4"/>
      <c r="OA200" s="4"/>
      <c r="OB200" s="4"/>
      <c r="OC200" s="4"/>
    </row>
    <row r="201" spans="1:393" hidden="1" x14ac:dyDescent="0.25">
      <c r="A201" s="57">
        <f>'[1]CLASIFICACIÓN DE ELEMENTOS'!C201</f>
        <v>0</v>
      </c>
      <c r="B201" s="61" t="str">
        <f>'[1]CLASIFICACIÓN DE ELEMENTOS'!A201</f>
        <v>IEX.S</v>
      </c>
      <c r="C201" s="79" t="str">
        <f>'[1]CLASIFICACIÓN DE ELEMENTOS'!B201</f>
        <v>Instalaciones.Electricas.Cuadros.Cuadro secundario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6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  <c r="IY201" s="17"/>
      <c r="IZ201" s="17"/>
      <c r="JA201" s="17"/>
      <c r="JB201" s="17"/>
      <c r="JC201" s="17"/>
      <c r="JD201" s="17"/>
      <c r="JE201" s="17"/>
      <c r="JF201" s="17"/>
      <c r="JG201" s="17"/>
      <c r="JH201" s="17"/>
      <c r="JI201" s="17"/>
      <c r="JJ201" s="17"/>
      <c r="JK201" s="17"/>
      <c r="JL201" s="17"/>
      <c r="JM201" s="17"/>
      <c r="JN201" s="17"/>
      <c r="JO201" s="17"/>
      <c r="JP201" s="17"/>
      <c r="JQ201" s="17"/>
      <c r="JR201" s="17"/>
      <c r="JS201" s="17"/>
      <c r="JT201" s="17"/>
      <c r="JU201" s="17"/>
      <c r="JV201" s="17"/>
      <c r="JW201" s="17"/>
      <c r="JX201" s="17"/>
      <c r="JY201" s="17"/>
      <c r="JZ201" s="17"/>
      <c r="KA201" s="17"/>
      <c r="KB201" s="17"/>
      <c r="KC201" s="17"/>
      <c r="KD201" s="17"/>
      <c r="KE201" s="17"/>
      <c r="KF201" s="17"/>
      <c r="KG201" s="17"/>
      <c r="KH201" s="17"/>
      <c r="KI201" s="17"/>
      <c r="KJ201" s="17"/>
      <c r="KK201" s="17"/>
      <c r="KL201" s="17"/>
      <c r="KM201" s="17"/>
      <c r="KN201" s="17"/>
      <c r="KO201" s="17" t="s">
        <v>99</v>
      </c>
      <c r="KP201" s="46"/>
      <c r="KQ201" s="17"/>
      <c r="KR201" s="17"/>
      <c r="KS201" s="17"/>
      <c r="KT201" s="17"/>
      <c r="KU201" s="17"/>
      <c r="KV201" s="17"/>
      <c r="KW201" s="17"/>
      <c r="KX201" s="17"/>
      <c r="KY201" s="17"/>
      <c r="KZ201" s="17"/>
      <c r="LA201" s="17"/>
      <c r="LB201" s="17"/>
      <c r="LC201" s="17"/>
      <c r="LD201" s="17" t="s">
        <v>99</v>
      </c>
      <c r="LE201" s="17"/>
      <c r="LF201" s="17"/>
      <c r="LG201" s="17"/>
      <c r="LH201" s="24" t="s">
        <v>99</v>
      </c>
      <c r="LI201" s="15"/>
      <c r="LJ201" s="17"/>
      <c r="LK201" s="17"/>
      <c r="LL201" s="17"/>
      <c r="LM201" s="17"/>
      <c r="LN201" s="17"/>
      <c r="LO201" s="17"/>
      <c r="LP201" s="17"/>
      <c r="LQ201" s="17"/>
      <c r="LR201" s="17"/>
      <c r="LS201" s="17"/>
      <c r="LT201" s="17"/>
      <c r="LU201" s="17"/>
      <c r="LV201" s="17"/>
      <c r="LW201" s="17"/>
      <c r="LX201" s="17"/>
      <c r="LY201" s="17"/>
      <c r="LZ201" s="17"/>
      <c r="MA201" s="17"/>
      <c r="MB201" s="17"/>
      <c r="MC201" s="17"/>
      <c r="MD201" s="17"/>
      <c r="ME201" s="24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W201" s="4"/>
      <c r="NX201" s="4"/>
      <c r="NY201" s="4"/>
      <c r="NZ201" s="4"/>
      <c r="OA201" s="4"/>
      <c r="OB201" s="4"/>
      <c r="OC201" s="4"/>
    </row>
    <row r="202" spans="1:393" hidden="1" x14ac:dyDescent="0.25">
      <c r="A202" s="57">
        <f>'[1]CLASIFICACIÓN DE ELEMENTOS'!C202</f>
        <v>0</v>
      </c>
      <c r="B202" s="61" t="str">
        <f>'[1]CLASIFICACIÓN DE ELEMENTOS'!A202</f>
        <v>IF</v>
      </c>
      <c r="C202" s="79" t="str">
        <f>'[1]CLASIFICACIÓN DE ELEMENTOS'!B202</f>
        <v>Instalaciones.Fontaneria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6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  <c r="IY202" s="17"/>
      <c r="IZ202" s="17"/>
      <c r="JA202" s="17"/>
      <c r="JB202" s="17"/>
      <c r="JC202" s="17"/>
      <c r="JD202" s="17"/>
      <c r="JE202" s="17"/>
      <c r="JF202" s="17"/>
      <c r="JG202" s="17"/>
      <c r="JH202" s="17"/>
      <c r="JI202" s="17"/>
      <c r="JJ202" s="17"/>
      <c r="JK202" s="17"/>
      <c r="JL202" s="17"/>
      <c r="JM202" s="17"/>
      <c r="JN202" s="17"/>
      <c r="JO202" s="17"/>
      <c r="JP202" s="17"/>
      <c r="JQ202" s="17"/>
      <c r="JR202" s="17"/>
      <c r="JS202" s="17"/>
      <c r="JT202" s="17"/>
      <c r="JU202" s="17"/>
      <c r="JV202" s="17"/>
      <c r="JW202" s="17"/>
      <c r="JX202" s="17"/>
      <c r="JY202" s="17"/>
      <c r="JZ202" s="17"/>
      <c r="KA202" s="17"/>
      <c r="KB202" s="17"/>
      <c r="KC202" s="17"/>
      <c r="KD202" s="17"/>
      <c r="KE202" s="17"/>
      <c r="KF202" s="17"/>
      <c r="KG202" s="17"/>
      <c r="KH202" s="17"/>
      <c r="KI202" s="17"/>
      <c r="KJ202" s="17"/>
      <c r="KK202" s="17"/>
      <c r="KL202" s="17"/>
      <c r="KM202" s="17"/>
      <c r="KN202" s="17"/>
      <c r="KO202" s="17" t="s">
        <v>99</v>
      </c>
      <c r="KP202" s="46"/>
      <c r="KQ202" s="17"/>
      <c r="KR202" s="17"/>
      <c r="KS202" s="17"/>
      <c r="KT202" s="17"/>
      <c r="KU202" s="17"/>
      <c r="KV202" s="17"/>
      <c r="KW202" s="17"/>
      <c r="KX202" s="17"/>
      <c r="KY202" s="17"/>
      <c r="KZ202" s="17"/>
      <c r="LA202" s="17"/>
      <c r="LB202" s="17"/>
      <c r="LC202" s="17"/>
      <c r="LD202" s="17" t="s">
        <v>99</v>
      </c>
      <c r="LE202" s="17"/>
      <c r="LF202" s="17"/>
      <c r="LG202" s="17"/>
      <c r="LH202" s="24" t="s">
        <v>99</v>
      </c>
      <c r="LI202" s="15"/>
      <c r="LJ202" s="17"/>
      <c r="LK202" s="17"/>
      <c r="LL202" s="17"/>
      <c r="LM202" s="17"/>
      <c r="LN202" s="17"/>
      <c r="LO202" s="17"/>
      <c r="LP202" s="17"/>
      <c r="LQ202" s="17"/>
      <c r="LR202" s="17"/>
      <c r="LS202" s="17"/>
      <c r="LT202" s="17"/>
      <c r="LU202" s="17"/>
      <c r="LV202" s="17"/>
      <c r="LW202" s="17"/>
      <c r="LX202" s="17"/>
      <c r="LY202" s="17"/>
      <c r="LZ202" s="17"/>
      <c r="MA202" s="17"/>
      <c r="MB202" s="17"/>
      <c r="MC202" s="17"/>
      <c r="MD202" s="17"/>
      <c r="ME202" s="24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W202" s="4"/>
      <c r="NX202" s="4"/>
      <c r="NY202" s="4"/>
      <c r="NZ202" s="4"/>
      <c r="OA202" s="4"/>
      <c r="OB202" s="4"/>
      <c r="OC202" s="4"/>
    </row>
    <row r="203" spans="1:393" hidden="1" x14ac:dyDescent="0.25">
      <c r="A203" s="57">
        <f>'[1]CLASIFICACIÓN DE ELEMENTOS'!C203</f>
        <v>0</v>
      </c>
      <c r="B203" s="61" t="str">
        <f>'[1]CLASIFICACIÓN DE ELEMENTOS'!A203</f>
        <v>IFA</v>
      </c>
      <c r="C203" s="79" t="str">
        <f>'[1]CLASIFICACIÓN DE ELEMENTOS'!B203</f>
        <v>Instalaciones.Fontaneria.Acometida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6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  <c r="IY203" s="17"/>
      <c r="IZ203" s="17"/>
      <c r="JA203" s="17"/>
      <c r="JB203" s="17"/>
      <c r="JC203" s="17"/>
      <c r="JD203" s="17"/>
      <c r="JE203" s="17"/>
      <c r="JF203" s="17"/>
      <c r="JG203" s="17"/>
      <c r="JH203" s="17"/>
      <c r="JI203" s="17"/>
      <c r="JJ203" s="17"/>
      <c r="JK203" s="17"/>
      <c r="JL203" s="17"/>
      <c r="JM203" s="17"/>
      <c r="JN203" s="17"/>
      <c r="JO203" s="17"/>
      <c r="JP203" s="17"/>
      <c r="JQ203" s="17"/>
      <c r="JR203" s="17"/>
      <c r="JS203" s="17"/>
      <c r="JT203" s="17"/>
      <c r="JU203" s="17"/>
      <c r="JV203" s="17"/>
      <c r="JW203" s="17"/>
      <c r="JX203" s="17"/>
      <c r="JY203" s="17"/>
      <c r="JZ203" s="17"/>
      <c r="KA203" s="17"/>
      <c r="KB203" s="17"/>
      <c r="KC203" s="17"/>
      <c r="KD203" s="17"/>
      <c r="KE203" s="17"/>
      <c r="KF203" s="17"/>
      <c r="KG203" s="17"/>
      <c r="KH203" s="17"/>
      <c r="KI203" s="17"/>
      <c r="KJ203" s="17"/>
      <c r="KK203" s="17"/>
      <c r="KL203" s="17"/>
      <c r="KM203" s="17"/>
      <c r="KN203" s="17"/>
      <c r="KO203" s="17" t="s">
        <v>99</v>
      </c>
      <c r="KP203" s="46"/>
      <c r="KQ203" s="17"/>
      <c r="KR203" s="17"/>
      <c r="KS203" s="17"/>
      <c r="KT203" s="17"/>
      <c r="KU203" s="17"/>
      <c r="KV203" s="17"/>
      <c r="KW203" s="17"/>
      <c r="KX203" s="17"/>
      <c r="KY203" s="17"/>
      <c r="KZ203" s="17"/>
      <c r="LA203" s="17"/>
      <c r="LB203" s="17"/>
      <c r="LC203" s="17"/>
      <c r="LD203" s="17" t="s">
        <v>99</v>
      </c>
      <c r="LE203" s="17"/>
      <c r="LF203" s="17"/>
      <c r="LG203" s="17"/>
      <c r="LH203" s="24" t="s">
        <v>99</v>
      </c>
      <c r="LI203" s="15"/>
      <c r="LJ203" s="17"/>
      <c r="LK203" s="17"/>
      <c r="LL203" s="17"/>
      <c r="LM203" s="17"/>
      <c r="LN203" s="17"/>
      <c r="LO203" s="17"/>
      <c r="LP203" s="17"/>
      <c r="LQ203" s="17"/>
      <c r="LR203" s="17"/>
      <c r="LS203" s="17"/>
      <c r="LT203" s="17"/>
      <c r="LU203" s="17"/>
      <c r="LV203" s="17"/>
      <c r="LW203" s="17"/>
      <c r="LX203" s="17"/>
      <c r="LY203" s="17"/>
      <c r="LZ203" s="17"/>
      <c r="MA203" s="17"/>
      <c r="MB203" s="17"/>
      <c r="MC203" s="17"/>
      <c r="MD203" s="17"/>
      <c r="ME203" s="24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W203" s="4"/>
      <c r="NX203" s="4"/>
      <c r="NY203" s="4"/>
      <c r="NZ203" s="4"/>
      <c r="OA203" s="4"/>
      <c r="OB203" s="4"/>
      <c r="OC203" s="4"/>
    </row>
    <row r="204" spans="1:393" hidden="1" x14ac:dyDescent="0.25">
      <c r="A204" s="57">
        <f>'[1]CLASIFICACIÓN DE ELEMENTOS'!C204</f>
        <v>0</v>
      </c>
      <c r="B204" s="61" t="str">
        <f>'[1]CLASIFICACIÓN DE ELEMENTOS'!A204</f>
        <v>IFC</v>
      </c>
      <c r="C204" s="79" t="str">
        <f>'[1]CLASIFICACIÓN DE ELEMENTOS'!B204</f>
        <v>Instalaciones.Fontaneria.Contadores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6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  <c r="IY204" s="17"/>
      <c r="IZ204" s="17"/>
      <c r="JA204" s="17"/>
      <c r="JB204" s="17"/>
      <c r="JC204" s="17"/>
      <c r="JD204" s="17"/>
      <c r="JE204" s="17"/>
      <c r="JF204" s="17"/>
      <c r="JG204" s="17"/>
      <c r="JH204" s="17"/>
      <c r="JI204" s="17"/>
      <c r="JJ204" s="17"/>
      <c r="JK204" s="17"/>
      <c r="JL204" s="17"/>
      <c r="JM204" s="17"/>
      <c r="JN204" s="17"/>
      <c r="JO204" s="17"/>
      <c r="JP204" s="17"/>
      <c r="JQ204" s="17"/>
      <c r="JR204" s="17"/>
      <c r="JS204" s="17"/>
      <c r="JT204" s="17"/>
      <c r="JU204" s="17"/>
      <c r="JV204" s="17"/>
      <c r="JW204" s="17"/>
      <c r="JX204" s="17"/>
      <c r="JY204" s="17"/>
      <c r="JZ204" s="17"/>
      <c r="KA204" s="17"/>
      <c r="KB204" s="17"/>
      <c r="KC204" s="17"/>
      <c r="KD204" s="17"/>
      <c r="KE204" s="17"/>
      <c r="KF204" s="17"/>
      <c r="KG204" s="17"/>
      <c r="KH204" s="17"/>
      <c r="KI204" s="17"/>
      <c r="KJ204" s="17"/>
      <c r="KK204" s="17"/>
      <c r="KL204" s="17"/>
      <c r="KM204" s="17"/>
      <c r="KN204" s="17"/>
      <c r="KO204" s="17" t="s">
        <v>99</v>
      </c>
      <c r="KP204" s="46"/>
      <c r="KQ204" s="17"/>
      <c r="KR204" s="17"/>
      <c r="KS204" s="17"/>
      <c r="KT204" s="17"/>
      <c r="KU204" s="17"/>
      <c r="KV204" s="17"/>
      <c r="KW204" s="17"/>
      <c r="KX204" s="17"/>
      <c r="KY204" s="17"/>
      <c r="KZ204" s="17"/>
      <c r="LA204" s="17"/>
      <c r="LB204" s="17"/>
      <c r="LC204" s="17"/>
      <c r="LD204" s="17" t="s">
        <v>99</v>
      </c>
      <c r="LE204" s="17"/>
      <c r="LF204" s="17"/>
      <c r="LG204" s="17"/>
      <c r="LH204" s="24" t="s">
        <v>99</v>
      </c>
      <c r="LI204" s="15"/>
      <c r="LJ204" s="17"/>
      <c r="LK204" s="17"/>
      <c r="LL204" s="17"/>
      <c r="LM204" s="17"/>
      <c r="LN204" s="17"/>
      <c r="LO204" s="17"/>
      <c r="LP204" s="17"/>
      <c r="LQ204" s="17"/>
      <c r="LR204" s="17"/>
      <c r="LS204" s="17"/>
      <c r="LT204" s="17"/>
      <c r="LU204" s="17"/>
      <c r="LV204" s="17"/>
      <c r="LW204" s="17"/>
      <c r="LX204" s="17"/>
      <c r="LY204" s="17"/>
      <c r="LZ204" s="17"/>
      <c r="MA204" s="17"/>
      <c r="MB204" s="17"/>
      <c r="MC204" s="17"/>
      <c r="MD204" s="17"/>
      <c r="ME204" s="24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W204" s="4"/>
      <c r="NX204" s="4"/>
      <c r="NY204" s="4"/>
      <c r="NZ204" s="4"/>
      <c r="OA204" s="4"/>
      <c r="OB204" s="4"/>
      <c r="OC204" s="4"/>
    </row>
    <row r="205" spans="1:393" hidden="1" x14ac:dyDescent="0.25">
      <c r="A205" s="57">
        <f>'[1]CLASIFICACIÓN DE ELEMENTOS'!C205</f>
        <v>0</v>
      </c>
      <c r="B205" s="61" t="str">
        <f>'[1]CLASIFICACIÓN DE ELEMENTOS'!A205</f>
        <v>IFC.B</v>
      </c>
      <c r="C205" s="79" t="str">
        <f>'[1]CLASIFICACIÓN DE ELEMENTOS'!B205</f>
        <v>Instalaciones.Fontaneria.Contadores.Bateria de contadores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6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  <c r="IY205" s="17"/>
      <c r="IZ205" s="17"/>
      <c r="JA205" s="17"/>
      <c r="JB205" s="17"/>
      <c r="JC205" s="17"/>
      <c r="JD205" s="17"/>
      <c r="JE205" s="17"/>
      <c r="JF205" s="17"/>
      <c r="JG205" s="17"/>
      <c r="JH205" s="17"/>
      <c r="JI205" s="17"/>
      <c r="JJ205" s="17"/>
      <c r="JK205" s="17"/>
      <c r="JL205" s="17"/>
      <c r="JM205" s="17"/>
      <c r="JN205" s="17"/>
      <c r="JO205" s="17"/>
      <c r="JP205" s="17"/>
      <c r="JQ205" s="17"/>
      <c r="JR205" s="17"/>
      <c r="JS205" s="17"/>
      <c r="JT205" s="17"/>
      <c r="JU205" s="17"/>
      <c r="JV205" s="17"/>
      <c r="JW205" s="17"/>
      <c r="JX205" s="17"/>
      <c r="JY205" s="17"/>
      <c r="JZ205" s="17"/>
      <c r="KA205" s="17"/>
      <c r="KB205" s="17"/>
      <c r="KC205" s="17"/>
      <c r="KD205" s="17"/>
      <c r="KE205" s="17"/>
      <c r="KF205" s="17"/>
      <c r="KG205" s="17"/>
      <c r="KH205" s="17"/>
      <c r="KI205" s="17"/>
      <c r="KJ205" s="17"/>
      <c r="KK205" s="17"/>
      <c r="KL205" s="17"/>
      <c r="KM205" s="17"/>
      <c r="KN205" s="17"/>
      <c r="KO205" s="17" t="s">
        <v>99</v>
      </c>
      <c r="KP205" s="46"/>
      <c r="KQ205" s="17"/>
      <c r="KR205" s="17"/>
      <c r="KS205" s="17"/>
      <c r="KT205" s="17"/>
      <c r="KU205" s="17"/>
      <c r="KV205" s="17"/>
      <c r="KW205" s="17"/>
      <c r="KX205" s="17"/>
      <c r="KY205" s="17"/>
      <c r="KZ205" s="17"/>
      <c r="LA205" s="17"/>
      <c r="LB205" s="17"/>
      <c r="LC205" s="17"/>
      <c r="LD205" s="17" t="s">
        <v>99</v>
      </c>
      <c r="LE205" s="17"/>
      <c r="LF205" s="17"/>
      <c r="LG205" s="17"/>
      <c r="LH205" s="24" t="s">
        <v>99</v>
      </c>
      <c r="LI205" s="15"/>
      <c r="LJ205" s="17"/>
      <c r="LK205" s="17"/>
      <c r="LL205" s="17"/>
      <c r="LM205" s="17"/>
      <c r="LN205" s="17"/>
      <c r="LO205" s="17"/>
      <c r="LP205" s="17"/>
      <c r="LQ205" s="17"/>
      <c r="LR205" s="17"/>
      <c r="LS205" s="17"/>
      <c r="LT205" s="17"/>
      <c r="LU205" s="17"/>
      <c r="LV205" s="17"/>
      <c r="LW205" s="17"/>
      <c r="LX205" s="17"/>
      <c r="LY205" s="17"/>
      <c r="LZ205" s="17"/>
      <c r="MA205" s="17"/>
      <c r="MB205" s="17"/>
      <c r="MC205" s="17"/>
      <c r="MD205" s="17"/>
      <c r="ME205" s="24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W205" s="4"/>
      <c r="NX205" s="4"/>
      <c r="NY205" s="4"/>
      <c r="NZ205" s="4"/>
      <c r="OA205" s="4"/>
      <c r="OB205" s="4"/>
      <c r="OC205" s="4"/>
    </row>
    <row r="206" spans="1:393" hidden="1" x14ac:dyDescent="0.25">
      <c r="A206" s="57">
        <f>'[1]CLASIFICACIÓN DE ELEMENTOS'!C206</f>
        <v>0</v>
      </c>
      <c r="B206" s="61" t="str">
        <f>'[1]CLASIFICACIÓN DE ELEMENTOS'!A206</f>
        <v>IFC.C</v>
      </c>
      <c r="C206" s="79" t="str">
        <f>'[1]CLASIFICACIÓN DE ELEMENTOS'!B206</f>
        <v>Instalaciones.Fontaneria.Contadores.Contador de agua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6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  <c r="IY206" s="17"/>
      <c r="IZ206" s="17"/>
      <c r="JA206" s="17"/>
      <c r="JB206" s="17"/>
      <c r="JC206" s="17"/>
      <c r="JD206" s="17"/>
      <c r="JE206" s="17"/>
      <c r="JF206" s="17"/>
      <c r="JG206" s="17"/>
      <c r="JH206" s="17"/>
      <c r="JI206" s="17"/>
      <c r="JJ206" s="17"/>
      <c r="JK206" s="17"/>
      <c r="JL206" s="17"/>
      <c r="JM206" s="17"/>
      <c r="JN206" s="17"/>
      <c r="JO206" s="17"/>
      <c r="JP206" s="17"/>
      <c r="JQ206" s="17"/>
      <c r="JR206" s="17"/>
      <c r="JS206" s="17"/>
      <c r="JT206" s="17"/>
      <c r="JU206" s="17"/>
      <c r="JV206" s="17"/>
      <c r="JW206" s="17"/>
      <c r="JX206" s="17"/>
      <c r="JY206" s="17"/>
      <c r="JZ206" s="17"/>
      <c r="KA206" s="17"/>
      <c r="KB206" s="17"/>
      <c r="KC206" s="17"/>
      <c r="KD206" s="17"/>
      <c r="KE206" s="17"/>
      <c r="KF206" s="17"/>
      <c r="KG206" s="17"/>
      <c r="KH206" s="17"/>
      <c r="KI206" s="17"/>
      <c r="KJ206" s="17"/>
      <c r="KK206" s="17"/>
      <c r="KL206" s="17"/>
      <c r="KM206" s="17"/>
      <c r="KN206" s="17"/>
      <c r="KO206" s="17"/>
      <c r="KP206" s="46"/>
      <c r="KQ206" s="17"/>
      <c r="KR206" s="17"/>
      <c r="KS206" s="17"/>
      <c r="KT206" s="17"/>
      <c r="KU206" s="17"/>
      <c r="KV206" s="17"/>
      <c r="KW206" s="17"/>
      <c r="KX206" s="17"/>
      <c r="KY206" s="17"/>
      <c r="KZ206" s="17"/>
      <c r="LA206" s="17"/>
      <c r="LB206" s="17"/>
      <c r="LC206" s="17"/>
      <c r="LD206" s="17"/>
      <c r="LE206" s="17"/>
      <c r="LF206" s="17"/>
      <c r="LG206" s="17"/>
      <c r="LH206" s="24"/>
      <c r="LI206" s="15"/>
      <c r="LJ206" s="17"/>
      <c r="LK206" s="17"/>
      <c r="LL206" s="17"/>
      <c r="LM206" s="17"/>
      <c r="LN206" s="17"/>
      <c r="LO206" s="17"/>
      <c r="LP206" s="17"/>
      <c r="LQ206" s="17"/>
      <c r="LR206" s="17"/>
      <c r="LS206" s="17"/>
      <c r="LT206" s="17"/>
      <c r="LU206" s="17"/>
      <c r="LV206" s="17"/>
      <c r="LW206" s="17"/>
      <c r="LX206" s="17"/>
      <c r="LY206" s="17"/>
      <c r="LZ206" s="17"/>
      <c r="MA206" s="17"/>
      <c r="MB206" s="17"/>
      <c r="MC206" s="17"/>
      <c r="MD206" s="17"/>
      <c r="ME206" s="24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W206" s="4"/>
      <c r="NX206" s="4"/>
      <c r="NY206" s="4"/>
      <c r="NZ206" s="4"/>
      <c r="OA206" s="4"/>
      <c r="OB206" s="4"/>
      <c r="OC206" s="4"/>
    </row>
    <row r="207" spans="1:393" hidden="1" x14ac:dyDescent="0.25">
      <c r="A207" s="57">
        <f>'[1]CLASIFICACIÓN DE ELEMENTOS'!C207</f>
        <v>0</v>
      </c>
      <c r="B207" s="61" t="str">
        <f>'[1]CLASIFICACIÓN DE ELEMENTOS'!A207</f>
        <v>IFD</v>
      </c>
      <c r="C207" s="79" t="str">
        <f>'[1]CLASIFICACIÓN DE ELEMENTOS'!B207</f>
        <v>Instalaciones.Fontaneria.Depositos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6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  <c r="IY207" s="17"/>
      <c r="IZ207" s="17"/>
      <c r="JA207" s="17"/>
      <c r="JB207" s="17"/>
      <c r="JC207" s="17"/>
      <c r="JD207" s="17"/>
      <c r="JE207" s="17"/>
      <c r="JF207" s="17"/>
      <c r="JG207" s="17"/>
      <c r="JH207" s="17"/>
      <c r="JI207" s="17"/>
      <c r="JJ207" s="17"/>
      <c r="JK207" s="17"/>
      <c r="JL207" s="17"/>
      <c r="JM207" s="17"/>
      <c r="JN207" s="17"/>
      <c r="JO207" s="17"/>
      <c r="JP207" s="17"/>
      <c r="JQ207" s="17"/>
      <c r="JR207" s="17"/>
      <c r="JS207" s="17"/>
      <c r="JT207" s="17"/>
      <c r="JU207" s="17"/>
      <c r="JV207" s="17"/>
      <c r="JW207" s="17"/>
      <c r="JX207" s="17"/>
      <c r="JY207" s="17"/>
      <c r="JZ207" s="17"/>
      <c r="KA207" s="17"/>
      <c r="KB207" s="17"/>
      <c r="KC207" s="17"/>
      <c r="KD207" s="17"/>
      <c r="KE207" s="17"/>
      <c r="KF207" s="17"/>
      <c r="KG207" s="17"/>
      <c r="KH207" s="17"/>
      <c r="KI207" s="17"/>
      <c r="KJ207" s="17"/>
      <c r="KK207" s="17"/>
      <c r="KL207" s="17"/>
      <c r="KM207" s="17"/>
      <c r="KN207" s="17"/>
      <c r="KO207" s="17" t="s">
        <v>99</v>
      </c>
      <c r="KP207" s="46"/>
      <c r="KQ207" s="17"/>
      <c r="KR207" s="17"/>
      <c r="KS207" s="17"/>
      <c r="KT207" s="17"/>
      <c r="KU207" s="17"/>
      <c r="KV207" s="17"/>
      <c r="KW207" s="17"/>
      <c r="KX207" s="17"/>
      <c r="KY207" s="17"/>
      <c r="KZ207" s="17"/>
      <c r="LA207" s="17"/>
      <c r="LB207" s="17"/>
      <c r="LC207" s="17"/>
      <c r="LD207" s="17" t="s">
        <v>99</v>
      </c>
      <c r="LE207" s="17"/>
      <c r="LF207" s="17"/>
      <c r="LG207" s="17"/>
      <c r="LH207" s="24" t="s">
        <v>99</v>
      </c>
      <c r="LI207" s="15"/>
      <c r="LJ207" s="17"/>
      <c r="LK207" s="17"/>
      <c r="LL207" s="17"/>
      <c r="LM207" s="17"/>
      <c r="LN207" s="17"/>
      <c r="LO207" s="17"/>
      <c r="LP207" s="17"/>
      <c r="LQ207" s="17"/>
      <c r="LR207" s="17"/>
      <c r="LS207" s="17"/>
      <c r="LT207" s="17"/>
      <c r="LU207" s="17"/>
      <c r="LV207" s="17"/>
      <c r="LW207" s="17"/>
      <c r="LX207" s="17"/>
      <c r="LY207" s="17"/>
      <c r="LZ207" s="17"/>
      <c r="MA207" s="17"/>
      <c r="MB207" s="17"/>
      <c r="MC207" s="17"/>
      <c r="MD207" s="17"/>
      <c r="ME207" s="24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W207" s="4"/>
      <c r="NX207" s="4"/>
      <c r="NY207" s="4"/>
      <c r="NZ207" s="4"/>
      <c r="OA207" s="4"/>
      <c r="OB207" s="4"/>
      <c r="OC207" s="4"/>
    </row>
    <row r="208" spans="1:393" hidden="1" x14ac:dyDescent="0.25">
      <c r="A208" s="57">
        <f>'[1]CLASIFICACIÓN DE ELEMENTOS'!C208</f>
        <v>0</v>
      </c>
      <c r="B208" s="61" t="str">
        <f>'[1]CLASIFICACIÓN DE ELEMENTOS'!A208</f>
        <v>IFD.A</v>
      </c>
      <c r="C208" s="79" t="str">
        <f>'[1]CLASIFICACIÓN DE ELEMENTOS'!B208</f>
        <v>Instalaciones.Fontaneria.Depositos.Auxiliar de Alimentacion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6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  <c r="IY208" s="17"/>
      <c r="IZ208" s="17"/>
      <c r="JA208" s="17"/>
      <c r="JB208" s="17"/>
      <c r="JC208" s="17"/>
      <c r="JD208" s="17"/>
      <c r="JE208" s="17"/>
      <c r="JF208" s="17"/>
      <c r="JG208" s="17"/>
      <c r="JH208" s="17"/>
      <c r="JI208" s="17"/>
      <c r="JJ208" s="17"/>
      <c r="JK208" s="17"/>
      <c r="JL208" s="17"/>
      <c r="JM208" s="17"/>
      <c r="JN208" s="17"/>
      <c r="JO208" s="17"/>
      <c r="JP208" s="17"/>
      <c r="JQ208" s="17"/>
      <c r="JR208" s="17"/>
      <c r="JS208" s="17"/>
      <c r="JT208" s="17"/>
      <c r="JU208" s="17"/>
      <c r="JV208" s="17"/>
      <c r="JW208" s="17"/>
      <c r="JX208" s="17"/>
      <c r="JY208" s="17"/>
      <c r="JZ208" s="17"/>
      <c r="KA208" s="17"/>
      <c r="KB208" s="17"/>
      <c r="KC208" s="17"/>
      <c r="KD208" s="17"/>
      <c r="KE208" s="17"/>
      <c r="KF208" s="17"/>
      <c r="KG208" s="17"/>
      <c r="KH208" s="17"/>
      <c r="KI208" s="17"/>
      <c r="KJ208" s="17"/>
      <c r="KK208" s="17"/>
      <c r="KL208" s="17"/>
      <c r="KM208" s="17"/>
      <c r="KN208" s="17"/>
      <c r="KO208" s="17" t="s">
        <v>99</v>
      </c>
      <c r="KP208" s="46"/>
      <c r="KQ208" s="17"/>
      <c r="KR208" s="17"/>
      <c r="KS208" s="17"/>
      <c r="KT208" s="17"/>
      <c r="KU208" s="17"/>
      <c r="KV208" s="17"/>
      <c r="KW208" s="17"/>
      <c r="KX208" s="17"/>
      <c r="KY208" s="17"/>
      <c r="KZ208" s="17"/>
      <c r="LA208" s="17"/>
      <c r="LB208" s="17"/>
      <c r="LC208" s="17"/>
      <c r="LD208" s="17" t="s">
        <v>99</v>
      </c>
      <c r="LE208" s="17"/>
      <c r="LF208" s="17"/>
      <c r="LG208" s="17"/>
      <c r="LH208" s="24" t="s">
        <v>99</v>
      </c>
      <c r="LI208" s="15"/>
      <c r="LJ208" s="17"/>
      <c r="LK208" s="17"/>
      <c r="LL208" s="17"/>
      <c r="LM208" s="17"/>
      <c r="LN208" s="17"/>
      <c r="LO208" s="17"/>
      <c r="LP208" s="17"/>
      <c r="LQ208" s="17"/>
      <c r="LR208" s="17"/>
      <c r="LS208" s="17"/>
      <c r="LT208" s="17"/>
      <c r="LU208" s="17"/>
      <c r="LV208" s="17"/>
      <c r="LW208" s="17"/>
      <c r="LX208" s="17"/>
      <c r="LY208" s="17"/>
      <c r="LZ208" s="17"/>
      <c r="MA208" s="17"/>
      <c r="MB208" s="17"/>
      <c r="MC208" s="17"/>
      <c r="MD208" s="17"/>
      <c r="ME208" s="24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W208" s="4"/>
      <c r="NX208" s="4"/>
      <c r="NY208" s="4"/>
      <c r="NZ208" s="4"/>
      <c r="OA208" s="4"/>
      <c r="OB208" s="4"/>
      <c r="OC208" s="4"/>
    </row>
    <row r="209" spans="1:393" hidden="1" x14ac:dyDescent="0.25">
      <c r="A209" s="57">
        <f>'[1]CLASIFICACIÓN DE ELEMENTOS'!C209</f>
        <v>0</v>
      </c>
      <c r="B209" s="61" t="str">
        <f>'[1]CLASIFICACIÓN DE ELEMENTOS'!A209</f>
        <v>IFD.E</v>
      </c>
      <c r="C209" s="79" t="str">
        <f>'[1]CLASIFICACIÓN DE ELEMENTOS'!B209</f>
        <v>Instalaciones.Fontaneria.Depositos.Prefabricado de Enterrado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6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  <c r="IY209" s="17"/>
      <c r="IZ209" s="17"/>
      <c r="JA209" s="17"/>
      <c r="JB209" s="17"/>
      <c r="JC209" s="17"/>
      <c r="JD209" s="17"/>
      <c r="JE209" s="17"/>
      <c r="JF209" s="17"/>
      <c r="JG209" s="17"/>
      <c r="JH209" s="17"/>
      <c r="JI209" s="17"/>
      <c r="JJ209" s="17"/>
      <c r="JK209" s="17"/>
      <c r="JL209" s="17"/>
      <c r="JM209" s="17"/>
      <c r="JN209" s="17"/>
      <c r="JO209" s="17"/>
      <c r="JP209" s="17"/>
      <c r="JQ209" s="17"/>
      <c r="JR209" s="17"/>
      <c r="JS209" s="17"/>
      <c r="JT209" s="17"/>
      <c r="JU209" s="17"/>
      <c r="JV209" s="17"/>
      <c r="JW209" s="17"/>
      <c r="JX209" s="17"/>
      <c r="JY209" s="17"/>
      <c r="JZ209" s="17"/>
      <c r="KA209" s="17"/>
      <c r="KB209" s="17"/>
      <c r="KC209" s="17"/>
      <c r="KD209" s="17"/>
      <c r="KE209" s="17"/>
      <c r="KF209" s="17"/>
      <c r="KG209" s="17"/>
      <c r="KH209" s="17"/>
      <c r="KI209" s="17"/>
      <c r="KJ209" s="17"/>
      <c r="KK209" s="17"/>
      <c r="KL209" s="17"/>
      <c r="KM209" s="17"/>
      <c r="KN209" s="17"/>
      <c r="KO209" s="17" t="s">
        <v>99</v>
      </c>
      <c r="KP209" s="46"/>
      <c r="KQ209" s="17"/>
      <c r="KR209" s="17"/>
      <c r="KS209" s="17"/>
      <c r="KT209" s="17"/>
      <c r="KU209" s="17"/>
      <c r="KV209" s="17"/>
      <c r="KW209" s="17"/>
      <c r="KX209" s="17"/>
      <c r="KY209" s="17"/>
      <c r="KZ209" s="17"/>
      <c r="LA209" s="17"/>
      <c r="LB209" s="17"/>
      <c r="LC209" s="17"/>
      <c r="LD209" s="17" t="s">
        <v>99</v>
      </c>
      <c r="LE209" s="17"/>
      <c r="LF209" s="17"/>
      <c r="LG209" s="17"/>
      <c r="LH209" s="24" t="s">
        <v>99</v>
      </c>
      <c r="LI209" s="15"/>
      <c r="LJ209" s="17"/>
      <c r="LK209" s="17"/>
      <c r="LL209" s="17"/>
      <c r="LM209" s="17"/>
      <c r="LN209" s="17"/>
      <c r="LO209" s="17"/>
      <c r="LP209" s="17"/>
      <c r="LQ209" s="17"/>
      <c r="LR209" s="17"/>
      <c r="LS209" s="17"/>
      <c r="LT209" s="17"/>
      <c r="LU209" s="17"/>
      <c r="LV209" s="17"/>
      <c r="LW209" s="17"/>
      <c r="LX209" s="17"/>
      <c r="LY209" s="17"/>
      <c r="LZ209" s="17"/>
      <c r="MA209" s="17"/>
      <c r="MB209" s="17"/>
      <c r="MC209" s="17"/>
      <c r="MD209" s="17"/>
      <c r="ME209" s="24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W209" s="4"/>
      <c r="NX209" s="4"/>
      <c r="NY209" s="4"/>
      <c r="NZ209" s="4"/>
      <c r="OA209" s="4"/>
      <c r="OB209" s="4"/>
      <c r="OC209" s="4"/>
    </row>
    <row r="210" spans="1:393" hidden="1" x14ac:dyDescent="0.25">
      <c r="A210" s="57">
        <f>'[1]CLASIFICACIÓN DE ELEMENTOS'!C210</f>
        <v>0</v>
      </c>
      <c r="B210" s="61" t="str">
        <f>'[1]CLASIFICACIÓN DE ELEMENTOS'!A210</f>
        <v>IFD.S</v>
      </c>
      <c r="C210" s="79" t="str">
        <f>'[1]CLASIFICACIÓN DE ELEMENTOS'!B210</f>
        <v>Instalaciones.Fontaneria.Depositos.Prefabricado de Superficie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6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  <c r="IY210" s="17"/>
      <c r="IZ210" s="17"/>
      <c r="JA210" s="17"/>
      <c r="JB210" s="17"/>
      <c r="JC210" s="17"/>
      <c r="JD210" s="17"/>
      <c r="JE210" s="17"/>
      <c r="JF210" s="17"/>
      <c r="JG210" s="17"/>
      <c r="JH210" s="17"/>
      <c r="JI210" s="17"/>
      <c r="JJ210" s="17"/>
      <c r="JK210" s="17"/>
      <c r="JL210" s="17"/>
      <c r="JM210" s="17"/>
      <c r="JN210" s="17"/>
      <c r="JO210" s="17"/>
      <c r="JP210" s="17"/>
      <c r="JQ210" s="17"/>
      <c r="JR210" s="17"/>
      <c r="JS210" s="17"/>
      <c r="JT210" s="17"/>
      <c r="JU210" s="17"/>
      <c r="JV210" s="17"/>
      <c r="JW210" s="17"/>
      <c r="JX210" s="17"/>
      <c r="JY210" s="17"/>
      <c r="JZ210" s="17"/>
      <c r="KA210" s="17"/>
      <c r="KB210" s="17"/>
      <c r="KC210" s="17"/>
      <c r="KD210" s="17"/>
      <c r="KE210" s="17"/>
      <c r="KF210" s="17"/>
      <c r="KG210" s="17"/>
      <c r="KH210" s="17"/>
      <c r="KI210" s="17"/>
      <c r="KJ210" s="17"/>
      <c r="KK210" s="17"/>
      <c r="KL210" s="17"/>
      <c r="KM210" s="17"/>
      <c r="KN210" s="17"/>
      <c r="KO210" s="17" t="s">
        <v>99</v>
      </c>
      <c r="KP210" s="46"/>
      <c r="KQ210" s="17"/>
      <c r="KR210" s="17"/>
      <c r="KS210" s="17"/>
      <c r="KT210" s="17"/>
      <c r="KU210" s="17"/>
      <c r="KV210" s="17"/>
      <c r="KW210" s="17"/>
      <c r="KX210" s="17"/>
      <c r="KY210" s="17"/>
      <c r="KZ210" s="17"/>
      <c r="LA210" s="17"/>
      <c r="LB210" s="17"/>
      <c r="LC210" s="17"/>
      <c r="LD210" s="17" t="s">
        <v>99</v>
      </c>
      <c r="LE210" s="17"/>
      <c r="LF210" s="17"/>
      <c r="LG210" s="17"/>
      <c r="LH210" s="24" t="s">
        <v>99</v>
      </c>
      <c r="LI210" s="15"/>
      <c r="LJ210" s="17"/>
      <c r="LK210" s="17"/>
      <c r="LL210" s="17"/>
      <c r="LM210" s="17"/>
      <c r="LN210" s="17"/>
      <c r="LO210" s="17"/>
      <c r="LP210" s="17"/>
      <c r="LQ210" s="17"/>
      <c r="LR210" s="17"/>
      <c r="LS210" s="17"/>
      <c r="LT210" s="17"/>
      <c r="LU210" s="17"/>
      <c r="LV210" s="17"/>
      <c r="LW210" s="17"/>
      <c r="LX210" s="17"/>
      <c r="LY210" s="17"/>
      <c r="LZ210" s="17"/>
      <c r="MA210" s="17"/>
      <c r="MB210" s="17"/>
      <c r="MC210" s="17"/>
      <c r="MD210" s="17"/>
      <c r="ME210" s="24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W210" s="4"/>
      <c r="NX210" s="4"/>
      <c r="NY210" s="4"/>
      <c r="NZ210" s="4"/>
      <c r="OA210" s="4"/>
      <c r="OB210" s="4"/>
      <c r="OC210" s="4"/>
    </row>
    <row r="211" spans="1:393" hidden="1" x14ac:dyDescent="0.25">
      <c r="A211" s="57">
        <f>'[1]CLASIFICACIÓN DE ELEMENTOS'!C211</f>
        <v>0</v>
      </c>
      <c r="B211" s="61" t="str">
        <f>'[1]CLASIFICACIÓN DE ELEMENTOS'!A211</f>
        <v>IFE</v>
      </c>
      <c r="C211" s="79" t="str">
        <f>'[1]CLASIFICACIÓN DE ELEMENTOS'!B211</f>
        <v>Instalaciones.Fontaneria.Elementos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6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  <c r="IY211" s="17"/>
      <c r="IZ211" s="17"/>
      <c r="JA211" s="17"/>
      <c r="JB211" s="17"/>
      <c r="JC211" s="17"/>
      <c r="JD211" s="17"/>
      <c r="JE211" s="17"/>
      <c r="JF211" s="17"/>
      <c r="JG211" s="17"/>
      <c r="JH211" s="17"/>
      <c r="JI211" s="17"/>
      <c r="JJ211" s="17"/>
      <c r="JK211" s="17"/>
      <c r="JL211" s="17"/>
      <c r="JM211" s="17"/>
      <c r="JN211" s="17"/>
      <c r="JO211" s="17"/>
      <c r="JP211" s="17"/>
      <c r="JQ211" s="17"/>
      <c r="JR211" s="17"/>
      <c r="JS211" s="17"/>
      <c r="JT211" s="17"/>
      <c r="JU211" s="17"/>
      <c r="JV211" s="17"/>
      <c r="JW211" s="17"/>
      <c r="JX211" s="17"/>
      <c r="JY211" s="17"/>
      <c r="JZ211" s="17"/>
      <c r="KA211" s="17"/>
      <c r="KB211" s="17"/>
      <c r="KC211" s="17"/>
      <c r="KD211" s="17"/>
      <c r="KE211" s="17"/>
      <c r="KF211" s="17"/>
      <c r="KG211" s="17"/>
      <c r="KH211" s="17"/>
      <c r="KI211" s="17"/>
      <c r="KJ211" s="17"/>
      <c r="KK211" s="17"/>
      <c r="KL211" s="17"/>
      <c r="KM211" s="17"/>
      <c r="KN211" s="17"/>
      <c r="KO211" s="17" t="s">
        <v>99</v>
      </c>
      <c r="KP211" s="46"/>
      <c r="KQ211" s="17"/>
      <c r="KR211" s="17"/>
      <c r="KS211" s="17"/>
      <c r="KT211" s="17"/>
      <c r="KU211" s="17"/>
      <c r="KV211" s="17"/>
      <c r="KW211" s="17"/>
      <c r="KX211" s="17"/>
      <c r="KY211" s="17"/>
      <c r="KZ211" s="17"/>
      <c r="LA211" s="17"/>
      <c r="LB211" s="17"/>
      <c r="LC211" s="17"/>
      <c r="LD211" s="17" t="s">
        <v>99</v>
      </c>
      <c r="LE211" s="17"/>
      <c r="LF211" s="17"/>
      <c r="LG211" s="17"/>
      <c r="LH211" s="24" t="s">
        <v>99</v>
      </c>
      <c r="LI211" s="15"/>
      <c r="LJ211" s="17"/>
      <c r="LK211" s="17"/>
      <c r="LL211" s="17"/>
      <c r="LM211" s="17"/>
      <c r="LN211" s="17"/>
      <c r="LO211" s="17"/>
      <c r="LP211" s="17"/>
      <c r="LQ211" s="17"/>
      <c r="LR211" s="17"/>
      <c r="LS211" s="17"/>
      <c r="LT211" s="17"/>
      <c r="LU211" s="17"/>
      <c r="LV211" s="17"/>
      <c r="LW211" s="17"/>
      <c r="LX211" s="17"/>
      <c r="LY211" s="17"/>
      <c r="LZ211" s="17"/>
      <c r="MA211" s="17"/>
      <c r="MB211" s="17"/>
      <c r="MC211" s="17"/>
      <c r="MD211" s="17"/>
      <c r="ME211" s="24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W211" s="4"/>
      <c r="NX211" s="4"/>
      <c r="NY211" s="4"/>
      <c r="NZ211" s="4"/>
      <c r="OA211" s="4"/>
      <c r="OB211" s="4"/>
      <c r="OC211" s="4"/>
    </row>
    <row r="212" spans="1:393" hidden="1" x14ac:dyDescent="0.25">
      <c r="A212" s="57">
        <f>'[1]CLASIFICACIÓN DE ELEMENTOS'!C212</f>
        <v>0</v>
      </c>
      <c r="B212" s="61" t="str">
        <f>'[1]CLASIFICACIÓN DE ELEMENTOS'!A212</f>
        <v>IFE.A</v>
      </c>
      <c r="C212" s="79" t="str">
        <f>'[1]CLASIFICACIÓN DE ELEMENTOS'!B212</f>
        <v>Instalaciones.Fontaneria.Elementos.Arqueta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6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  <c r="KA212" s="17"/>
      <c r="KB212" s="17"/>
      <c r="KC212" s="17"/>
      <c r="KD212" s="17"/>
      <c r="KE212" s="17"/>
      <c r="KF212" s="17"/>
      <c r="KG212" s="17"/>
      <c r="KH212" s="17"/>
      <c r="KI212" s="17"/>
      <c r="KJ212" s="17"/>
      <c r="KK212" s="17"/>
      <c r="KL212" s="17"/>
      <c r="KM212" s="17"/>
      <c r="KN212" s="17"/>
      <c r="KO212" s="17" t="s">
        <v>99</v>
      </c>
      <c r="KP212" s="46"/>
      <c r="KQ212" s="17"/>
      <c r="KR212" s="17"/>
      <c r="KS212" s="17"/>
      <c r="KT212" s="17"/>
      <c r="KU212" s="17"/>
      <c r="KV212" s="17"/>
      <c r="KW212" s="17"/>
      <c r="KX212" s="17"/>
      <c r="KY212" s="17"/>
      <c r="KZ212" s="17"/>
      <c r="LA212" s="17"/>
      <c r="LB212" s="17"/>
      <c r="LC212" s="17"/>
      <c r="LD212" s="17" t="s">
        <v>99</v>
      </c>
      <c r="LE212" s="17"/>
      <c r="LF212" s="17"/>
      <c r="LG212" s="17"/>
      <c r="LH212" s="24" t="s">
        <v>99</v>
      </c>
      <c r="LI212" s="15"/>
      <c r="LJ212" s="17"/>
      <c r="LK212" s="17"/>
      <c r="LL212" s="17"/>
      <c r="LM212" s="17"/>
      <c r="LN212" s="17"/>
      <c r="LO212" s="17"/>
      <c r="LP212" s="17"/>
      <c r="LQ212" s="17"/>
      <c r="LR212" s="17"/>
      <c r="LS212" s="17"/>
      <c r="LT212" s="17"/>
      <c r="LU212" s="17"/>
      <c r="LV212" s="17"/>
      <c r="LW212" s="17"/>
      <c r="LX212" s="17"/>
      <c r="LY212" s="17"/>
      <c r="LZ212" s="17"/>
      <c r="MA212" s="17"/>
      <c r="MB212" s="17"/>
      <c r="MC212" s="17"/>
      <c r="MD212" s="17"/>
      <c r="ME212" s="24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W212" s="4"/>
      <c r="NX212" s="4"/>
      <c r="NY212" s="4"/>
      <c r="NZ212" s="4"/>
      <c r="OA212" s="4"/>
      <c r="OB212" s="4"/>
      <c r="OC212" s="4"/>
    </row>
    <row r="213" spans="1:393" hidden="1" x14ac:dyDescent="0.25">
      <c r="A213" s="57">
        <f>'[1]CLASIFICACIÓN DE ELEMENTOS'!C213</f>
        <v>0</v>
      </c>
      <c r="B213" s="61" t="str">
        <f>'[1]CLASIFICACIÓN DE ELEMENTOS'!A213</f>
        <v>IFE.F</v>
      </c>
      <c r="C213" s="79" t="str">
        <f>'[1]CLASIFICACIÓN DE ELEMENTOS'!B213</f>
        <v>Instalaciones.Fontaneria.Elementos.Filtro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6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  <c r="IY213" s="17"/>
      <c r="IZ213" s="17"/>
      <c r="JA213" s="17"/>
      <c r="JB213" s="17"/>
      <c r="JC213" s="17"/>
      <c r="JD213" s="17"/>
      <c r="JE213" s="17"/>
      <c r="JF213" s="17"/>
      <c r="JG213" s="17"/>
      <c r="JH213" s="17"/>
      <c r="JI213" s="17"/>
      <c r="JJ213" s="17"/>
      <c r="JK213" s="17"/>
      <c r="JL213" s="17"/>
      <c r="JM213" s="17"/>
      <c r="JN213" s="17"/>
      <c r="JO213" s="17"/>
      <c r="JP213" s="17"/>
      <c r="JQ213" s="17"/>
      <c r="JR213" s="17"/>
      <c r="JS213" s="17"/>
      <c r="JT213" s="17"/>
      <c r="JU213" s="17"/>
      <c r="JV213" s="17"/>
      <c r="JW213" s="17"/>
      <c r="JX213" s="17"/>
      <c r="JY213" s="17"/>
      <c r="JZ213" s="17"/>
      <c r="KA213" s="17"/>
      <c r="KB213" s="17"/>
      <c r="KC213" s="17"/>
      <c r="KD213" s="17"/>
      <c r="KE213" s="17"/>
      <c r="KF213" s="17"/>
      <c r="KG213" s="17"/>
      <c r="KH213" s="17"/>
      <c r="KI213" s="17"/>
      <c r="KJ213" s="17"/>
      <c r="KK213" s="17"/>
      <c r="KL213" s="17"/>
      <c r="KM213" s="17"/>
      <c r="KN213" s="17"/>
      <c r="KO213" s="17" t="s">
        <v>99</v>
      </c>
      <c r="KP213" s="46"/>
      <c r="KQ213" s="17"/>
      <c r="KR213" s="17"/>
      <c r="KS213" s="17"/>
      <c r="KT213" s="17"/>
      <c r="KU213" s="17"/>
      <c r="KV213" s="17"/>
      <c r="KW213" s="17"/>
      <c r="KX213" s="17"/>
      <c r="KY213" s="17"/>
      <c r="KZ213" s="17"/>
      <c r="LA213" s="17"/>
      <c r="LB213" s="17"/>
      <c r="LC213" s="17"/>
      <c r="LD213" s="17" t="s">
        <v>99</v>
      </c>
      <c r="LE213" s="17"/>
      <c r="LF213" s="17"/>
      <c r="LG213" s="17"/>
      <c r="LH213" s="24" t="s">
        <v>99</v>
      </c>
      <c r="LI213" s="15"/>
      <c r="LJ213" s="17"/>
      <c r="LK213" s="17"/>
      <c r="LL213" s="17"/>
      <c r="LM213" s="17"/>
      <c r="LN213" s="17"/>
      <c r="LO213" s="17"/>
      <c r="LP213" s="17"/>
      <c r="LQ213" s="17"/>
      <c r="LR213" s="17"/>
      <c r="LS213" s="17"/>
      <c r="LT213" s="17"/>
      <c r="LU213" s="17"/>
      <c r="LV213" s="17"/>
      <c r="LW213" s="17"/>
      <c r="LX213" s="17"/>
      <c r="LY213" s="17"/>
      <c r="LZ213" s="17"/>
      <c r="MA213" s="17"/>
      <c r="MB213" s="17"/>
      <c r="MC213" s="17"/>
      <c r="MD213" s="17"/>
      <c r="ME213" s="24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W213" s="4"/>
      <c r="NX213" s="4"/>
      <c r="NY213" s="4"/>
      <c r="NZ213" s="4"/>
      <c r="OA213" s="4"/>
      <c r="OB213" s="4"/>
      <c r="OC213" s="4"/>
    </row>
    <row r="214" spans="1:393" hidden="1" x14ac:dyDescent="0.25">
      <c r="A214" s="57">
        <f>'[1]CLASIFICACIÓN DE ELEMENTOS'!C214</f>
        <v>0</v>
      </c>
      <c r="B214" s="61" t="str">
        <f>'[1]CLASIFICACIÓN DE ELEMENTOS'!A214</f>
        <v>IFE.L</v>
      </c>
      <c r="C214" s="79" t="str">
        <f>'[1]CLASIFICACIÓN DE ELEMENTOS'!B214</f>
        <v>Instalaciones.Fontaneria.Elementos.Valvula de limitadora de presion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6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  <c r="IY214" s="17"/>
      <c r="IZ214" s="17"/>
      <c r="JA214" s="17"/>
      <c r="JB214" s="17"/>
      <c r="JC214" s="17"/>
      <c r="JD214" s="17"/>
      <c r="JE214" s="17"/>
      <c r="JF214" s="17"/>
      <c r="JG214" s="17"/>
      <c r="JH214" s="17"/>
      <c r="JI214" s="17"/>
      <c r="JJ214" s="17"/>
      <c r="JK214" s="17"/>
      <c r="JL214" s="17"/>
      <c r="JM214" s="17"/>
      <c r="JN214" s="17"/>
      <c r="JO214" s="17"/>
      <c r="JP214" s="17"/>
      <c r="JQ214" s="17"/>
      <c r="JR214" s="17"/>
      <c r="JS214" s="17"/>
      <c r="JT214" s="17"/>
      <c r="JU214" s="17"/>
      <c r="JV214" s="17"/>
      <c r="JW214" s="17"/>
      <c r="JX214" s="17"/>
      <c r="JY214" s="17"/>
      <c r="JZ214" s="17"/>
      <c r="KA214" s="17"/>
      <c r="KB214" s="17"/>
      <c r="KC214" s="17"/>
      <c r="KD214" s="17"/>
      <c r="KE214" s="17"/>
      <c r="KF214" s="17"/>
      <c r="KG214" s="17"/>
      <c r="KH214" s="17"/>
      <c r="KI214" s="17"/>
      <c r="KJ214" s="17"/>
      <c r="KK214" s="17"/>
      <c r="KL214" s="17"/>
      <c r="KM214" s="17"/>
      <c r="KN214" s="17"/>
      <c r="KO214" s="17" t="s">
        <v>99</v>
      </c>
      <c r="KP214" s="46"/>
      <c r="KQ214" s="17"/>
      <c r="KR214" s="17"/>
      <c r="KS214" s="17"/>
      <c r="KT214" s="17"/>
      <c r="KU214" s="17"/>
      <c r="KV214" s="17"/>
      <c r="KW214" s="17"/>
      <c r="KX214" s="17"/>
      <c r="KY214" s="17"/>
      <c r="KZ214" s="17"/>
      <c r="LA214" s="17"/>
      <c r="LB214" s="17"/>
      <c r="LC214" s="17"/>
      <c r="LD214" s="17" t="s">
        <v>99</v>
      </c>
      <c r="LE214" s="17"/>
      <c r="LF214" s="17"/>
      <c r="LG214" s="17"/>
      <c r="LH214" s="24" t="s">
        <v>99</v>
      </c>
      <c r="LI214" s="15"/>
      <c r="LJ214" s="17"/>
      <c r="LK214" s="17"/>
      <c r="LL214" s="17"/>
      <c r="LM214" s="17"/>
      <c r="LN214" s="17"/>
      <c r="LO214" s="17"/>
      <c r="LP214" s="17"/>
      <c r="LQ214" s="17"/>
      <c r="LR214" s="17"/>
      <c r="LS214" s="17"/>
      <c r="LT214" s="17"/>
      <c r="LU214" s="17"/>
      <c r="LV214" s="17"/>
      <c r="LW214" s="17"/>
      <c r="LX214" s="17"/>
      <c r="LY214" s="17"/>
      <c r="LZ214" s="17"/>
      <c r="MA214" s="17"/>
      <c r="MB214" s="17"/>
      <c r="MC214" s="17"/>
      <c r="MD214" s="17"/>
      <c r="ME214" s="24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W214" s="4"/>
      <c r="NX214" s="4"/>
      <c r="NY214" s="4"/>
      <c r="NZ214" s="4"/>
      <c r="OA214" s="4"/>
      <c r="OB214" s="4"/>
      <c r="OC214" s="4"/>
    </row>
    <row r="215" spans="1:393" hidden="1" x14ac:dyDescent="0.25">
      <c r="A215" s="57">
        <f>'[1]CLASIFICACIÓN DE ELEMENTOS'!C215</f>
        <v>0</v>
      </c>
      <c r="B215" s="61" t="str">
        <f>'[1]CLASIFICACIÓN DE ELEMENTOS'!A215</f>
        <v>IFE.P</v>
      </c>
      <c r="C215" s="79" t="str">
        <f>'[1]CLASIFICACIÓN DE ELEMENTOS'!B215</f>
        <v>Instalaciones.Fontaneria.Elementos.Purgador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6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  <c r="IY215" s="17"/>
      <c r="IZ215" s="17"/>
      <c r="JA215" s="17"/>
      <c r="JB215" s="17"/>
      <c r="JC215" s="17"/>
      <c r="JD215" s="17"/>
      <c r="JE215" s="17"/>
      <c r="JF215" s="17"/>
      <c r="JG215" s="17"/>
      <c r="JH215" s="17"/>
      <c r="JI215" s="17"/>
      <c r="JJ215" s="17"/>
      <c r="JK215" s="17"/>
      <c r="JL215" s="17"/>
      <c r="JM215" s="17"/>
      <c r="JN215" s="17"/>
      <c r="JO215" s="17"/>
      <c r="JP215" s="17"/>
      <c r="JQ215" s="17"/>
      <c r="JR215" s="17"/>
      <c r="JS215" s="17"/>
      <c r="JT215" s="17"/>
      <c r="JU215" s="17"/>
      <c r="JV215" s="17"/>
      <c r="JW215" s="17"/>
      <c r="JX215" s="17"/>
      <c r="JY215" s="17"/>
      <c r="JZ215" s="17"/>
      <c r="KA215" s="17"/>
      <c r="KB215" s="17"/>
      <c r="KC215" s="17"/>
      <c r="KD215" s="17"/>
      <c r="KE215" s="17"/>
      <c r="KF215" s="17"/>
      <c r="KG215" s="17"/>
      <c r="KH215" s="17"/>
      <c r="KI215" s="17"/>
      <c r="KJ215" s="17"/>
      <c r="KK215" s="17"/>
      <c r="KL215" s="17"/>
      <c r="KM215" s="17"/>
      <c r="KN215" s="17"/>
      <c r="KO215" s="17" t="s">
        <v>99</v>
      </c>
      <c r="KP215" s="46"/>
      <c r="KQ215" s="17"/>
      <c r="KR215" s="17"/>
      <c r="KS215" s="17"/>
      <c r="KT215" s="17"/>
      <c r="KU215" s="17"/>
      <c r="KV215" s="17"/>
      <c r="KW215" s="17"/>
      <c r="KX215" s="17"/>
      <c r="KY215" s="17"/>
      <c r="KZ215" s="17"/>
      <c r="LA215" s="17"/>
      <c r="LB215" s="17"/>
      <c r="LC215" s="17"/>
      <c r="LD215" s="17" t="s">
        <v>99</v>
      </c>
      <c r="LE215" s="17"/>
      <c r="LF215" s="17"/>
      <c r="LG215" s="17"/>
      <c r="LH215" s="24" t="s">
        <v>99</v>
      </c>
      <c r="LI215" s="15"/>
      <c r="LJ215" s="17"/>
      <c r="LK215" s="17"/>
      <c r="LL215" s="17"/>
      <c r="LM215" s="17"/>
      <c r="LN215" s="17"/>
      <c r="LO215" s="17"/>
      <c r="LP215" s="17"/>
      <c r="LQ215" s="17"/>
      <c r="LR215" s="17"/>
      <c r="LS215" s="17"/>
      <c r="LT215" s="17"/>
      <c r="LU215" s="17"/>
      <c r="LV215" s="17"/>
      <c r="LW215" s="17"/>
      <c r="LX215" s="17"/>
      <c r="LY215" s="17"/>
      <c r="LZ215" s="17"/>
      <c r="MA215" s="17"/>
      <c r="MB215" s="17"/>
      <c r="MC215" s="17"/>
      <c r="MD215" s="17"/>
      <c r="ME215" s="24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W215" s="4"/>
      <c r="NX215" s="4"/>
      <c r="NY215" s="4"/>
      <c r="NZ215" s="4"/>
      <c r="OA215" s="4"/>
      <c r="OB215" s="4"/>
      <c r="OC215" s="4"/>
    </row>
    <row r="216" spans="1:393" hidden="1" x14ac:dyDescent="0.25">
      <c r="A216" s="57">
        <f>'[1]CLASIFICACIÓN DE ELEMENTOS'!C216</f>
        <v>0</v>
      </c>
      <c r="B216" s="61" t="str">
        <f>'[1]CLASIFICACIÓN DE ELEMENTOS'!A216</f>
        <v>IFE.R</v>
      </c>
      <c r="C216" s="79" t="str">
        <f>'[1]CLASIFICACIÓN DE ELEMENTOS'!B216</f>
        <v>Instalaciones.Fontaneria.Elementos.Valvula de retencion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6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  <c r="IY216" s="17"/>
      <c r="IZ216" s="17"/>
      <c r="JA216" s="17"/>
      <c r="JB216" s="17"/>
      <c r="JC216" s="17"/>
      <c r="JD216" s="17"/>
      <c r="JE216" s="17"/>
      <c r="JF216" s="17"/>
      <c r="JG216" s="17"/>
      <c r="JH216" s="17"/>
      <c r="JI216" s="17"/>
      <c r="JJ216" s="17"/>
      <c r="JK216" s="17"/>
      <c r="JL216" s="17"/>
      <c r="JM216" s="17"/>
      <c r="JN216" s="17"/>
      <c r="JO216" s="17"/>
      <c r="JP216" s="17"/>
      <c r="JQ216" s="17"/>
      <c r="JR216" s="17"/>
      <c r="JS216" s="17"/>
      <c r="JT216" s="17"/>
      <c r="JU216" s="17"/>
      <c r="JV216" s="17"/>
      <c r="JW216" s="17"/>
      <c r="JX216" s="17"/>
      <c r="JY216" s="17"/>
      <c r="JZ216" s="17"/>
      <c r="KA216" s="17"/>
      <c r="KB216" s="17"/>
      <c r="KC216" s="17"/>
      <c r="KD216" s="17"/>
      <c r="KE216" s="17"/>
      <c r="KF216" s="17"/>
      <c r="KG216" s="17"/>
      <c r="KH216" s="17"/>
      <c r="KI216" s="17"/>
      <c r="KJ216" s="17"/>
      <c r="KK216" s="17"/>
      <c r="KL216" s="17"/>
      <c r="KM216" s="17"/>
      <c r="KN216" s="17"/>
      <c r="KO216" s="17" t="s">
        <v>99</v>
      </c>
      <c r="KP216" s="46"/>
      <c r="KQ216" s="17"/>
      <c r="KR216" s="17"/>
      <c r="KS216" s="17"/>
      <c r="KT216" s="17"/>
      <c r="KU216" s="17"/>
      <c r="KV216" s="17"/>
      <c r="KW216" s="17"/>
      <c r="KX216" s="17"/>
      <c r="KY216" s="17"/>
      <c r="KZ216" s="17"/>
      <c r="LA216" s="17"/>
      <c r="LB216" s="17"/>
      <c r="LC216" s="17"/>
      <c r="LD216" s="17" t="s">
        <v>99</v>
      </c>
      <c r="LE216" s="17"/>
      <c r="LF216" s="17"/>
      <c r="LG216" s="17"/>
      <c r="LH216" s="24" t="s">
        <v>99</v>
      </c>
      <c r="LI216" s="15"/>
      <c r="LJ216" s="17"/>
      <c r="LK216" s="17"/>
      <c r="LL216" s="17"/>
      <c r="LM216" s="17"/>
      <c r="LN216" s="17"/>
      <c r="LO216" s="17"/>
      <c r="LP216" s="17"/>
      <c r="LQ216" s="17"/>
      <c r="LR216" s="17"/>
      <c r="LS216" s="17"/>
      <c r="LT216" s="17"/>
      <c r="LU216" s="17"/>
      <c r="LV216" s="17"/>
      <c r="LW216" s="17"/>
      <c r="LX216" s="17"/>
      <c r="LY216" s="17"/>
      <c r="LZ216" s="17"/>
      <c r="MA216" s="17"/>
      <c r="MB216" s="17"/>
      <c r="MC216" s="17"/>
      <c r="MD216" s="17"/>
      <c r="ME216" s="24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W216" s="4"/>
      <c r="NX216" s="4"/>
      <c r="NY216" s="4"/>
      <c r="NZ216" s="4"/>
      <c r="OA216" s="4"/>
      <c r="OB216" s="4"/>
      <c r="OC216" s="4"/>
    </row>
    <row r="217" spans="1:393" hidden="1" x14ac:dyDescent="0.25">
      <c r="A217" s="57">
        <f>'[1]CLASIFICACIÓN DE ELEMENTOS'!C217</f>
        <v>0</v>
      </c>
      <c r="B217" s="61" t="str">
        <f>'[1]CLASIFICACIÓN DE ELEMENTOS'!A217</f>
        <v>IFE.V</v>
      </c>
      <c r="C217" s="79" t="str">
        <f>'[1]CLASIFICACIÓN DE ELEMENTOS'!B217</f>
        <v>Instalaciones.Fontaneria.Elementos.Valvula de corte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6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  <c r="IY217" s="17"/>
      <c r="IZ217" s="17"/>
      <c r="JA217" s="17"/>
      <c r="JB217" s="17"/>
      <c r="JC217" s="17"/>
      <c r="JD217" s="17"/>
      <c r="JE217" s="17"/>
      <c r="JF217" s="17"/>
      <c r="JG217" s="17"/>
      <c r="JH217" s="17"/>
      <c r="JI217" s="17"/>
      <c r="JJ217" s="17"/>
      <c r="JK217" s="17"/>
      <c r="JL217" s="17"/>
      <c r="JM217" s="17"/>
      <c r="JN217" s="17"/>
      <c r="JO217" s="17"/>
      <c r="JP217" s="17"/>
      <c r="JQ217" s="17"/>
      <c r="JR217" s="17"/>
      <c r="JS217" s="17"/>
      <c r="JT217" s="17"/>
      <c r="JU217" s="17"/>
      <c r="JV217" s="17"/>
      <c r="JW217" s="17"/>
      <c r="JX217" s="17"/>
      <c r="JY217" s="17"/>
      <c r="JZ217" s="17"/>
      <c r="KA217" s="17"/>
      <c r="KB217" s="17"/>
      <c r="KC217" s="17"/>
      <c r="KD217" s="17"/>
      <c r="KE217" s="17"/>
      <c r="KF217" s="17"/>
      <c r="KG217" s="17"/>
      <c r="KH217" s="17"/>
      <c r="KI217" s="17"/>
      <c r="KJ217" s="17"/>
      <c r="KK217" s="17"/>
      <c r="KL217" s="17"/>
      <c r="KM217" s="17"/>
      <c r="KN217" s="17"/>
      <c r="KO217" s="17" t="s">
        <v>99</v>
      </c>
      <c r="KP217" s="46"/>
      <c r="KQ217" s="17"/>
      <c r="KR217" s="17"/>
      <c r="KS217" s="17"/>
      <c r="KT217" s="17"/>
      <c r="KU217" s="17"/>
      <c r="KV217" s="17"/>
      <c r="KW217" s="17"/>
      <c r="KX217" s="17"/>
      <c r="KY217" s="17"/>
      <c r="KZ217" s="17"/>
      <c r="LA217" s="17"/>
      <c r="LB217" s="17"/>
      <c r="LC217" s="17"/>
      <c r="LD217" s="17" t="s">
        <v>99</v>
      </c>
      <c r="LE217" s="17"/>
      <c r="LF217" s="17"/>
      <c r="LG217" s="17"/>
      <c r="LH217" s="24" t="s">
        <v>99</v>
      </c>
      <c r="LI217" s="15"/>
      <c r="LJ217" s="17"/>
      <c r="LK217" s="17"/>
      <c r="LL217" s="17"/>
      <c r="LM217" s="17"/>
      <c r="LN217" s="17"/>
      <c r="LO217" s="17"/>
      <c r="LP217" s="17"/>
      <c r="LQ217" s="17"/>
      <c r="LR217" s="17"/>
      <c r="LS217" s="17"/>
      <c r="LT217" s="17"/>
      <c r="LU217" s="17"/>
      <c r="LV217" s="17"/>
      <c r="LW217" s="17"/>
      <c r="LX217" s="17"/>
      <c r="LY217" s="17"/>
      <c r="LZ217" s="17"/>
      <c r="MA217" s="17"/>
      <c r="MB217" s="17"/>
      <c r="MC217" s="17"/>
      <c r="MD217" s="17"/>
      <c r="ME217" s="24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W217" s="4"/>
      <c r="NX217" s="4"/>
      <c r="NY217" s="4"/>
      <c r="NZ217" s="4"/>
      <c r="OA217" s="4"/>
      <c r="OB217" s="4"/>
      <c r="OC217" s="4"/>
    </row>
    <row r="218" spans="1:393" hidden="1" x14ac:dyDescent="0.25">
      <c r="A218" s="57">
        <f>'[1]CLASIFICACIÓN DE ELEMENTOS'!C218</f>
        <v>0</v>
      </c>
      <c r="B218" s="61" t="str">
        <f>'[1]CLASIFICACIÓN DE ELEMENTOS'!A218</f>
        <v>IFG</v>
      </c>
      <c r="C218" s="79" t="str">
        <f>'[1]CLASIFICACIÓN DE ELEMENTOS'!B218</f>
        <v>Instalaciones.Fontaneria.Grupos de Presion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6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  <c r="IY218" s="17"/>
      <c r="IZ218" s="17"/>
      <c r="JA218" s="17"/>
      <c r="JB218" s="17"/>
      <c r="JC218" s="17"/>
      <c r="JD218" s="17"/>
      <c r="JE218" s="17"/>
      <c r="JF218" s="17"/>
      <c r="JG218" s="17"/>
      <c r="JH218" s="17"/>
      <c r="JI218" s="17"/>
      <c r="JJ218" s="17"/>
      <c r="JK218" s="17"/>
      <c r="JL218" s="17"/>
      <c r="JM218" s="17"/>
      <c r="JN218" s="17"/>
      <c r="JO218" s="17"/>
      <c r="JP218" s="17"/>
      <c r="JQ218" s="17"/>
      <c r="JR218" s="17"/>
      <c r="JS218" s="17"/>
      <c r="JT218" s="17"/>
      <c r="JU218" s="17"/>
      <c r="JV218" s="17"/>
      <c r="JW218" s="17"/>
      <c r="JX218" s="17"/>
      <c r="JY218" s="17"/>
      <c r="JZ218" s="17"/>
      <c r="KA218" s="17"/>
      <c r="KB218" s="17"/>
      <c r="KC218" s="17"/>
      <c r="KD218" s="17"/>
      <c r="KE218" s="17"/>
      <c r="KF218" s="17"/>
      <c r="KG218" s="17"/>
      <c r="KH218" s="17"/>
      <c r="KI218" s="17"/>
      <c r="KJ218" s="17"/>
      <c r="KK218" s="17"/>
      <c r="KL218" s="17"/>
      <c r="KM218" s="17"/>
      <c r="KN218" s="17"/>
      <c r="KO218" s="17" t="s">
        <v>99</v>
      </c>
      <c r="KP218" s="46"/>
      <c r="KQ218" s="17"/>
      <c r="KR218" s="17"/>
      <c r="KS218" s="17"/>
      <c r="KT218" s="17"/>
      <c r="KU218" s="17"/>
      <c r="KV218" s="17"/>
      <c r="KW218" s="17"/>
      <c r="KX218" s="17"/>
      <c r="KY218" s="17"/>
      <c r="KZ218" s="17"/>
      <c r="LA218" s="17"/>
      <c r="LB218" s="17"/>
      <c r="LC218" s="17"/>
      <c r="LD218" s="17" t="s">
        <v>99</v>
      </c>
      <c r="LE218" s="17"/>
      <c r="LF218" s="17"/>
      <c r="LG218" s="17"/>
      <c r="LH218" s="24" t="s">
        <v>99</v>
      </c>
      <c r="LI218" s="15"/>
      <c r="LJ218" s="17"/>
      <c r="LK218" s="17"/>
      <c r="LL218" s="17"/>
      <c r="LM218" s="17"/>
      <c r="LN218" s="17"/>
      <c r="LO218" s="17"/>
      <c r="LP218" s="17"/>
      <c r="LQ218" s="17"/>
      <c r="LR218" s="17"/>
      <c r="LS218" s="17"/>
      <c r="LT218" s="17"/>
      <c r="LU218" s="17"/>
      <c r="LV218" s="17"/>
      <c r="LW218" s="17"/>
      <c r="LX218" s="17"/>
      <c r="LY218" s="17"/>
      <c r="LZ218" s="17"/>
      <c r="MA218" s="17"/>
      <c r="MB218" s="17"/>
      <c r="MC218" s="17"/>
      <c r="MD218" s="17"/>
      <c r="ME218" s="24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W218" s="4"/>
      <c r="NX218" s="4"/>
      <c r="NY218" s="4"/>
      <c r="NZ218" s="4"/>
      <c r="OA218" s="4"/>
      <c r="OB218" s="4"/>
      <c r="OC218" s="4"/>
    </row>
    <row r="219" spans="1:393" hidden="1" x14ac:dyDescent="0.25">
      <c r="A219" s="57">
        <f>'[1]CLASIFICACIÓN DE ELEMENTOS'!C219</f>
        <v>0</v>
      </c>
      <c r="B219" s="61" t="str">
        <f>'[1]CLASIFICACIÓN DE ELEMENTOS'!A219</f>
        <v>IFI</v>
      </c>
      <c r="C219" s="79" t="str">
        <f>'[1]CLASIFICACIÓN DE ELEMENTOS'!B219</f>
        <v>Instalaciones.Fontaneria.Instalacion interior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6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  <c r="IY219" s="17"/>
      <c r="IZ219" s="17"/>
      <c r="JA219" s="17"/>
      <c r="JB219" s="17"/>
      <c r="JC219" s="17"/>
      <c r="JD219" s="17"/>
      <c r="JE219" s="17"/>
      <c r="JF219" s="17"/>
      <c r="JG219" s="17"/>
      <c r="JH219" s="17"/>
      <c r="JI219" s="17"/>
      <c r="JJ219" s="17"/>
      <c r="JK219" s="17"/>
      <c r="JL219" s="17"/>
      <c r="JM219" s="17"/>
      <c r="JN219" s="17"/>
      <c r="JO219" s="17"/>
      <c r="JP219" s="17"/>
      <c r="JQ219" s="17"/>
      <c r="JR219" s="17"/>
      <c r="JS219" s="17"/>
      <c r="JT219" s="17"/>
      <c r="JU219" s="17"/>
      <c r="JV219" s="17"/>
      <c r="JW219" s="17"/>
      <c r="JX219" s="17"/>
      <c r="JY219" s="17"/>
      <c r="JZ219" s="17"/>
      <c r="KA219" s="17"/>
      <c r="KB219" s="17"/>
      <c r="KC219" s="17"/>
      <c r="KD219" s="17"/>
      <c r="KE219" s="17"/>
      <c r="KF219" s="17"/>
      <c r="KG219" s="17"/>
      <c r="KH219" s="17"/>
      <c r="KI219" s="17"/>
      <c r="KJ219" s="17"/>
      <c r="KK219" s="17"/>
      <c r="KL219" s="17"/>
      <c r="KM219" s="17"/>
      <c r="KN219" s="17"/>
      <c r="KO219" s="17" t="s">
        <v>99</v>
      </c>
      <c r="KP219" s="46"/>
      <c r="KQ219" s="17"/>
      <c r="KR219" s="17"/>
      <c r="KS219" s="17"/>
      <c r="KT219" s="17"/>
      <c r="KU219" s="17"/>
      <c r="KV219" s="17"/>
      <c r="KW219" s="17"/>
      <c r="KX219" s="17"/>
      <c r="KY219" s="17"/>
      <c r="KZ219" s="17"/>
      <c r="LA219" s="17"/>
      <c r="LB219" s="17"/>
      <c r="LC219" s="17"/>
      <c r="LD219" s="17" t="s">
        <v>99</v>
      </c>
      <c r="LE219" s="17"/>
      <c r="LF219" s="17"/>
      <c r="LG219" s="17"/>
      <c r="LH219" s="24" t="s">
        <v>99</v>
      </c>
      <c r="LI219" s="15"/>
      <c r="LJ219" s="17"/>
      <c r="LK219" s="17"/>
      <c r="LL219" s="17"/>
      <c r="LM219" s="17"/>
      <c r="LN219" s="17"/>
      <c r="LO219" s="17"/>
      <c r="LP219" s="17"/>
      <c r="LQ219" s="17"/>
      <c r="LR219" s="17"/>
      <c r="LS219" s="17"/>
      <c r="LT219" s="17"/>
      <c r="LU219" s="17"/>
      <c r="LV219" s="17"/>
      <c r="LW219" s="17"/>
      <c r="LX219" s="17"/>
      <c r="LY219" s="17"/>
      <c r="LZ219" s="17"/>
      <c r="MA219" s="17"/>
      <c r="MB219" s="17"/>
      <c r="MC219" s="17"/>
      <c r="MD219" s="17"/>
      <c r="ME219" s="24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W219" s="4"/>
      <c r="NX219" s="4"/>
      <c r="NY219" s="4"/>
      <c r="NZ219" s="4"/>
      <c r="OA219" s="4"/>
      <c r="OB219" s="4"/>
      <c r="OC219" s="4"/>
    </row>
    <row r="220" spans="1:393" hidden="1" x14ac:dyDescent="0.25">
      <c r="A220" s="57">
        <f>'[1]CLASIFICACIÓN DE ELEMENTOS'!C220</f>
        <v>0</v>
      </c>
      <c r="B220" s="61" t="str">
        <f>'[1]CLASIFICACIÓN DE ELEMENTOS'!A220</f>
        <v>IFI.C</v>
      </c>
      <c r="C220" s="79" t="str">
        <f>'[1]CLASIFICACIÓN DE ELEMENTOS'!B220</f>
        <v>Instalaciones.Fontaneria.Instalacion interior.Colector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6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  <c r="IY220" s="17"/>
      <c r="IZ220" s="17"/>
      <c r="JA220" s="17"/>
      <c r="JB220" s="17"/>
      <c r="JC220" s="17"/>
      <c r="JD220" s="17"/>
      <c r="JE220" s="17"/>
      <c r="JF220" s="17"/>
      <c r="JG220" s="17"/>
      <c r="JH220" s="17"/>
      <c r="JI220" s="17"/>
      <c r="JJ220" s="17"/>
      <c r="JK220" s="17"/>
      <c r="JL220" s="17"/>
      <c r="JM220" s="17"/>
      <c r="JN220" s="17"/>
      <c r="JO220" s="17"/>
      <c r="JP220" s="17"/>
      <c r="JQ220" s="17"/>
      <c r="JR220" s="17"/>
      <c r="JS220" s="17"/>
      <c r="JT220" s="17"/>
      <c r="JU220" s="17"/>
      <c r="JV220" s="17"/>
      <c r="JW220" s="17"/>
      <c r="JX220" s="17"/>
      <c r="JY220" s="17"/>
      <c r="JZ220" s="17"/>
      <c r="KA220" s="17"/>
      <c r="KB220" s="17"/>
      <c r="KC220" s="17"/>
      <c r="KD220" s="17"/>
      <c r="KE220" s="17"/>
      <c r="KF220" s="17"/>
      <c r="KG220" s="17"/>
      <c r="KH220" s="17"/>
      <c r="KI220" s="17"/>
      <c r="KJ220" s="17"/>
      <c r="KK220" s="17"/>
      <c r="KL220" s="17"/>
      <c r="KM220" s="17"/>
      <c r="KN220" s="17"/>
      <c r="KO220" s="17" t="s">
        <v>99</v>
      </c>
      <c r="KP220" s="46"/>
      <c r="KQ220" s="17"/>
      <c r="KR220" s="17"/>
      <c r="KS220" s="17"/>
      <c r="KT220" s="17"/>
      <c r="KU220" s="17"/>
      <c r="KV220" s="17"/>
      <c r="KW220" s="17"/>
      <c r="KX220" s="17"/>
      <c r="KY220" s="17"/>
      <c r="KZ220" s="17"/>
      <c r="LA220" s="17"/>
      <c r="LB220" s="17"/>
      <c r="LC220" s="17"/>
      <c r="LD220" s="17" t="s">
        <v>99</v>
      </c>
      <c r="LE220" s="17"/>
      <c r="LF220" s="17"/>
      <c r="LG220" s="17"/>
      <c r="LH220" s="24" t="s">
        <v>99</v>
      </c>
      <c r="LI220" s="15"/>
      <c r="LJ220" s="17"/>
      <c r="LK220" s="17"/>
      <c r="LL220" s="17"/>
      <c r="LM220" s="17"/>
      <c r="LN220" s="17"/>
      <c r="LO220" s="17"/>
      <c r="LP220" s="17"/>
      <c r="LQ220" s="17"/>
      <c r="LR220" s="17"/>
      <c r="LS220" s="17"/>
      <c r="LT220" s="17"/>
      <c r="LU220" s="17"/>
      <c r="LV220" s="17"/>
      <c r="LW220" s="17"/>
      <c r="LX220" s="17"/>
      <c r="LY220" s="17"/>
      <c r="LZ220" s="17"/>
      <c r="MA220" s="17"/>
      <c r="MB220" s="17"/>
      <c r="MC220" s="17"/>
      <c r="MD220" s="17"/>
      <c r="ME220" s="24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W220" s="4"/>
      <c r="NX220" s="4"/>
      <c r="NY220" s="4"/>
      <c r="NZ220" s="4"/>
      <c r="OA220" s="4"/>
      <c r="OB220" s="4"/>
      <c r="OC220" s="4"/>
    </row>
    <row r="221" spans="1:393" x14ac:dyDescent="0.25">
      <c r="A221" s="57" t="str">
        <f>'[1]CLASIFICACIÓN DE ELEMENTOS'!C221</f>
        <v>C</v>
      </c>
      <c r="B221" s="61" t="str">
        <f>'[1]CLASIFICACIÓN DE ELEMENTOS'!A221</f>
        <v>IFI.T</v>
      </c>
      <c r="C221" s="79" t="str">
        <f>'[1]CLASIFICACIÓN DE ELEMENTOS'!B221</f>
        <v>Instalaciones.Fontaneria.Instalacion interior.Tuberia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6"/>
      <c r="HN221" s="17"/>
      <c r="HO221" s="17"/>
      <c r="HP221" s="17"/>
      <c r="HQ221" s="17"/>
      <c r="HR221" s="17">
        <v>5</v>
      </c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  <c r="KA221" s="17"/>
      <c r="KB221" s="17"/>
      <c r="KC221" s="17"/>
      <c r="KD221" s="17"/>
      <c r="KE221" s="17"/>
      <c r="KF221" s="17"/>
      <c r="KG221" s="17"/>
      <c r="KH221" s="17"/>
      <c r="KI221" s="17"/>
      <c r="KJ221" s="17"/>
      <c r="KK221" s="17"/>
      <c r="KL221" s="17"/>
      <c r="KM221" s="17"/>
      <c r="KN221" s="17"/>
      <c r="KO221" s="17" t="s">
        <v>99</v>
      </c>
      <c r="KP221" s="46">
        <v>4</v>
      </c>
      <c r="KQ221" s="17"/>
      <c r="KR221" s="17"/>
      <c r="KS221" s="17"/>
      <c r="KT221" s="17"/>
      <c r="KU221" s="17"/>
      <c r="KV221" s="17"/>
      <c r="KW221" s="17"/>
      <c r="KX221" s="17"/>
      <c r="KY221" s="17"/>
      <c r="KZ221" s="17"/>
      <c r="LA221" s="17"/>
      <c r="LB221" s="17"/>
      <c r="LC221" s="17"/>
      <c r="LD221" s="17" t="s">
        <v>99</v>
      </c>
      <c r="LE221" s="17"/>
      <c r="LF221" s="17"/>
      <c r="LG221" s="17">
        <v>5</v>
      </c>
      <c r="LH221" s="24" t="s">
        <v>99</v>
      </c>
      <c r="LI221" s="15"/>
      <c r="LJ221" s="17"/>
      <c r="LK221" s="17"/>
      <c r="LL221" s="17"/>
      <c r="LM221" s="17"/>
      <c r="LN221" s="17"/>
      <c r="LO221" s="17"/>
      <c r="LP221" s="17"/>
      <c r="LQ221" s="17"/>
      <c r="LR221" s="17"/>
      <c r="LS221" s="17"/>
      <c r="LT221" s="17"/>
      <c r="LU221" s="17"/>
      <c r="LV221" s="17"/>
      <c r="LW221" s="17"/>
      <c r="LX221" s="17"/>
      <c r="LY221" s="17"/>
      <c r="LZ221" s="17"/>
      <c r="MA221" s="17"/>
      <c r="MB221" s="17"/>
      <c r="MC221" s="17"/>
      <c r="MD221" s="17"/>
      <c r="ME221" s="24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W221" s="4"/>
      <c r="NX221" s="4"/>
      <c r="NY221" s="4"/>
      <c r="NZ221" s="4"/>
      <c r="OA221" s="4"/>
      <c r="OB221" s="4"/>
      <c r="OC221" s="4"/>
    </row>
    <row r="222" spans="1:393" hidden="1" x14ac:dyDescent="0.25">
      <c r="A222" s="57">
        <f>'[1]CLASIFICACIÓN DE ELEMENTOS'!C222</f>
        <v>0</v>
      </c>
      <c r="B222" s="61" t="str">
        <f>'[1]CLASIFICACIÓN DE ELEMENTOS'!A222</f>
        <v>IFS</v>
      </c>
      <c r="C222" s="60" t="str">
        <f>'[1]CLASIFICACIÓN DE ELEMENTOS'!B222</f>
        <v>Instalaciones.Fontaneria.Sistema de Ahorro de Agua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6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  <c r="IY222" s="17"/>
      <c r="IZ222" s="17"/>
      <c r="JA222" s="17"/>
      <c r="JB222" s="17"/>
      <c r="JC222" s="17"/>
      <c r="JD222" s="17"/>
      <c r="JE222" s="17"/>
      <c r="JF222" s="17"/>
      <c r="JG222" s="17"/>
      <c r="JH222" s="17"/>
      <c r="JI222" s="17"/>
      <c r="JJ222" s="17"/>
      <c r="JK222" s="17"/>
      <c r="JL222" s="17"/>
      <c r="JM222" s="17"/>
      <c r="JN222" s="17"/>
      <c r="JO222" s="17"/>
      <c r="JP222" s="17"/>
      <c r="JQ222" s="17"/>
      <c r="JR222" s="17"/>
      <c r="JS222" s="17"/>
      <c r="JT222" s="17"/>
      <c r="JU222" s="17"/>
      <c r="JV222" s="17"/>
      <c r="JW222" s="17"/>
      <c r="JX222" s="17"/>
      <c r="JY222" s="17"/>
      <c r="JZ222" s="17"/>
      <c r="KA222" s="17"/>
      <c r="KB222" s="17"/>
      <c r="KC222" s="17"/>
      <c r="KD222" s="17"/>
      <c r="KE222" s="17"/>
      <c r="KF222" s="17"/>
      <c r="KG222" s="17"/>
      <c r="KH222" s="17"/>
      <c r="KI222" s="17"/>
      <c r="KJ222" s="17"/>
      <c r="KK222" s="17"/>
      <c r="KL222" s="17"/>
      <c r="KM222" s="17"/>
      <c r="KN222" s="17"/>
      <c r="KO222" s="17"/>
      <c r="KP222" s="46"/>
      <c r="KQ222" s="17"/>
      <c r="KR222" s="17"/>
      <c r="KS222" s="17"/>
      <c r="KT222" s="17"/>
      <c r="KU222" s="17"/>
      <c r="KV222" s="17"/>
      <c r="KW222" s="17"/>
      <c r="KX222" s="17"/>
      <c r="KY222" s="17"/>
      <c r="KZ222" s="17"/>
      <c r="LA222" s="17"/>
      <c r="LB222" s="17"/>
      <c r="LC222" s="17"/>
      <c r="LD222" s="17"/>
      <c r="LE222" s="17"/>
      <c r="LF222" s="17"/>
      <c r="LG222" s="17"/>
      <c r="LH222" s="24"/>
      <c r="LI222" s="15"/>
      <c r="LJ222" s="17"/>
      <c r="LK222" s="17"/>
      <c r="LL222" s="17"/>
      <c r="LM222" s="17"/>
      <c r="LN222" s="17"/>
      <c r="LO222" s="17"/>
      <c r="LP222" s="17"/>
      <c r="LQ222" s="17"/>
      <c r="LR222" s="17"/>
      <c r="LS222" s="17"/>
      <c r="LT222" s="17"/>
      <c r="LU222" s="17"/>
      <c r="LV222" s="17"/>
      <c r="LW222" s="17"/>
      <c r="LX222" s="17"/>
      <c r="LY222" s="17"/>
      <c r="LZ222" s="17"/>
      <c r="MA222" s="17"/>
      <c r="MB222" s="17"/>
      <c r="MC222" s="17"/>
      <c r="MD222" s="17"/>
      <c r="ME222" s="24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W222" s="4"/>
      <c r="NX222" s="4"/>
      <c r="NY222" s="4"/>
      <c r="NZ222" s="4"/>
      <c r="OA222" s="4"/>
      <c r="OB222" s="4"/>
      <c r="OC222" s="4"/>
    </row>
    <row r="223" spans="1:393" hidden="1" x14ac:dyDescent="0.25">
      <c r="A223" s="57">
        <f>'[1]CLASIFICACIÓN DE ELEMENTOS'!C223</f>
        <v>0</v>
      </c>
      <c r="B223" s="61" t="str">
        <f>'[1]CLASIFICACIÓN DE ELEMENTOS'!A223</f>
        <v>IFT</v>
      </c>
      <c r="C223" s="60" t="str">
        <f>'[1]CLASIFICACIÓN DE ELEMENTOS'!B223</f>
        <v>Instalaciones.Fontaneria.Tratamiento de agua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6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  <c r="IY223" s="17"/>
      <c r="IZ223" s="17"/>
      <c r="JA223" s="17"/>
      <c r="JB223" s="17"/>
      <c r="JC223" s="17"/>
      <c r="JD223" s="17"/>
      <c r="JE223" s="17"/>
      <c r="JF223" s="17"/>
      <c r="JG223" s="17"/>
      <c r="JH223" s="17"/>
      <c r="JI223" s="17"/>
      <c r="JJ223" s="17"/>
      <c r="JK223" s="17"/>
      <c r="JL223" s="17"/>
      <c r="JM223" s="17"/>
      <c r="JN223" s="17"/>
      <c r="JO223" s="17"/>
      <c r="JP223" s="17"/>
      <c r="JQ223" s="17"/>
      <c r="JR223" s="17"/>
      <c r="JS223" s="17"/>
      <c r="JT223" s="17"/>
      <c r="JU223" s="17"/>
      <c r="JV223" s="17"/>
      <c r="JW223" s="17"/>
      <c r="JX223" s="17"/>
      <c r="JY223" s="17"/>
      <c r="JZ223" s="17"/>
      <c r="KA223" s="17"/>
      <c r="KB223" s="17"/>
      <c r="KC223" s="17"/>
      <c r="KD223" s="17"/>
      <c r="KE223" s="17"/>
      <c r="KF223" s="17"/>
      <c r="KG223" s="17"/>
      <c r="KH223" s="17"/>
      <c r="KI223" s="17"/>
      <c r="KJ223" s="17"/>
      <c r="KK223" s="17"/>
      <c r="KL223" s="17"/>
      <c r="KM223" s="17"/>
      <c r="KN223" s="17"/>
      <c r="KO223" s="17"/>
      <c r="KP223" s="46"/>
      <c r="KQ223" s="17"/>
      <c r="KR223" s="17"/>
      <c r="KS223" s="17"/>
      <c r="KT223" s="17"/>
      <c r="KU223" s="17"/>
      <c r="KV223" s="17"/>
      <c r="KW223" s="17"/>
      <c r="KX223" s="17"/>
      <c r="KY223" s="17"/>
      <c r="KZ223" s="17"/>
      <c r="LA223" s="17"/>
      <c r="LB223" s="17"/>
      <c r="LC223" s="17"/>
      <c r="LD223" s="17"/>
      <c r="LE223" s="17"/>
      <c r="LF223" s="17"/>
      <c r="LG223" s="17"/>
      <c r="LH223" s="24"/>
      <c r="LI223" s="15"/>
      <c r="LJ223" s="17"/>
      <c r="LK223" s="17"/>
      <c r="LL223" s="17"/>
      <c r="LM223" s="17"/>
      <c r="LN223" s="17"/>
      <c r="LO223" s="17"/>
      <c r="LP223" s="17"/>
      <c r="LQ223" s="17"/>
      <c r="LR223" s="17"/>
      <c r="LS223" s="17"/>
      <c r="LT223" s="17"/>
      <c r="LU223" s="17"/>
      <c r="LV223" s="17"/>
      <c r="LW223" s="17"/>
      <c r="LX223" s="17"/>
      <c r="LY223" s="17"/>
      <c r="LZ223" s="17"/>
      <c r="MA223" s="17"/>
      <c r="MB223" s="17"/>
      <c r="MC223" s="17"/>
      <c r="MD223" s="17"/>
      <c r="ME223" s="24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W223" s="4"/>
      <c r="NX223" s="4"/>
      <c r="NY223" s="4"/>
      <c r="NZ223" s="4"/>
      <c r="OA223" s="4"/>
      <c r="OB223" s="4"/>
      <c r="OC223" s="4"/>
    </row>
    <row r="224" spans="1:393" hidden="1" x14ac:dyDescent="0.25">
      <c r="A224" s="57">
        <f>'[1]CLASIFICACIÓN DE ELEMENTOS'!C224</f>
        <v>0</v>
      </c>
      <c r="B224" s="61" t="str">
        <f>'[1]CLASIFICACIÓN DE ELEMENTOS'!A224</f>
        <v>IFT.D</v>
      </c>
      <c r="C224" s="60" t="str">
        <f>'[1]CLASIFICACIÓN DE ELEMENTOS'!B224</f>
        <v>Instalaciones.Fontaneria.Tratamiento de agua.Descalcificador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6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  <c r="IY224" s="17"/>
      <c r="IZ224" s="17"/>
      <c r="JA224" s="17"/>
      <c r="JB224" s="17"/>
      <c r="JC224" s="17"/>
      <c r="JD224" s="17"/>
      <c r="JE224" s="17"/>
      <c r="JF224" s="17"/>
      <c r="JG224" s="17"/>
      <c r="JH224" s="17"/>
      <c r="JI224" s="17"/>
      <c r="JJ224" s="17"/>
      <c r="JK224" s="17"/>
      <c r="JL224" s="17"/>
      <c r="JM224" s="17"/>
      <c r="JN224" s="17"/>
      <c r="JO224" s="17"/>
      <c r="JP224" s="17"/>
      <c r="JQ224" s="17"/>
      <c r="JR224" s="17"/>
      <c r="JS224" s="17"/>
      <c r="JT224" s="17"/>
      <c r="JU224" s="17"/>
      <c r="JV224" s="17"/>
      <c r="JW224" s="17"/>
      <c r="JX224" s="17"/>
      <c r="JY224" s="17"/>
      <c r="JZ224" s="17"/>
      <c r="KA224" s="17"/>
      <c r="KB224" s="17"/>
      <c r="KC224" s="17"/>
      <c r="KD224" s="17"/>
      <c r="KE224" s="17"/>
      <c r="KF224" s="17"/>
      <c r="KG224" s="17"/>
      <c r="KH224" s="17"/>
      <c r="KI224" s="17"/>
      <c r="KJ224" s="17"/>
      <c r="KK224" s="17"/>
      <c r="KL224" s="17"/>
      <c r="KM224" s="17"/>
      <c r="KN224" s="17"/>
      <c r="KO224" s="17"/>
      <c r="KP224" s="46"/>
      <c r="KQ224" s="17"/>
      <c r="KR224" s="17"/>
      <c r="KS224" s="17"/>
      <c r="KT224" s="17"/>
      <c r="KU224" s="17"/>
      <c r="KV224" s="17"/>
      <c r="KW224" s="17"/>
      <c r="KX224" s="17"/>
      <c r="KY224" s="17"/>
      <c r="KZ224" s="17"/>
      <c r="LA224" s="17"/>
      <c r="LB224" s="17"/>
      <c r="LC224" s="17"/>
      <c r="LD224" s="17"/>
      <c r="LE224" s="17"/>
      <c r="LF224" s="17"/>
      <c r="LG224" s="17"/>
      <c r="LH224" s="24"/>
      <c r="LI224" s="15"/>
      <c r="LJ224" s="17"/>
      <c r="LK224" s="17"/>
      <c r="LL224" s="17"/>
      <c r="LM224" s="17"/>
      <c r="LN224" s="17"/>
      <c r="LO224" s="17"/>
      <c r="LP224" s="17"/>
      <c r="LQ224" s="17"/>
      <c r="LR224" s="17"/>
      <c r="LS224" s="17"/>
      <c r="LT224" s="17"/>
      <c r="LU224" s="17"/>
      <c r="LV224" s="17"/>
      <c r="LW224" s="17"/>
      <c r="LX224" s="17"/>
      <c r="LY224" s="17"/>
      <c r="LZ224" s="17"/>
      <c r="MA224" s="17"/>
      <c r="MB224" s="17"/>
      <c r="MC224" s="17"/>
      <c r="MD224" s="17"/>
      <c r="ME224" s="24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W224" s="4"/>
      <c r="NX224" s="4"/>
      <c r="NY224" s="4"/>
      <c r="NZ224" s="4"/>
      <c r="OA224" s="4"/>
      <c r="OB224" s="4"/>
      <c r="OC224" s="4"/>
    </row>
    <row r="225" spans="1:393" hidden="1" x14ac:dyDescent="0.25">
      <c r="A225" s="57">
        <f>'[1]CLASIFICACIÓN DE ELEMENTOS'!C225</f>
        <v>0</v>
      </c>
      <c r="B225" s="61" t="str">
        <f>'[1]CLASIFICACIÓN DE ELEMENTOS'!A225</f>
        <v>IFT.F</v>
      </c>
      <c r="C225" s="60" t="str">
        <f>'[1]CLASIFICACIÓN DE ELEMENTOS'!B225</f>
        <v>Instalaciones.Fontaneria.Tratamiento de agua.Filtro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6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  <c r="IY225" s="17"/>
      <c r="IZ225" s="17"/>
      <c r="JA225" s="17"/>
      <c r="JB225" s="17"/>
      <c r="JC225" s="17"/>
      <c r="JD225" s="17"/>
      <c r="JE225" s="17"/>
      <c r="JF225" s="17"/>
      <c r="JG225" s="17"/>
      <c r="JH225" s="17"/>
      <c r="JI225" s="17"/>
      <c r="JJ225" s="17"/>
      <c r="JK225" s="17"/>
      <c r="JL225" s="17"/>
      <c r="JM225" s="17"/>
      <c r="JN225" s="17"/>
      <c r="JO225" s="17"/>
      <c r="JP225" s="17"/>
      <c r="JQ225" s="17"/>
      <c r="JR225" s="17"/>
      <c r="JS225" s="17"/>
      <c r="JT225" s="17"/>
      <c r="JU225" s="17"/>
      <c r="JV225" s="17"/>
      <c r="JW225" s="17"/>
      <c r="JX225" s="17"/>
      <c r="JY225" s="17"/>
      <c r="JZ225" s="17"/>
      <c r="KA225" s="17"/>
      <c r="KB225" s="17"/>
      <c r="KC225" s="17"/>
      <c r="KD225" s="17"/>
      <c r="KE225" s="17"/>
      <c r="KF225" s="17"/>
      <c r="KG225" s="17"/>
      <c r="KH225" s="17"/>
      <c r="KI225" s="17"/>
      <c r="KJ225" s="17"/>
      <c r="KK225" s="17"/>
      <c r="KL225" s="17"/>
      <c r="KM225" s="17"/>
      <c r="KN225" s="17"/>
      <c r="KO225" s="17"/>
      <c r="KP225" s="46"/>
      <c r="KQ225" s="17"/>
      <c r="KR225" s="17"/>
      <c r="KS225" s="17"/>
      <c r="KT225" s="17"/>
      <c r="KU225" s="17"/>
      <c r="KV225" s="17"/>
      <c r="KW225" s="17"/>
      <c r="KX225" s="17"/>
      <c r="KY225" s="17"/>
      <c r="KZ225" s="17"/>
      <c r="LA225" s="17"/>
      <c r="LB225" s="17"/>
      <c r="LC225" s="17"/>
      <c r="LD225" s="17"/>
      <c r="LE225" s="17"/>
      <c r="LF225" s="17"/>
      <c r="LG225" s="17"/>
      <c r="LH225" s="24"/>
      <c r="LI225" s="15"/>
      <c r="LJ225" s="17"/>
      <c r="LK225" s="17"/>
      <c r="LL225" s="17"/>
      <c r="LM225" s="17"/>
      <c r="LN225" s="17"/>
      <c r="LO225" s="17"/>
      <c r="LP225" s="17"/>
      <c r="LQ225" s="17"/>
      <c r="LR225" s="17"/>
      <c r="LS225" s="17"/>
      <c r="LT225" s="17"/>
      <c r="LU225" s="17"/>
      <c r="LV225" s="17"/>
      <c r="LW225" s="17"/>
      <c r="LX225" s="17"/>
      <c r="LY225" s="17"/>
      <c r="LZ225" s="17"/>
      <c r="MA225" s="17"/>
      <c r="MB225" s="17"/>
      <c r="MC225" s="17"/>
      <c r="MD225" s="17"/>
      <c r="ME225" s="24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W225" s="4"/>
      <c r="NX225" s="4"/>
      <c r="NY225" s="4"/>
      <c r="NZ225" s="4"/>
      <c r="OA225" s="4"/>
      <c r="OB225" s="4"/>
      <c r="OC225" s="4"/>
    </row>
    <row r="226" spans="1:393" x14ac:dyDescent="0.25">
      <c r="A226" s="57" t="str">
        <f>'[1]CLASIFICACIÓN DE ELEMENTOS'!C226</f>
        <v>C</v>
      </c>
      <c r="B226" s="61" t="str">
        <f>'[1]CLASIFICACIÓN DE ELEMENTOS'!A226</f>
        <v>IG</v>
      </c>
      <c r="C226" s="72" t="str">
        <f>'[1]CLASIFICACIÓN DE ELEMENTOS'!B226</f>
        <v>Instalaciones.Gas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6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  <c r="IY226" s="17"/>
      <c r="IZ226" s="17"/>
      <c r="JA226" s="17"/>
      <c r="JB226" s="17"/>
      <c r="JC226" s="17"/>
      <c r="JD226" s="17"/>
      <c r="JE226" s="17"/>
      <c r="JF226" s="17"/>
      <c r="JG226" s="17"/>
      <c r="JH226" s="17"/>
      <c r="JI226" s="17"/>
      <c r="JJ226" s="17"/>
      <c r="JK226" s="17"/>
      <c r="JL226" s="17"/>
      <c r="JM226" s="17"/>
      <c r="JN226" s="17"/>
      <c r="JO226" s="17"/>
      <c r="JP226" s="17"/>
      <c r="JQ226" s="17"/>
      <c r="JR226" s="17"/>
      <c r="JS226" s="17"/>
      <c r="JT226" s="17"/>
      <c r="JU226" s="17"/>
      <c r="JV226" s="17"/>
      <c r="JW226" s="17"/>
      <c r="JX226" s="17"/>
      <c r="JY226" s="17"/>
      <c r="JZ226" s="17"/>
      <c r="KA226" s="17"/>
      <c r="KB226" s="17"/>
      <c r="KC226" s="17"/>
      <c r="KD226" s="17"/>
      <c r="KE226" s="17"/>
      <c r="KF226" s="17"/>
      <c r="KG226" s="17"/>
      <c r="KH226" s="17"/>
      <c r="KI226" s="17"/>
      <c r="KJ226" s="17"/>
      <c r="KK226" s="17"/>
      <c r="KL226" s="17"/>
      <c r="KM226" s="17"/>
      <c r="KN226" s="17"/>
      <c r="KO226" s="17" t="s">
        <v>99</v>
      </c>
      <c r="KP226" s="46">
        <v>4</v>
      </c>
      <c r="KQ226" s="17"/>
      <c r="KR226" s="17"/>
      <c r="KS226" s="17"/>
      <c r="KT226" s="17"/>
      <c r="KU226" s="17"/>
      <c r="KV226" s="17"/>
      <c r="KW226" s="17"/>
      <c r="KX226" s="17"/>
      <c r="KY226" s="17"/>
      <c r="KZ226" s="17"/>
      <c r="LA226" s="17"/>
      <c r="LB226" s="17"/>
      <c r="LC226" s="17"/>
      <c r="LD226" s="17" t="s">
        <v>99</v>
      </c>
      <c r="LE226" s="17"/>
      <c r="LF226" s="17"/>
      <c r="LG226" s="17">
        <v>5</v>
      </c>
      <c r="LH226" s="24" t="s">
        <v>99</v>
      </c>
      <c r="LI226" s="15"/>
      <c r="LJ226" s="17"/>
      <c r="LK226" s="17"/>
      <c r="LL226" s="17"/>
      <c r="LM226" s="17"/>
      <c r="LN226" s="17"/>
      <c r="LO226" s="17"/>
      <c r="LP226" s="17"/>
      <c r="LQ226" s="17"/>
      <c r="LR226" s="17"/>
      <c r="LS226" s="17"/>
      <c r="LT226" s="17"/>
      <c r="LU226" s="17"/>
      <c r="LV226" s="17"/>
      <c r="LW226" s="17"/>
      <c r="LX226" s="17"/>
      <c r="LY226" s="17"/>
      <c r="LZ226" s="17"/>
      <c r="MA226" s="17"/>
      <c r="MB226" s="17"/>
      <c r="MC226" s="17"/>
      <c r="MD226" s="17"/>
      <c r="ME226" s="24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W226" s="4"/>
      <c r="NX226" s="4"/>
      <c r="NY226" s="4"/>
      <c r="NZ226" s="4"/>
      <c r="OA226" s="4"/>
      <c r="OB226" s="4"/>
      <c r="OC226" s="4"/>
    </row>
    <row r="227" spans="1:393" hidden="1" x14ac:dyDescent="0.25">
      <c r="A227" s="57">
        <f>'[1]CLASIFICACIÓN DE ELEMENTOS'!C227</f>
        <v>0</v>
      </c>
      <c r="B227" s="61" t="str">
        <f>'[1]CLASIFICACIÓN DE ELEMENTOS'!A227</f>
        <v>IGA</v>
      </c>
      <c r="C227" s="60" t="str">
        <f>'[1]CLASIFICACIÓN DE ELEMENTOS'!B227</f>
        <v>Instalaciones.Gas.Aire Comprimido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6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  <c r="IY227" s="17"/>
      <c r="IZ227" s="17"/>
      <c r="JA227" s="17"/>
      <c r="JB227" s="17"/>
      <c r="JC227" s="17"/>
      <c r="JD227" s="17"/>
      <c r="JE227" s="17"/>
      <c r="JF227" s="17"/>
      <c r="JG227" s="17"/>
      <c r="JH227" s="17"/>
      <c r="JI227" s="17"/>
      <c r="JJ227" s="17"/>
      <c r="JK227" s="17"/>
      <c r="JL227" s="17"/>
      <c r="JM227" s="17"/>
      <c r="JN227" s="17"/>
      <c r="JO227" s="17"/>
      <c r="JP227" s="17"/>
      <c r="JQ227" s="17"/>
      <c r="JR227" s="17"/>
      <c r="JS227" s="17"/>
      <c r="JT227" s="17"/>
      <c r="JU227" s="17"/>
      <c r="JV227" s="17"/>
      <c r="JW227" s="17"/>
      <c r="JX227" s="17"/>
      <c r="JY227" s="17"/>
      <c r="JZ227" s="17"/>
      <c r="KA227" s="17"/>
      <c r="KB227" s="17"/>
      <c r="KC227" s="17"/>
      <c r="KD227" s="17"/>
      <c r="KE227" s="17"/>
      <c r="KF227" s="17"/>
      <c r="KG227" s="17"/>
      <c r="KH227" s="17"/>
      <c r="KI227" s="17"/>
      <c r="KJ227" s="17"/>
      <c r="KK227" s="17"/>
      <c r="KL227" s="17"/>
      <c r="KM227" s="17"/>
      <c r="KN227" s="17"/>
      <c r="KO227" s="17"/>
      <c r="KP227" s="46"/>
      <c r="KQ227" s="17"/>
      <c r="KR227" s="17"/>
      <c r="KS227" s="17"/>
      <c r="KT227" s="17"/>
      <c r="KU227" s="17"/>
      <c r="KV227" s="17"/>
      <c r="KW227" s="17"/>
      <c r="KX227" s="17"/>
      <c r="KY227" s="17"/>
      <c r="KZ227" s="17"/>
      <c r="LA227" s="17"/>
      <c r="LB227" s="17"/>
      <c r="LC227" s="17"/>
      <c r="LD227" s="17"/>
      <c r="LE227" s="17"/>
      <c r="LF227" s="17"/>
      <c r="LG227" s="17"/>
      <c r="LH227" s="24"/>
      <c r="LI227" s="15"/>
      <c r="LJ227" s="17"/>
      <c r="LK227" s="17"/>
      <c r="LL227" s="17"/>
      <c r="LM227" s="17"/>
      <c r="LN227" s="17"/>
      <c r="LO227" s="17"/>
      <c r="LP227" s="17"/>
      <c r="LQ227" s="17"/>
      <c r="LR227" s="17"/>
      <c r="LS227" s="17"/>
      <c r="LT227" s="17"/>
      <c r="LU227" s="17"/>
      <c r="LV227" s="17"/>
      <c r="LW227" s="17"/>
      <c r="LX227" s="17"/>
      <c r="LY227" s="17"/>
      <c r="LZ227" s="17"/>
      <c r="MA227" s="17"/>
      <c r="MB227" s="17"/>
      <c r="MC227" s="17"/>
      <c r="MD227" s="17"/>
      <c r="ME227" s="24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W227" s="4"/>
      <c r="NX227" s="4"/>
      <c r="NY227" s="4"/>
      <c r="NZ227" s="4"/>
      <c r="OA227" s="4"/>
      <c r="OB227" s="4"/>
      <c r="OC227" s="4"/>
    </row>
    <row r="228" spans="1:393" hidden="1" x14ac:dyDescent="0.25">
      <c r="A228" s="57">
        <f>'[1]CLASIFICACIÓN DE ELEMENTOS'!C228</f>
        <v>0</v>
      </c>
      <c r="B228" s="61" t="str">
        <f>'[1]CLASIFICACIÓN DE ELEMENTOS'!A228</f>
        <v>IGL</v>
      </c>
      <c r="C228" s="60" t="str">
        <f>'[1]CLASIFICACIÓN DE ELEMENTOS'!B228</f>
        <v>Instalaciones.Gas.Liquidos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6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  <c r="IY228" s="17"/>
      <c r="IZ228" s="17"/>
      <c r="JA228" s="17"/>
      <c r="JB228" s="17"/>
      <c r="JC228" s="17"/>
      <c r="JD228" s="17"/>
      <c r="JE228" s="17"/>
      <c r="JF228" s="17"/>
      <c r="JG228" s="17"/>
      <c r="JH228" s="17"/>
      <c r="JI228" s="17"/>
      <c r="JJ228" s="17"/>
      <c r="JK228" s="17"/>
      <c r="JL228" s="17"/>
      <c r="JM228" s="17"/>
      <c r="JN228" s="17"/>
      <c r="JO228" s="17"/>
      <c r="JP228" s="17"/>
      <c r="JQ228" s="17"/>
      <c r="JR228" s="17"/>
      <c r="JS228" s="17"/>
      <c r="JT228" s="17"/>
      <c r="JU228" s="17"/>
      <c r="JV228" s="17"/>
      <c r="JW228" s="17"/>
      <c r="JX228" s="17"/>
      <c r="JY228" s="17"/>
      <c r="JZ228" s="17"/>
      <c r="KA228" s="17"/>
      <c r="KB228" s="17"/>
      <c r="KC228" s="17"/>
      <c r="KD228" s="17"/>
      <c r="KE228" s="17"/>
      <c r="KF228" s="17"/>
      <c r="KG228" s="17"/>
      <c r="KH228" s="17"/>
      <c r="KI228" s="17"/>
      <c r="KJ228" s="17"/>
      <c r="KK228" s="17"/>
      <c r="KL228" s="17"/>
      <c r="KM228" s="17"/>
      <c r="KN228" s="17"/>
      <c r="KO228" s="17"/>
      <c r="KP228" s="46"/>
      <c r="KQ228" s="17"/>
      <c r="KR228" s="17"/>
      <c r="KS228" s="17"/>
      <c r="KT228" s="17"/>
      <c r="KU228" s="17"/>
      <c r="KV228" s="17"/>
      <c r="KW228" s="17"/>
      <c r="KX228" s="17"/>
      <c r="KY228" s="17"/>
      <c r="KZ228" s="17"/>
      <c r="LA228" s="17"/>
      <c r="LB228" s="17"/>
      <c r="LC228" s="17"/>
      <c r="LD228" s="17"/>
      <c r="LE228" s="17"/>
      <c r="LF228" s="17"/>
      <c r="LG228" s="17"/>
      <c r="LH228" s="24"/>
      <c r="LI228" s="15"/>
      <c r="LJ228" s="17"/>
      <c r="LK228" s="17"/>
      <c r="LL228" s="17"/>
      <c r="LM228" s="17"/>
      <c r="LN228" s="17"/>
      <c r="LO228" s="17"/>
      <c r="LP228" s="17"/>
      <c r="LQ228" s="17"/>
      <c r="LR228" s="17"/>
      <c r="LS228" s="17"/>
      <c r="LT228" s="17"/>
      <c r="LU228" s="17"/>
      <c r="LV228" s="17"/>
      <c r="LW228" s="17"/>
      <c r="LX228" s="17"/>
      <c r="LY228" s="17"/>
      <c r="LZ228" s="17"/>
      <c r="MA228" s="17"/>
      <c r="MB228" s="17"/>
      <c r="MC228" s="17"/>
      <c r="MD228" s="17"/>
      <c r="ME228" s="24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W228" s="4"/>
      <c r="NX228" s="4"/>
      <c r="NY228" s="4"/>
      <c r="NZ228" s="4"/>
      <c r="OA228" s="4"/>
      <c r="OB228" s="4"/>
      <c r="OC228" s="4"/>
    </row>
    <row r="229" spans="1:393" hidden="1" x14ac:dyDescent="0.25">
      <c r="A229" s="57">
        <f>'[1]CLASIFICACIÓN DE ELEMENTOS'!C229</f>
        <v>0</v>
      </c>
      <c r="B229" s="61" t="str">
        <f>'[1]CLASIFICACIÓN DE ELEMENTOS'!A229</f>
        <v>IGN</v>
      </c>
      <c r="C229" s="60" t="str">
        <f>'[1]CLASIFICACIÓN DE ELEMENTOS'!B229</f>
        <v>Instalaciones.Gas.Gas Natural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6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  <c r="IY229" s="17"/>
      <c r="IZ229" s="17"/>
      <c r="JA229" s="17"/>
      <c r="JB229" s="17"/>
      <c r="JC229" s="17"/>
      <c r="JD229" s="17"/>
      <c r="JE229" s="17"/>
      <c r="JF229" s="17"/>
      <c r="JG229" s="17"/>
      <c r="JH229" s="17"/>
      <c r="JI229" s="17"/>
      <c r="JJ229" s="17"/>
      <c r="JK229" s="17"/>
      <c r="JL229" s="17"/>
      <c r="JM229" s="17"/>
      <c r="JN229" s="17"/>
      <c r="JO229" s="17"/>
      <c r="JP229" s="17"/>
      <c r="JQ229" s="17"/>
      <c r="JR229" s="17"/>
      <c r="JS229" s="17"/>
      <c r="JT229" s="17"/>
      <c r="JU229" s="17"/>
      <c r="JV229" s="17"/>
      <c r="JW229" s="17"/>
      <c r="JX229" s="17"/>
      <c r="JY229" s="17"/>
      <c r="JZ229" s="17"/>
      <c r="KA229" s="17"/>
      <c r="KB229" s="17"/>
      <c r="KC229" s="17"/>
      <c r="KD229" s="17"/>
      <c r="KE229" s="17"/>
      <c r="KF229" s="17"/>
      <c r="KG229" s="17"/>
      <c r="KH229" s="17"/>
      <c r="KI229" s="17"/>
      <c r="KJ229" s="17"/>
      <c r="KK229" s="17"/>
      <c r="KL229" s="17"/>
      <c r="KM229" s="17"/>
      <c r="KN229" s="17"/>
      <c r="KO229" s="17"/>
      <c r="KP229" s="46"/>
      <c r="KQ229" s="17"/>
      <c r="KR229" s="17"/>
      <c r="KS229" s="17"/>
      <c r="KT229" s="17"/>
      <c r="KU229" s="17"/>
      <c r="KV229" s="17"/>
      <c r="KW229" s="17"/>
      <c r="KX229" s="17"/>
      <c r="KY229" s="17"/>
      <c r="KZ229" s="17"/>
      <c r="LA229" s="17"/>
      <c r="LB229" s="17"/>
      <c r="LC229" s="17"/>
      <c r="LD229" s="17"/>
      <c r="LE229" s="17"/>
      <c r="LF229" s="17"/>
      <c r="LG229" s="17"/>
      <c r="LH229" s="24"/>
      <c r="LI229" s="15"/>
      <c r="LJ229" s="17"/>
      <c r="LK229" s="17"/>
      <c r="LL229" s="17"/>
      <c r="LM229" s="17"/>
      <c r="LN229" s="17"/>
      <c r="LO229" s="17"/>
      <c r="LP229" s="17"/>
      <c r="LQ229" s="17"/>
      <c r="LR229" s="17"/>
      <c r="LS229" s="17"/>
      <c r="LT229" s="17"/>
      <c r="LU229" s="17"/>
      <c r="LV229" s="17"/>
      <c r="LW229" s="17"/>
      <c r="LX229" s="17"/>
      <c r="LY229" s="17"/>
      <c r="LZ229" s="17"/>
      <c r="MA229" s="17"/>
      <c r="MB229" s="17"/>
      <c r="MC229" s="17"/>
      <c r="MD229" s="17"/>
      <c r="ME229" s="24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W229" s="4"/>
      <c r="NX229" s="4"/>
      <c r="NY229" s="4"/>
      <c r="NZ229" s="4"/>
      <c r="OA229" s="4"/>
      <c r="OB229" s="4"/>
      <c r="OC229" s="4"/>
    </row>
    <row r="230" spans="1:393" hidden="1" x14ac:dyDescent="0.25">
      <c r="A230" s="57">
        <f>'[1]CLASIFICACIÓN DE ELEMENTOS'!C230</f>
        <v>0</v>
      </c>
      <c r="B230" s="61" t="str">
        <f>'[1]CLASIFICACIÓN DE ELEMENTOS'!A230</f>
        <v>IGO</v>
      </c>
      <c r="C230" s="60" t="str">
        <f>'[1]CLASIFICACIÓN DE ELEMENTOS'!B230</f>
        <v>Instalaciones.Gas.Oxigeno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6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  <c r="IY230" s="17"/>
      <c r="IZ230" s="17"/>
      <c r="JA230" s="17"/>
      <c r="JB230" s="17"/>
      <c r="JC230" s="17"/>
      <c r="JD230" s="17"/>
      <c r="JE230" s="17"/>
      <c r="JF230" s="17"/>
      <c r="JG230" s="17"/>
      <c r="JH230" s="17"/>
      <c r="JI230" s="17"/>
      <c r="JJ230" s="17"/>
      <c r="JK230" s="17"/>
      <c r="JL230" s="17"/>
      <c r="JM230" s="17"/>
      <c r="JN230" s="17"/>
      <c r="JO230" s="17"/>
      <c r="JP230" s="17"/>
      <c r="JQ230" s="17"/>
      <c r="JR230" s="17"/>
      <c r="JS230" s="17"/>
      <c r="JT230" s="17"/>
      <c r="JU230" s="17"/>
      <c r="JV230" s="17"/>
      <c r="JW230" s="17"/>
      <c r="JX230" s="17"/>
      <c r="JY230" s="17"/>
      <c r="JZ230" s="17"/>
      <c r="KA230" s="17"/>
      <c r="KB230" s="17"/>
      <c r="KC230" s="17"/>
      <c r="KD230" s="17"/>
      <c r="KE230" s="17"/>
      <c r="KF230" s="17"/>
      <c r="KG230" s="17"/>
      <c r="KH230" s="17"/>
      <c r="KI230" s="17"/>
      <c r="KJ230" s="17"/>
      <c r="KK230" s="17"/>
      <c r="KL230" s="17"/>
      <c r="KM230" s="17"/>
      <c r="KN230" s="17"/>
      <c r="KO230" s="17"/>
      <c r="KP230" s="46"/>
      <c r="KQ230" s="17"/>
      <c r="KR230" s="17"/>
      <c r="KS230" s="17"/>
      <c r="KT230" s="17"/>
      <c r="KU230" s="17"/>
      <c r="KV230" s="17"/>
      <c r="KW230" s="17"/>
      <c r="KX230" s="17"/>
      <c r="KY230" s="17"/>
      <c r="KZ230" s="17"/>
      <c r="LA230" s="17"/>
      <c r="LB230" s="17"/>
      <c r="LC230" s="17"/>
      <c r="LD230" s="17" t="s">
        <v>99</v>
      </c>
      <c r="LE230" s="17"/>
      <c r="LF230" s="17"/>
      <c r="LG230" s="17"/>
      <c r="LH230" s="24" t="s">
        <v>99</v>
      </c>
      <c r="LI230" s="15"/>
      <c r="LJ230" s="17"/>
      <c r="LK230" s="17"/>
      <c r="LL230" s="17"/>
      <c r="LM230" s="17"/>
      <c r="LN230" s="17"/>
      <c r="LO230" s="17"/>
      <c r="LP230" s="17"/>
      <c r="LQ230" s="17"/>
      <c r="LR230" s="17"/>
      <c r="LS230" s="17"/>
      <c r="LT230" s="17"/>
      <c r="LU230" s="17"/>
      <c r="LV230" s="17"/>
      <c r="LW230" s="17"/>
      <c r="LX230" s="17"/>
      <c r="LY230" s="17"/>
      <c r="LZ230" s="17"/>
      <c r="MA230" s="17"/>
      <c r="MB230" s="17"/>
      <c r="MC230" s="17"/>
      <c r="MD230" s="17"/>
      <c r="ME230" s="24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W230" s="4"/>
      <c r="NX230" s="4"/>
      <c r="NY230" s="4"/>
      <c r="NZ230" s="4"/>
      <c r="OA230" s="4"/>
      <c r="OB230" s="4"/>
      <c r="OC230" s="4"/>
    </row>
    <row r="231" spans="1:393" hidden="1" x14ac:dyDescent="0.25">
      <c r="A231" s="57">
        <f>'[1]CLASIFICACIÓN DE ELEMENTOS'!C231</f>
        <v>0</v>
      </c>
      <c r="B231" s="61" t="str">
        <f>'[1]CLASIFICACIÓN DE ELEMENTOS'!A231</f>
        <v>IGV</v>
      </c>
      <c r="C231" s="60" t="str">
        <f>'[1]CLASIFICACIÓN DE ELEMENTOS'!B231</f>
        <v>Instalaciones.Gas.Vacio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6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  <c r="IY231" s="17"/>
      <c r="IZ231" s="17"/>
      <c r="JA231" s="17"/>
      <c r="JB231" s="17"/>
      <c r="JC231" s="17"/>
      <c r="JD231" s="17"/>
      <c r="JE231" s="17"/>
      <c r="JF231" s="17"/>
      <c r="JG231" s="17"/>
      <c r="JH231" s="17"/>
      <c r="JI231" s="17"/>
      <c r="JJ231" s="17"/>
      <c r="JK231" s="17"/>
      <c r="JL231" s="17"/>
      <c r="JM231" s="17"/>
      <c r="JN231" s="17"/>
      <c r="JO231" s="17"/>
      <c r="JP231" s="17"/>
      <c r="JQ231" s="17"/>
      <c r="JR231" s="17"/>
      <c r="JS231" s="17"/>
      <c r="JT231" s="17"/>
      <c r="JU231" s="17"/>
      <c r="JV231" s="17"/>
      <c r="JW231" s="17"/>
      <c r="JX231" s="17"/>
      <c r="JY231" s="17"/>
      <c r="JZ231" s="17"/>
      <c r="KA231" s="17"/>
      <c r="KB231" s="17"/>
      <c r="KC231" s="17"/>
      <c r="KD231" s="17"/>
      <c r="KE231" s="17"/>
      <c r="KF231" s="17"/>
      <c r="KG231" s="17"/>
      <c r="KH231" s="17"/>
      <c r="KI231" s="17"/>
      <c r="KJ231" s="17"/>
      <c r="KK231" s="17"/>
      <c r="KL231" s="17"/>
      <c r="KM231" s="17"/>
      <c r="KN231" s="17"/>
      <c r="KO231" s="17"/>
      <c r="KP231" s="46"/>
      <c r="KQ231" s="17"/>
      <c r="KR231" s="17"/>
      <c r="KS231" s="17"/>
      <c r="KT231" s="17"/>
      <c r="KU231" s="17"/>
      <c r="KV231" s="17"/>
      <c r="KW231" s="17"/>
      <c r="KX231" s="17"/>
      <c r="KY231" s="17"/>
      <c r="KZ231" s="17"/>
      <c r="LA231" s="17"/>
      <c r="LB231" s="17"/>
      <c r="LC231" s="17"/>
      <c r="LD231" s="17" t="s">
        <v>99</v>
      </c>
      <c r="LE231" s="17"/>
      <c r="LF231" s="17"/>
      <c r="LG231" s="17"/>
      <c r="LH231" s="24" t="s">
        <v>99</v>
      </c>
      <c r="LI231" s="15"/>
      <c r="LJ231" s="17"/>
      <c r="LK231" s="17"/>
      <c r="LL231" s="17"/>
      <c r="LM231" s="17"/>
      <c r="LN231" s="17"/>
      <c r="LO231" s="17"/>
      <c r="LP231" s="17"/>
      <c r="LQ231" s="17"/>
      <c r="LR231" s="17"/>
      <c r="LS231" s="17"/>
      <c r="LT231" s="17"/>
      <c r="LU231" s="17"/>
      <c r="LV231" s="17"/>
      <c r="LW231" s="17"/>
      <c r="LX231" s="17"/>
      <c r="LY231" s="17"/>
      <c r="LZ231" s="17"/>
      <c r="MA231" s="17"/>
      <c r="MB231" s="17"/>
      <c r="MC231" s="17"/>
      <c r="MD231" s="17"/>
      <c r="ME231" s="24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W231" s="4"/>
      <c r="NX231" s="4"/>
      <c r="NY231" s="4"/>
      <c r="NZ231" s="4"/>
      <c r="OA231" s="4"/>
      <c r="OB231" s="4"/>
      <c r="OC231" s="4"/>
    </row>
    <row r="232" spans="1:393" hidden="1" x14ac:dyDescent="0.25">
      <c r="A232" s="57">
        <f>'[1]CLASIFICACIÓN DE ELEMENTOS'!C232</f>
        <v>0</v>
      </c>
      <c r="B232" s="61" t="str">
        <f>'[1]CLASIFICACIÓN DE ELEMENTOS'!A232</f>
        <v>IGW</v>
      </c>
      <c r="C232" s="60" t="str">
        <f>'[1]CLASIFICACIÓN DE ELEMENTOS'!B232</f>
        <v>Instalaciones.Gas.Vapor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6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  <c r="IY232" s="17"/>
      <c r="IZ232" s="17"/>
      <c r="JA232" s="17"/>
      <c r="JB232" s="17"/>
      <c r="JC232" s="17"/>
      <c r="JD232" s="17"/>
      <c r="JE232" s="17"/>
      <c r="JF232" s="17"/>
      <c r="JG232" s="17"/>
      <c r="JH232" s="17"/>
      <c r="JI232" s="17"/>
      <c r="JJ232" s="17"/>
      <c r="JK232" s="17"/>
      <c r="JL232" s="17"/>
      <c r="JM232" s="17"/>
      <c r="JN232" s="17"/>
      <c r="JO232" s="17"/>
      <c r="JP232" s="17"/>
      <c r="JQ232" s="17"/>
      <c r="JR232" s="17"/>
      <c r="JS232" s="17"/>
      <c r="JT232" s="17"/>
      <c r="JU232" s="17"/>
      <c r="JV232" s="17"/>
      <c r="JW232" s="17"/>
      <c r="JX232" s="17"/>
      <c r="JY232" s="17"/>
      <c r="JZ232" s="17"/>
      <c r="KA232" s="17"/>
      <c r="KB232" s="17"/>
      <c r="KC232" s="17"/>
      <c r="KD232" s="17"/>
      <c r="KE232" s="17"/>
      <c r="KF232" s="17"/>
      <c r="KG232" s="17"/>
      <c r="KH232" s="17"/>
      <c r="KI232" s="17"/>
      <c r="KJ232" s="17"/>
      <c r="KK232" s="17"/>
      <c r="KL232" s="17"/>
      <c r="KM232" s="17"/>
      <c r="KN232" s="17"/>
      <c r="KO232" s="17"/>
      <c r="KP232" s="46"/>
      <c r="KQ232" s="17"/>
      <c r="KR232" s="17"/>
      <c r="KS232" s="17"/>
      <c r="KT232" s="17"/>
      <c r="KU232" s="17"/>
      <c r="KV232" s="17"/>
      <c r="KW232" s="17"/>
      <c r="KX232" s="17"/>
      <c r="KY232" s="17"/>
      <c r="KZ232" s="17"/>
      <c r="LA232" s="17"/>
      <c r="LB232" s="17"/>
      <c r="LC232" s="17"/>
      <c r="LD232" s="17" t="s">
        <v>99</v>
      </c>
      <c r="LE232" s="17"/>
      <c r="LF232" s="17"/>
      <c r="LG232" s="17"/>
      <c r="LH232" s="24" t="s">
        <v>99</v>
      </c>
      <c r="LI232" s="15"/>
      <c r="LJ232" s="17"/>
      <c r="LK232" s="17"/>
      <c r="LL232" s="17"/>
      <c r="LM232" s="17"/>
      <c r="LN232" s="17"/>
      <c r="LO232" s="17"/>
      <c r="LP232" s="17"/>
      <c r="LQ232" s="17"/>
      <c r="LR232" s="17"/>
      <c r="LS232" s="17"/>
      <c r="LT232" s="17"/>
      <c r="LU232" s="17"/>
      <c r="LV232" s="17"/>
      <c r="LW232" s="17"/>
      <c r="LX232" s="17"/>
      <c r="LY232" s="17"/>
      <c r="LZ232" s="17"/>
      <c r="MA232" s="17"/>
      <c r="MB232" s="17"/>
      <c r="MC232" s="17"/>
      <c r="MD232" s="17"/>
      <c r="ME232" s="24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W232" s="4"/>
      <c r="NX232" s="4"/>
      <c r="NY232" s="4"/>
      <c r="NZ232" s="4"/>
      <c r="OA232" s="4"/>
      <c r="OB232" s="4"/>
      <c r="OC232" s="4"/>
    </row>
    <row r="233" spans="1:393" hidden="1" x14ac:dyDescent="0.25">
      <c r="A233" s="57">
        <f>'[1]CLASIFICACIÓN DE ELEMENTOS'!C233</f>
        <v>0</v>
      </c>
      <c r="B233" s="61" t="str">
        <f>'[1]CLASIFICACIÓN DE ELEMENTOS'!A233</f>
        <v>II</v>
      </c>
      <c r="C233" s="60" t="str">
        <f>'[1]CLASIFICACIÓN DE ELEMENTOS'!B233</f>
        <v>Instalaciones.Iluminacion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6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  <c r="IY233" s="17"/>
      <c r="IZ233" s="17"/>
      <c r="JA233" s="17"/>
      <c r="JB233" s="17"/>
      <c r="JC233" s="17"/>
      <c r="JD233" s="17"/>
      <c r="JE233" s="17"/>
      <c r="JF233" s="17"/>
      <c r="JG233" s="17"/>
      <c r="JH233" s="17"/>
      <c r="JI233" s="17"/>
      <c r="JJ233" s="17"/>
      <c r="JK233" s="17"/>
      <c r="JL233" s="17"/>
      <c r="JM233" s="17"/>
      <c r="JN233" s="17"/>
      <c r="JO233" s="17"/>
      <c r="JP233" s="17"/>
      <c r="JQ233" s="17"/>
      <c r="JR233" s="17"/>
      <c r="JS233" s="17"/>
      <c r="JT233" s="17"/>
      <c r="JU233" s="17"/>
      <c r="JV233" s="17"/>
      <c r="JW233" s="17"/>
      <c r="JX233" s="17"/>
      <c r="JY233" s="17"/>
      <c r="JZ233" s="17"/>
      <c r="KA233" s="17"/>
      <c r="KB233" s="17"/>
      <c r="KC233" s="17"/>
      <c r="KD233" s="17"/>
      <c r="KE233" s="17"/>
      <c r="KF233" s="17"/>
      <c r="KG233" s="17"/>
      <c r="KH233" s="17"/>
      <c r="KI233" s="17"/>
      <c r="KJ233" s="17"/>
      <c r="KK233" s="17"/>
      <c r="KL233" s="17"/>
      <c r="KM233" s="17"/>
      <c r="KN233" s="17"/>
      <c r="KO233" s="17"/>
      <c r="KP233" s="46"/>
      <c r="KQ233" s="17"/>
      <c r="KR233" s="17"/>
      <c r="KS233" s="17"/>
      <c r="KT233" s="17"/>
      <c r="KU233" s="17"/>
      <c r="KV233" s="17"/>
      <c r="KW233" s="17"/>
      <c r="KX233" s="17"/>
      <c r="KY233" s="17"/>
      <c r="KZ233" s="17"/>
      <c r="LA233" s="17"/>
      <c r="LB233" s="17"/>
      <c r="LC233" s="17"/>
      <c r="LD233" s="17" t="s">
        <v>99</v>
      </c>
      <c r="LE233" s="17"/>
      <c r="LF233" s="17"/>
      <c r="LG233" s="17"/>
      <c r="LH233" s="24" t="s">
        <v>99</v>
      </c>
      <c r="LI233" s="15"/>
      <c r="LJ233" s="17"/>
      <c r="LK233" s="17"/>
      <c r="LL233" s="17"/>
      <c r="LM233" s="17"/>
      <c r="LN233" s="17"/>
      <c r="LO233" s="17"/>
      <c r="LP233" s="17"/>
      <c r="LQ233" s="17"/>
      <c r="LR233" s="17"/>
      <c r="LS233" s="17"/>
      <c r="LT233" s="17"/>
      <c r="LU233" s="17"/>
      <c r="LV233" s="17"/>
      <c r="LW233" s="17"/>
      <c r="LX233" s="17"/>
      <c r="LY233" s="17"/>
      <c r="LZ233" s="17"/>
      <c r="MA233" s="17"/>
      <c r="MB233" s="17"/>
      <c r="MC233" s="17"/>
      <c r="MD233" s="17"/>
      <c r="ME233" s="24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W233" s="4"/>
      <c r="NX233" s="4"/>
      <c r="NY233" s="4"/>
      <c r="NZ233" s="4"/>
      <c r="OA233" s="4"/>
      <c r="OB233" s="4"/>
      <c r="OC233" s="4"/>
    </row>
    <row r="234" spans="1:393" hidden="1" x14ac:dyDescent="0.25">
      <c r="A234" s="57">
        <f>'[1]CLASIFICACIÓN DE ELEMENTOS'!C234</f>
        <v>0</v>
      </c>
      <c r="B234" s="61" t="str">
        <f>'[1]CLASIFICACIÓN DE ELEMENTOS'!A234</f>
        <v>IIC</v>
      </c>
      <c r="C234" s="60" t="str">
        <f>'[1]CLASIFICACIÓN DE ELEMENTOS'!B234</f>
        <v>Instalaciones.Iluminacion.Sistema de control y regulacion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6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  <c r="IY234" s="17"/>
      <c r="IZ234" s="17"/>
      <c r="JA234" s="17"/>
      <c r="JB234" s="17"/>
      <c r="JC234" s="17"/>
      <c r="JD234" s="17"/>
      <c r="JE234" s="17"/>
      <c r="JF234" s="17"/>
      <c r="JG234" s="17"/>
      <c r="JH234" s="17"/>
      <c r="JI234" s="17"/>
      <c r="JJ234" s="17"/>
      <c r="JK234" s="17"/>
      <c r="JL234" s="17"/>
      <c r="JM234" s="17"/>
      <c r="JN234" s="17"/>
      <c r="JO234" s="17"/>
      <c r="JP234" s="17"/>
      <c r="JQ234" s="17"/>
      <c r="JR234" s="17"/>
      <c r="JS234" s="17"/>
      <c r="JT234" s="17"/>
      <c r="JU234" s="17"/>
      <c r="JV234" s="17"/>
      <c r="JW234" s="17"/>
      <c r="JX234" s="17"/>
      <c r="JY234" s="17"/>
      <c r="JZ234" s="17"/>
      <c r="KA234" s="17"/>
      <c r="KB234" s="17"/>
      <c r="KC234" s="17"/>
      <c r="KD234" s="17"/>
      <c r="KE234" s="17"/>
      <c r="KF234" s="17"/>
      <c r="KG234" s="17"/>
      <c r="KH234" s="17"/>
      <c r="KI234" s="17"/>
      <c r="KJ234" s="17"/>
      <c r="KK234" s="17"/>
      <c r="KL234" s="17"/>
      <c r="KM234" s="17"/>
      <c r="KN234" s="17"/>
      <c r="KO234" s="17"/>
      <c r="KP234" s="46"/>
      <c r="KQ234" s="17"/>
      <c r="KR234" s="17"/>
      <c r="KS234" s="17"/>
      <c r="KT234" s="17"/>
      <c r="KU234" s="17"/>
      <c r="KV234" s="17"/>
      <c r="KW234" s="17"/>
      <c r="KX234" s="17"/>
      <c r="KY234" s="17"/>
      <c r="KZ234" s="17"/>
      <c r="LA234" s="17"/>
      <c r="LB234" s="17"/>
      <c r="LC234" s="17"/>
      <c r="LD234" s="17" t="s">
        <v>99</v>
      </c>
      <c r="LE234" s="17"/>
      <c r="LF234" s="17"/>
      <c r="LG234" s="17"/>
      <c r="LH234" s="24" t="s">
        <v>99</v>
      </c>
      <c r="LI234" s="15"/>
      <c r="LJ234" s="17"/>
      <c r="LK234" s="17"/>
      <c r="LL234" s="17"/>
      <c r="LM234" s="17"/>
      <c r="LN234" s="17"/>
      <c r="LO234" s="17"/>
      <c r="LP234" s="17"/>
      <c r="LQ234" s="17"/>
      <c r="LR234" s="17"/>
      <c r="LS234" s="17"/>
      <c r="LT234" s="17"/>
      <c r="LU234" s="17"/>
      <c r="LV234" s="17"/>
      <c r="LW234" s="17"/>
      <c r="LX234" s="17"/>
      <c r="LY234" s="17"/>
      <c r="LZ234" s="17"/>
      <c r="MA234" s="17"/>
      <c r="MB234" s="17"/>
      <c r="MC234" s="17"/>
      <c r="MD234" s="17"/>
      <c r="ME234" s="24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W234" s="4"/>
      <c r="NX234" s="4"/>
      <c r="NY234" s="4"/>
      <c r="NZ234" s="4"/>
      <c r="OA234" s="4"/>
      <c r="OB234" s="4"/>
      <c r="OC234" s="4"/>
    </row>
    <row r="235" spans="1:393" hidden="1" x14ac:dyDescent="0.25">
      <c r="A235" s="57">
        <f>'[1]CLASIFICACIÓN DE ELEMENTOS'!C235</f>
        <v>0</v>
      </c>
      <c r="B235" s="61" t="str">
        <f>'[1]CLASIFICACIÓN DE ELEMENTOS'!A235</f>
        <v>IIC.D</v>
      </c>
      <c r="C235" s="60" t="str">
        <f>'[1]CLASIFICACIÓN DE ELEMENTOS'!B235</f>
        <v>Instalaciones.Iluminacion.Sistema de control y regulacion.Detector de movimiento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6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46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 t="s">
        <v>99</v>
      </c>
      <c r="LE235" s="17"/>
      <c r="LF235" s="17"/>
      <c r="LG235" s="17"/>
      <c r="LH235" s="24" t="s">
        <v>99</v>
      </c>
      <c r="LI235" s="15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24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W235" s="4"/>
      <c r="NX235" s="4"/>
      <c r="NY235" s="4"/>
      <c r="NZ235" s="4"/>
      <c r="OA235" s="4"/>
      <c r="OB235" s="4"/>
      <c r="OC235" s="4"/>
    </row>
    <row r="236" spans="1:393" hidden="1" x14ac:dyDescent="0.25">
      <c r="A236" s="57">
        <f>'[1]CLASIFICACIÓN DE ELEMENTOS'!C236</f>
        <v>0</v>
      </c>
      <c r="B236" s="61" t="str">
        <f>'[1]CLASIFICACIÓN DE ELEMENTOS'!A236</f>
        <v>IIC.I</v>
      </c>
      <c r="C236" s="60" t="str">
        <f>'[1]CLASIFICACIÓN DE ELEMENTOS'!B236</f>
        <v>Instalaciones.Iluminacion.Sistema de control y regulacion.Interruptor crepuscular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6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  <c r="IY236" s="17"/>
      <c r="IZ236" s="17"/>
      <c r="JA236" s="17"/>
      <c r="JB236" s="17"/>
      <c r="JC236" s="17"/>
      <c r="JD236" s="17"/>
      <c r="JE236" s="17"/>
      <c r="JF236" s="17"/>
      <c r="JG236" s="17"/>
      <c r="JH236" s="17"/>
      <c r="JI236" s="17"/>
      <c r="JJ236" s="17"/>
      <c r="JK236" s="17"/>
      <c r="JL236" s="17"/>
      <c r="JM236" s="17"/>
      <c r="JN236" s="17"/>
      <c r="JO236" s="17"/>
      <c r="JP236" s="17"/>
      <c r="JQ236" s="17"/>
      <c r="JR236" s="17"/>
      <c r="JS236" s="17"/>
      <c r="JT236" s="17"/>
      <c r="JU236" s="17"/>
      <c r="JV236" s="17"/>
      <c r="JW236" s="17"/>
      <c r="JX236" s="17"/>
      <c r="JY236" s="17"/>
      <c r="JZ236" s="17"/>
      <c r="KA236" s="17"/>
      <c r="KB236" s="17"/>
      <c r="KC236" s="17"/>
      <c r="KD236" s="17"/>
      <c r="KE236" s="17"/>
      <c r="KF236" s="17"/>
      <c r="KG236" s="17"/>
      <c r="KH236" s="17"/>
      <c r="KI236" s="17"/>
      <c r="KJ236" s="17"/>
      <c r="KK236" s="17"/>
      <c r="KL236" s="17"/>
      <c r="KM236" s="17"/>
      <c r="KN236" s="17"/>
      <c r="KO236" s="17"/>
      <c r="KP236" s="46"/>
      <c r="KQ236" s="17"/>
      <c r="KR236" s="17"/>
      <c r="KS236" s="17"/>
      <c r="KT236" s="17"/>
      <c r="KU236" s="17"/>
      <c r="KV236" s="17"/>
      <c r="KW236" s="17"/>
      <c r="KX236" s="17"/>
      <c r="KY236" s="17"/>
      <c r="KZ236" s="17"/>
      <c r="LA236" s="17"/>
      <c r="LB236" s="17"/>
      <c r="LC236" s="17"/>
      <c r="LD236" s="17" t="s">
        <v>99</v>
      </c>
      <c r="LE236" s="17"/>
      <c r="LF236" s="17"/>
      <c r="LG236" s="17"/>
      <c r="LH236" s="24" t="s">
        <v>99</v>
      </c>
      <c r="LI236" s="15"/>
      <c r="LJ236" s="17"/>
      <c r="LK236" s="17"/>
      <c r="LL236" s="17"/>
      <c r="LM236" s="17"/>
      <c r="LN236" s="17"/>
      <c r="LO236" s="17"/>
      <c r="LP236" s="17"/>
      <c r="LQ236" s="17"/>
      <c r="LR236" s="17"/>
      <c r="LS236" s="17"/>
      <c r="LT236" s="17"/>
      <c r="LU236" s="17"/>
      <c r="LV236" s="17"/>
      <c r="LW236" s="17"/>
      <c r="LX236" s="17"/>
      <c r="LY236" s="17"/>
      <c r="LZ236" s="17"/>
      <c r="MA236" s="17"/>
      <c r="MB236" s="17"/>
      <c r="MC236" s="17"/>
      <c r="MD236" s="17"/>
      <c r="ME236" s="24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W236" s="4"/>
      <c r="NX236" s="4"/>
      <c r="NY236" s="4"/>
      <c r="NZ236" s="4"/>
      <c r="OA236" s="4"/>
      <c r="OB236" s="4"/>
      <c r="OC236" s="4"/>
    </row>
    <row r="237" spans="1:393" hidden="1" x14ac:dyDescent="0.25">
      <c r="A237" s="57">
        <f>'[1]CLASIFICACIÓN DE ELEMENTOS'!C237</f>
        <v>0</v>
      </c>
      <c r="B237" s="61" t="str">
        <f>'[1]CLASIFICACIÓN DE ELEMENTOS'!A237</f>
        <v>IIE</v>
      </c>
      <c r="C237" s="60" t="str">
        <f>'[1]CLASIFICACIÓN DE ELEMENTOS'!B237</f>
        <v>Instalaciones.Iluminacion.Exterior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6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  <c r="IY237" s="17"/>
      <c r="IZ237" s="17"/>
      <c r="JA237" s="17"/>
      <c r="JB237" s="17"/>
      <c r="JC237" s="17"/>
      <c r="JD237" s="17"/>
      <c r="JE237" s="17"/>
      <c r="JF237" s="17"/>
      <c r="JG237" s="17"/>
      <c r="JH237" s="17"/>
      <c r="JI237" s="17"/>
      <c r="JJ237" s="17"/>
      <c r="JK237" s="17"/>
      <c r="JL237" s="17"/>
      <c r="JM237" s="17"/>
      <c r="JN237" s="17"/>
      <c r="JO237" s="17"/>
      <c r="JP237" s="17"/>
      <c r="JQ237" s="17"/>
      <c r="JR237" s="17"/>
      <c r="JS237" s="17"/>
      <c r="JT237" s="17"/>
      <c r="JU237" s="17"/>
      <c r="JV237" s="17"/>
      <c r="JW237" s="17"/>
      <c r="JX237" s="17"/>
      <c r="JY237" s="17"/>
      <c r="JZ237" s="17"/>
      <c r="KA237" s="17"/>
      <c r="KB237" s="17"/>
      <c r="KC237" s="17"/>
      <c r="KD237" s="17"/>
      <c r="KE237" s="17"/>
      <c r="KF237" s="17"/>
      <c r="KG237" s="17"/>
      <c r="KH237" s="17"/>
      <c r="KI237" s="17"/>
      <c r="KJ237" s="17"/>
      <c r="KK237" s="17"/>
      <c r="KL237" s="17"/>
      <c r="KM237" s="17"/>
      <c r="KN237" s="17"/>
      <c r="KO237" s="17"/>
      <c r="KP237" s="46"/>
      <c r="KQ237" s="17"/>
      <c r="KR237" s="17"/>
      <c r="KS237" s="17"/>
      <c r="KT237" s="17"/>
      <c r="KU237" s="17"/>
      <c r="KV237" s="17"/>
      <c r="KW237" s="17"/>
      <c r="KX237" s="17"/>
      <c r="KY237" s="17"/>
      <c r="KZ237" s="17"/>
      <c r="LA237" s="17"/>
      <c r="LB237" s="17"/>
      <c r="LC237" s="17"/>
      <c r="LD237" s="17" t="s">
        <v>99</v>
      </c>
      <c r="LE237" s="17"/>
      <c r="LF237" s="17"/>
      <c r="LG237" s="17"/>
      <c r="LH237" s="24" t="s">
        <v>99</v>
      </c>
      <c r="LI237" s="15"/>
      <c r="LJ237" s="17"/>
      <c r="LK237" s="17"/>
      <c r="LL237" s="17"/>
      <c r="LM237" s="17"/>
      <c r="LN237" s="17"/>
      <c r="LO237" s="17"/>
      <c r="LP237" s="17"/>
      <c r="LQ237" s="17"/>
      <c r="LR237" s="17"/>
      <c r="LS237" s="17"/>
      <c r="LT237" s="17"/>
      <c r="LU237" s="17"/>
      <c r="LV237" s="17"/>
      <c r="LW237" s="17"/>
      <c r="LX237" s="17"/>
      <c r="LY237" s="17"/>
      <c r="LZ237" s="17"/>
      <c r="MA237" s="17"/>
      <c r="MB237" s="17"/>
      <c r="MC237" s="17"/>
      <c r="MD237" s="17"/>
      <c r="ME237" s="24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W237" s="4"/>
      <c r="NX237" s="4"/>
      <c r="NY237" s="4"/>
      <c r="NZ237" s="4"/>
      <c r="OA237" s="4"/>
      <c r="OB237" s="4"/>
      <c r="OC237" s="4"/>
    </row>
    <row r="238" spans="1:393" hidden="1" x14ac:dyDescent="0.25">
      <c r="A238" s="57">
        <f>'[1]CLASIFICACIÓN DE ELEMENTOS'!C238</f>
        <v>0</v>
      </c>
      <c r="B238" s="61" t="str">
        <f>'[1]CLASIFICACIÓN DE ELEMENTOS'!A238</f>
        <v>IIE.L</v>
      </c>
      <c r="C238" s="60" t="str">
        <f>'[1]CLASIFICACIÓN DE ELEMENTOS'!B238</f>
        <v>Instalaciones.Iluminacion.Exterior.Luminaria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6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  <c r="IY238" s="17"/>
      <c r="IZ238" s="17"/>
      <c r="JA238" s="17"/>
      <c r="JB238" s="17"/>
      <c r="JC238" s="17"/>
      <c r="JD238" s="17"/>
      <c r="JE238" s="17"/>
      <c r="JF238" s="17"/>
      <c r="JG238" s="17"/>
      <c r="JH238" s="17"/>
      <c r="JI238" s="17"/>
      <c r="JJ238" s="17"/>
      <c r="JK238" s="17"/>
      <c r="JL238" s="17"/>
      <c r="JM238" s="17"/>
      <c r="JN238" s="17"/>
      <c r="JO238" s="17"/>
      <c r="JP238" s="17"/>
      <c r="JQ238" s="17"/>
      <c r="JR238" s="17"/>
      <c r="JS238" s="17"/>
      <c r="JT238" s="17"/>
      <c r="JU238" s="17"/>
      <c r="JV238" s="17"/>
      <c r="JW238" s="17"/>
      <c r="JX238" s="17"/>
      <c r="JY238" s="17"/>
      <c r="JZ238" s="17"/>
      <c r="KA238" s="17"/>
      <c r="KB238" s="17"/>
      <c r="KC238" s="17"/>
      <c r="KD238" s="17"/>
      <c r="KE238" s="17"/>
      <c r="KF238" s="17"/>
      <c r="KG238" s="17"/>
      <c r="KH238" s="17"/>
      <c r="KI238" s="17"/>
      <c r="KJ238" s="17"/>
      <c r="KK238" s="17"/>
      <c r="KL238" s="17"/>
      <c r="KM238" s="17"/>
      <c r="KN238" s="17"/>
      <c r="KO238" s="17"/>
      <c r="KP238" s="46"/>
      <c r="KQ238" s="17"/>
      <c r="KR238" s="17"/>
      <c r="KS238" s="17"/>
      <c r="KT238" s="17"/>
      <c r="KU238" s="17"/>
      <c r="KV238" s="17"/>
      <c r="KW238" s="17"/>
      <c r="KX238" s="17"/>
      <c r="KY238" s="17"/>
      <c r="KZ238" s="17"/>
      <c r="LA238" s="17"/>
      <c r="LB238" s="17"/>
      <c r="LC238" s="17"/>
      <c r="LD238" s="17" t="s">
        <v>99</v>
      </c>
      <c r="LE238" s="17"/>
      <c r="LF238" s="17"/>
      <c r="LG238" s="17"/>
      <c r="LH238" s="24" t="s">
        <v>99</v>
      </c>
      <c r="LI238" s="15"/>
      <c r="LJ238" s="17"/>
      <c r="LK238" s="17"/>
      <c r="LL238" s="17"/>
      <c r="LM238" s="17"/>
      <c r="LN238" s="17"/>
      <c r="LO238" s="17"/>
      <c r="LP238" s="17"/>
      <c r="LQ238" s="17"/>
      <c r="LR238" s="17"/>
      <c r="LS238" s="17"/>
      <c r="LT238" s="17"/>
      <c r="LU238" s="17"/>
      <c r="LV238" s="17"/>
      <c r="LW238" s="17"/>
      <c r="LX238" s="17"/>
      <c r="LY238" s="17"/>
      <c r="LZ238" s="17"/>
      <c r="MA238" s="17"/>
      <c r="MB238" s="17"/>
      <c r="MC238" s="17"/>
      <c r="MD238" s="17"/>
      <c r="ME238" s="24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W238" s="4"/>
      <c r="NX238" s="4"/>
      <c r="NY238" s="4"/>
      <c r="NZ238" s="4"/>
      <c r="OA238" s="4"/>
      <c r="OB238" s="4"/>
      <c r="OC238" s="4"/>
    </row>
    <row r="239" spans="1:393" hidden="1" x14ac:dyDescent="0.25">
      <c r="A239" s="57">
        <f>'[1]CLASIFICACIÓN DE ELEMENTOS'!C239</f>
        <v>0</v>
      </c>
      <c r="B239" s="61" t="str">
        <f>'[1]CLASIFICACIÓN DE ELEMENTOS'!A239</f>
        <v>III</v>
      </c>
      <c r="C239" s="60" t="str">
        <f>'[1]CLASIFICACIÓN DE ELEMENTOS'!B239</f>
        <v>Instalaciones.Iluminacion.Interior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6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46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 t="s">
        <v>99</v>
      </c>
      <c r="LE239" s="17"/>
      <c r="LF239" s="17"/>
      <c r="LG239" s="17"/>
      <c r="LH239" s="24" t="s">
        <v>99</v>
      </c>
      <c r="LI239" s="15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24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W239" s="4"/>
      <c r="NX239" s="4"/>
      <c r="NY239" s="4"/>
      <c r="NZ239" s="4"/>
      <c r="OA239" s="4"/>
      <c r="OB239" s="4"/>
      <c r="OC239" s="4"/>
    </row>
    <row r="240" spans="1:393" hidden="1" x14ac:dyDescent="0.25">
      <c r="A240" s="57">
        <f>'[1]CLASIFICACIÓN DE ELEMENTOS'!C240</f>
        <v>0</v>
      </c>
      <c r="B240" s="61" t="str">
        <f>'[1]CLASIFICACIÓN DE ELEMENTOS'!A240</f>
        <v>III.C</v>
      </c>
      <c r="C240" s="60" t="str">
        <f>'[1]CLASIFICACIÓN DE ELEMENTOS'!B240</f>
        <v>Instalaciones.Iluminacion.Interior.Carril electrificado trifasico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6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  <c r="IY240" s="17"/>
      <c r="IZ240" s="17"/>
      <c r="JA240" s="17"/>
      <c r="JB240" s="17"/>
      <c r="JC240" s="17"/>
      <c r="JD240" s="17"/>
      <c r="JE240" s="17"/>
      <c r="JF240" s="17"/>
      <c r="JG240" s="17"/>
      <c r="JH240" s="17"/>
      <c r="JI240" s="17"/>
      <c r="JJ240" s="17"/>
      <c r="JK240" s="17"/>
      <c r="JL240" s="17"/>
      <c r="JM240" s="17"/>
      <c r="JN240" s="17"/>
      <c r="JO240" s="17"/>
      <c r="JP240" s="17"/>
      <c r="JQ240" s="17"/>
      <c r="JR240" s="17"/>
      <c r="JS240" s="17"/>
      <c r="JT240" s="17"/>
      <c r="JU240" s="17"/>
      <c r="JV240" s="17"/>
      <c r="JW240" s="17"/>
      <c r="JX240" s="17"/>
      <c r="JY240" s="17"/>
      <c r="JZ240" s="17"/>
      <c r="KA240" s="17"/>
      <c r="KB240" s="17"/>
      <c r="KC240" s="17"/>
      <c r="KD240" s="17"/>
      <c r="KE240" s="17"/>
      <c r="KF240" s="17"/>
      <c r="KG240" s="17"/>
      <c r="KH240" s="17"/>
      <c r="KI240" s="17"/>
      <c r="KJ240" s="17"/>
      <c r="KK240" s="17"/>
      <c r="KL240" s="17"/>
      <c r="KM240" s="17"/>
      <c r="KN240" s="17"/>
      <c r="KO240" s="17"/>
      <c r="KP240" s="46"/>
      <c r="KQ240" s="17"/>
      <c r="KR240" s="17"/>
      <c r="KS240" s="17"/>
      <c r="KT240" s="17"/>
      <c r="KU240" s="17"/>
      <c r="KV240" s="17"/>
      <c r="KW240" s="17"/>
      <c r="KX240" s="17"/>
      <c r="KY240" s="17"/>
      <c r="KZ240" s="17"/>
      <c r="LA240" s="17"/>
      <c r="LB240" s="17"/>
      <c r="LC240" s="17"/>
      <c r="LD240" s="17" t="s">
        <v>99</v>
      </c>
      <c r="LE240" s="17"/>
      <c r="LF240" s="17"/>
      <c r="LG240" s="17"/>
      <c r="LH240" s="24" t="s">
        <v>99</v>
      </c>
      <c r="LI240" s="15"/>
      <c r="LJ240" s="17"/>
      <c r="LK240" s="17"/>
      <c r="LL240" s="17"/>
      <c r="LM240" s="17"/>
      <c r="LN240" s="17"/>
      <c r="LO240" s="17"/>
      <c r="LP240" s="17"/>
      <c r="LQ240" s="17"/>
      <c r="LR240" s="17"/>
      <c r="LS240" s="17"/>
      <c r="LT240" s="17"/>
      <c r="LU240" s="17"/>
      <c r="LV240" s="17"/>
      <c r="LW240" s="17"/>
      <c r="LX240" s="17"/>
      <c r="LY240" s="17"/>
      <c r="LZ240" s="17"/>
      <c r="MA240" s="17"/>
      <c r="MB240" s="17"/>
      <c r="MC240" s="17"/>
      <c r="MD240" s="17"/>
      <c r="ME240" s="24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W240" s="4"/>
      <c r="NX240" s="4"/>
      <c r="NY240" s="4"/>
      <c r="NZ240" s="4"/>
      <c r="OA240" s="4"/>
      <c r="OB240" s="4"/>
      <c r="OC240" s="4"/>
    </row>
    <row r="241" spans="1:393" hidden="1" x14ac:dyDescent="0.25">
      <c r="A241" s="57">
        <f>'[1]CLASIFICACIÓN DE ELEMENTOS'!C241</f>
        <v>0</v>
      </c>
      <c r="B241" s="61" t="str">
        <f>'[1]CLASIFICACIÓN DE ELEMENTOS'!A241</f>
        <v>III.D</v>
      </c>
      <c r="C241" s="60" t="str">
        <f>'[1]CLASIFICACIÓN DE ELEMENTOS'!B241</f>
        <v>Instalaciones.Iluminacion.Interior.Downligth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6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  <c r="IY241" s="17"/>
      <c r="IZ241" s="17"/>
      <c r="JA241" s="17"/>
      <c r="JB241" s="17"/>
      <c r="JC241" s="17"/>
      <c r="JD241" s="17"/>
      <c r="JE241" s="17"/>
      <c r="JF241" s="17"/>
      <c r="JG241" s="17"/>
      <c r="JH241" s="17"/>
      <c r="JI241" s="17"/>
      <c r="JJ241" s="17"/>
      <c r="JK241" s="17"/>
      <c r="JL241" s="17"/>
      <c r="JM241" s="17"/>
      <c r="JN241" s="17"/>
      <c r="JO241" s="17"/>
      <c r="JP241" s="17"/>
      <c r="JQ241" s="17"/>
      <c r="JR241" s="17"/>
      <c r="JS241" s="17"/>
      <c r="JT241" s="17"/>
      <c r="JU241" s="17"/>
      <c r="JV241" s="17"/>
      <c r="JW241" s="17"/>
      <c r="JX241" s="17"/>
      <c r="JY241" s="17"/>
      <c r="JZ241" s="17"/>
      <c r="KA241" s="17"/>
      <c r="KB241" s="17"/>
      <c r="KC241" s="17"/>
      <c r="KD241" s="17"/>
      <c r="KE241" s="17"/>
      <c r="KF241" s="17"/>
      <c r="KG241" s="17"/>
      <c r="KH241" s="17"/>
      <c r="KI241" s="17"/>
      <c r="KJ241" s="17"/>
      <c r="KK241" s="17"/>
      <c r="KL241" s="17"/>
      <c r="KM241" s="17"/>
      <c r="KN241" s="17"/>
      <c r="KO241" s="17"/>
      <c r="KP241" s="46"/>
      <c r="KQ241" s="17"/>
      <c r="KR241" s="17"/>
      <c r="KS241" s="17"/>
      <c r="KT241" s="17"/>
      <c r="KU241" s="17"/>
      <c r="KV241" s="17"/>
      <c r="KW241" s="17"/>
      <c r="KX241" s="17"/>
      <c r="KY241" s="17"/>
      <c r="KZ241" s="17"/>
      <c r="LA241" s="17"/>
      <c r="LB241" s="17"/>
      <c r="LC241" s="17"/>
      <c r="LD241" s="17" t="s">
        <v>99</v>
      </c>
      <c r="LE241" s="17"/>
      <c r="LF241" s="17"/>
      <c r="LG241" s="17"/>
      <c r="LH241" s="24" t="s">
        <v>99</v>
      </c>
      <c r="LI241" s="15"/>
      <c r="LJ241" s="17"/>
      <c r="LK241" s="17"/>
      <c r="LL241" s="17"/>
      <c r="LM241" s="17"/>
      <c r="LN241" s="17"/>
      <c r="LO241" s="17"/>
      <c r="LP241" s="17"/>
      <c r="LQ241" s="17"/>
      <c r="LR241" s="17"/>
      <c r="LS241" s="17"/>
      <c r="LT241" s="17"/>
      <c r="LU241" s="17"/>
      <c r="LV241" s="17"/>
      <c r="LW241" s="17"/>
      <c r="LX241" s="17"/>
      <c r="LY241" s="17"/>
      <c r="LZ241" s="17"/>
      <c r="MA241" s="17"/>
      <c r="MB241" s="17"/>
      <c r="MC241" s="17"/>
      <c r="MD241" s="17"/>
      <c r="ME241" s="24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W241" s="4"/>
      <c r="NX241" s="4"/>
      <c r="NY241" s="4"/>
      <c r="NZ241" s="4"/>
      <c r="OA241" s="4"/>
      <c r="OB241" s="4"/>
      <c r="OC241" s="4"/>
    </row>
    <row r="242" spans="1:393" hidden="1" x14ac:dyDescent="0.25">
      <c r="A242" s="57">
        <f>'[1]CLASIFICACIÓN DE ELEMENTOS'!C242</f>
        <v>0</v>
      </c>
      <c r="B242" s="61" t="str">
        <f>'[1]CLASIFICACIÓN DE ELEMENTOS'!A242</f>
        <v>III.DE</v>
      </c>
      <c r="C242" s="60" t="str">
        <f>'[1]CLASIFICACIÓN DE ELEMENTOS'!B242</f>
        <v>Instalaciones.Iluminacion.Interior.Downligth.Empotrado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6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  <c r="IY242" s="17"/>
      <c r="IZ242" s="17"/>
      <c r="JA242" s="17"/>
      <c r="JB242" s="17"/>
      <c r="JC242" s="17"/>
      <c r="JD242" s="17"/>
      <c r="JE242" s="17"/>
      <c r="JF242" s="17"/>
      <c r="JG242" s="17"/>
      <c r="JH242" s="17"/>
      <c r="JI242" s="17"/>
      <c r="JJ242" s="17"/>
      <c r="JK242" s="17"/>
      <c r="JL242" s="17"/>
      <c r="JM242" s="17"/>
      <c r="JN242" s="17"/>
      <c r="JO242" s="17"/>
      <c r="JP242" s="17"/>
      <c r="JQ242" s="17"/>
      <c r="JR242" s="17"/>
      <c r="JS242" s="17"/>
      <c r="JT242" s="17"/>
      <c r="JU242" s="17"/>
      <c r="JV242" s="17"/>
      <c r="JW242" s="17"/>
      <c r="JX242" s="17"/>
      <c r="JY242" s="17"/>
      <c r="JZ242" s="17"/>
      <c r="KA242" s="17"/>
      <c r="KB242" s="17"/>
      <c r="KC242" s="17"/>
      <c r="KD242" s="17"/>
      <c r="KE242" s="17"/>
      <c r="KF242" s="17"/>
      <c r="KG242" s="17"/>
      <c r="KH242" s="17"/>
      <c r="KI242" s="17"/>
      <c r="KJ242" s="17"/>
      <c r="KK242" s="17"/>
      <c r="KL242" s="17"/>
      <c r="KM242" s="17"/>
      <c r="KN242" s="17"/>
      <c r="KO242" s="17"/>
      <c r="KP242" s="46"/>
      <c r="KQ242" s="17"/>
      <c r="KR242" s="17"/>
      <c r="KS242" s="17"/>
      <c r="KT242" s="17"/>
      <c r="KU242" s="17"/>
      <c r="KV242" s="17"/>
      <c r="KW242" s="17"/>
      <c r="KX242" s="17"/>
      <c r="KY242" s="17"/>
      <c r="KZ242" s="17"/>
      <c r="LA242" s="17"/>
      <c r="LB242" s="17"/>
      <c r="LC242" s="17"/>
      <c r="LD242" s="17" t="s">
        <v>99</v>
      </c>
      <c r="LE242" s="17"/>
      <c r="LF242" s="17"/>
      <c r="LG242" s="17"/>
      <c r="LH242" s="24" t="s">
        <v>99</v>
      </c>
      <c r="LI242" s="15"/>
      <c r="LJ242" s="17"/>
      <c r="LK242" s="17"/>
      <c r="LL242" s="17"/>
      <c r="LM242" s="17"/>
      <c r="LN242" s="17"/>
      <c r="LO242" s="17"/>
      <c r="LP242" s="17"/>
      <c r="LQ242" s="17"/>
      <c r="LR242" s="17"/>
      <c r="LS242" s="17"/>
      <c r="LT242" s="17"/>
      <c r="LU242" s="17"/>
      <c r="LV242" s="17"/>
      <c r="LW242" s="17"/>
      <c r="LX242" s="17"/>
      <c r="LY242" s="17"/>
      <c r="LZ242" s="17"/>
      <c r="MA242" s="17"/>
      <c r="MB242" s="17"/>
      <c r="MC242" s="17"/>
      <c r="MD242" s="17"/>
      <c r="ME242" s="24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W242" s="4"/>
      <c r="NX242" s="4"/>
      <c r="NY242" s="4"/>
      <c r="NZ242" s="4"/>
      <c r="OA242" s="4"/>
      <c r="OB242" s="4"/>
      <c r="OC242" s="4"/>
    </row>
    <row r="243" spans="1:393" hidden="1" x14ac:dyDescent="0.25">
      <c r="A243" s="57">
        <f>'[1]CLASIFICACIÓN DE ELEMENTOS'!C243</f>
        <v>0</v>
      </c>
      <c r="B243" s="61" t="str">
        <f>'[1]CLASIFICACIÓN DE ELEMENTOS'!A243</f>
        <v>III.DS</v>
      </c>
      <c r="C243" s="60" t="str">
        <f>'[1]CLASIFICACIÓN DE ELEMENTOS'!B243</f>
        <v>Instalaciones.Iluminacion.Interior.Downligth.Superficie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6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  <c r="IY243" s="17"/>
      <c r="IZ243" s="17"/>
      <c r="JA243" s="17"/>
      <c r="JB243" s="17"/>
      <c r="JC243" s="17"/>
      <c r="JD243" s="17"/>
      <c r="JE243" s="17"/>
      <c r="JF243" s="17"/>
      <c r="JG243" s="17"/>
      <c r="JH243" s="17"/>
      <c r="JI243" s="17"/>
      <c r="JJ243" s="17"/>
      <c r="JK243" s="17"/>
      <c r="JL243" s="17"/>
      <c r="JM243" s="17"/>
      <c r="JN243" s="17"/>
      <c r="JO243" s="17"/>
      <c r="JP243" s="17"/>
      <c r="JQ243" s="17"/>
      <c r="JR243" s="17"/>
      <c r="JS243" s="17"/>
      <c r="JT243" s="17"/>
      <c r="JU243" s="17"/>
      <c r="JV243" s="17"/>
      <c r="JW243" s="17"/>
      <c r="JX243" s="17"/>
      <c r="JY243" s="17"/>
      <c r="JZ243" s="17"/>
      <c r="KA243" s="17"/>
      <c r="KB243" s="17"/>
      <c r="KC243" s="17"/>
      <c r="KD243" s="17"/>
      <c r="KE243" s="17"/>
      <c r="KF243" s="17"/>
      <c r="KG243" s="17"/>
      <c r="KH243" s="17"/>
      <c r="KI243" s="17"/>
      <c r="KJ243" s="17"/>
      <c r="KK243" s="17"/>
      <c r="KL243" s="17"/>
      <c r="KM243" s="17"/>
      <c r="KN243" s="17"/>
      <c r="KO243" s="17"/>
      <c r="KP243" s="46"/>
      <c r="KQ243" s="17"/>
      <c r="KR243" s="17"/>
      <c r="KS243" s="17"/>
      <c r="KT243" s="17"/>
      <c r="KU243" s="17"/>
      <c r="KV243" s="17"/>
      <c r="KW243" s="17"/>
      <c r="KX243" s="17"/>
      <c r="KY243" s="17"/>
      <c r="KZ243" s="17"/>
      <c r="LA243" s="17"/>
      <c r="LB243" s="17"/>
      <c r="LC243" s="17"/>
      <c r="LD243" s="17" t="s">
        <v>99</v>
      </c>
      <c r="LE243" s="17"/>
      <c r="LF243" s="17"/>
      <c r="LG243" s="17"/>
      <c r="LH243" s="24" t="s">
        <v>99</v>
      </c>
      <c r="LI243" s="15"/>
      <c r="LJ243" s="17"/>
      <c r="LK243" s="17"/>
      <c r="LL243" s="17"/>
      <c r="LM243" s="17"/>
      <c r="LN243" s="17"/>
      <c r="LO243" s="17"/>
      <c r="LP243" s="17"/>
      <c r="LQ243" s="17"/>
      <c r="LR243" s="17"/>
      <c r="LS243" s="17"/>
      <c r="LT243" s="17"/>
      <c r="LU243" s="17"/>
      <c r="LV243" s="17"/>
      <c r="LW243" s="17"/>
      <c r="LX243" s="17"/>
      <c r="LY243" s="17"/>
      <c r="LZ243" s="17"/>
      <c r="MA243" s="17"/>
      <c r="MB243" s="17"/>
      <c r="MC243" s="17"/>
      <c r="MD243" s="17"/>
      <c r="ME243" s="24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W243" s="4"/>
      <c r="NX243" s="4"/>
      <c r="NY243" s="4"/>
      <c r="NZ243" s="4"/>
      <c r="OA243" s="4"/>
      <c r="OB243" s="4"/>
      <c r="OC243" s="4"/>
    </row>
    <row r="244" spans="1:393" hidden="1" x14ac:dyDescent="0.25">
      <c r="A244" s="57">
        <f>'[1]CLASIFICACIÓN DE ELEMENTOS'!C244</f>
        <v>0</v>
      </c>
      <c r="B244" s="61" t="str">
        <f>'[1]CLASIFICACIÓN DE ELEMENTOS'!A244</f>
        <v>III.L</v>
      </c>
      <c r="C244" s="60" t="str">
        <f>'[1]CLASIFICACIÓN DE ELEMENTOS'!B244</f>
        <v>Instalaciones.Iluminacion.Interior.Luminaria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6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  <c r="IY244" s="17"/>
      <c r="IZ244" s="17"/>
      <c r="JA244" s="17"/>
      <c r="JB244" s="17"/>
      <c r="JC244" s="17"/>
      <c r="JD244" s="17"/>
      <c r="JE244" s="17"/>
      <c r="JF244" s="17"/>
      <c r="JG244" s="17"/>
      <c r="JH244" s="17"/>
      <c r="JI244" s="17"/>
      <c r="JJ244" s="17"/>
      <c r="JK244" s="17"/>
      <c r="JL244" s="17"/>
      <c r="JM244" s="17"/>
      <c r="JN244" s="17"/>
      <c r="JO244" s="17"/>
      <c r="JP244" s="17"/>
      <c r="JQ244" s="17"/>
      <c r="JR244" s="17"/>
      <c r="JS244" s="17"/>
      <c r="JT244" s="17"/>
      <c r="JU244" s="17"/>
      <c r="JV244" s="17"/>
      <c r="JW244" s="17"/>
      <c r="JX244" s="17"/>
      <c r="JY244" s="17"/>
      <c r="JZ244" s="17"/>
      <c r="KA244" s="17"/>
      <c r="KB244" s="17"/>
      <c r="KC244" s="17"/>
      <c r="KD244" s="17"/>
      <c r="KE244" s="17"/>
      <c r="KF244" s="17"/>
      <c r="KG244" s="17"/>
      <c r="KH244" s="17"/>
      <c r="KI244" s="17"/>
      <c r="KJ244" s="17"/>
      <c r="KK244" s="17"/>
      <c r="KL244" s="17"/>
      <c r="KM244" s="17"/>
      <c r="KN244" s="17"/>
      <c r="KO244" s="17"/>
      <c r="KP244" s="46"/>
      <c r="KQ244" s="17"/>
      <c r="KR244" s="17"/>
      <c r="KS244" s="17"/>
      <c r="KT244" s="17"/>
      <c r="KU244" s="17"/>
      <c r="KV244" s="17"/>
      <c r="KW244" s="17"/>
      <c r="KX244" s="17"/>
      <c r="KY244" s="17"/>
      <c r="KZ244" s="17"/>
      <c r="LA244" s="17"/>
      <c r="LB244" s="17"/>
      <c r="LC244" s="17"/>
      <c r="LD244" s="17" t="s">
        <v>99</v>
      </c>
      <c r="LE244" s="17"/>
      <c r="LF244" s="17"/>
      <c r="LG244" s="17"/>
      <c r="LH244" s="24" t="s">
        <v>99</v>
      </c>
      <c r="LI244" s="15"/>
      <c r="LJ244" s="17"/>
      <c r="LK244" s="17"/>
      <c r="LL244" s="17"/>
      <c r="LM244" s="17"/>
      <c r="LN244" s="17"/>
      <c r="LO244" s="17"/>
      <c r="LP244" s="17"/>
      <c r="LQ244" s="17"/>
      <c r="LR244" s="17"/>
      <c r="LS244" s="17"/>
      <c r="LT244" s="17"/>
      <c r="LU244" s="17"/>
      <c r="LV244" s="17"/>
      <c r="LW244" s="17"/>
      <c r="LX244" s="17"/>
      <c r="LY244" s="17"/>
      <c r="LZ244" s="17"/>
      <c r="MA244" s="17"/>
      <c r="MB244" s="17"/>
      <c r="MC244" s="17"/>
      <c r="MD244" s="17"/>
      <c r="ME244" s="24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W244" s="4"/>
      <c r="NX244" s="4"/>
      <c r="NY244" s="4"/>
      <c r="NZ244" s="4"/>
      <c r="OA244" s="4"/>
      <c r="OB244" s="4"/>
      <c r="OC244" s="4"/>
    </row>
    <row r="245" spans="1:393" hidden="1" x14ac:dyDescent="0.25">
      <c r="A245" s="57">
        <f>'[1]CLASIFICACIÓN DE ELEMENTOS'!C245</f>
        <v>0</v>
      </c>
      <c r="B245" s="61" t="str">
        <f>'[1]CLASIFICACIÓN DE ELEMENTOS'!A245</f>
        <v>III.LE</v>
      </c>
      <c r="C245" s="60" t="str">
        <f>'[1]CLASIFICACIÓN DE ELEMENTOS'!B245</f>
        <v>Instalaciones.Iluminacion.Interior.Luminaria.Empotrada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6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  <c r="IY245" s="17"/>
      <c r="IZ245" s="17"/>
      <c r="JA245" s="17"/>
      <c r="JB245" s="17"/>
      <c r="JC245" s="17"/>
      <c r="JD245" s="17"/>
      <c r="JE245" s="17"/>
      <c r="JF245" s="17"/>
      <c r="JG245" s="17"/>
      <c r="JH245" s="17"/>
      <c r="JI245" s="17"/>
      <c r="JJ245" s="17"/>
      <c r="JK245" s="17"/>
      <c r="JL245" s="17"/>
      <c r="JM245" s="17"/>
      <c r="JN245" s="17"/>
      <c r="JO245" s="17"/>
      <c r="JP245" s="17"/>
      <c r="JQ245" s="17"/>
      <c r="JR245" s="17"/>
      <c r="JS245" s="17"/>
      <c r="JT245" s="17"/>
      <c r="JU245" s="17"/>
      <c r="JV245" s="17"/>
      <c r="JW245" s="17"/>
      <c r="JX245" s="17"/>
      <c r="JY245" s="17"/>
      <c r="JZ245" s="17"/>
      <c r="KA245" s="17"/>
      <c r="KB245" s="17"/>
      <c r="KC245" s="17"/>
      <c r="KD245" s="17"/>
      <c r="KE245" s="17"/>
      <c r="KF245" s="17"/>
      <c r="KG245" s="17"/>
      <c r="KH245" s="17"/>
      <c r="KI245" s="17"/>
      <c r="KJ245" s="17"/>
      <c r="KK245" s="17"/>
      <c r="KL245" s="17"/>
      <c r="KM245" s="17"/>
      <c r="KN245" s="17"/>
      <c r="KO245" s="17"/>
      <c r="KP245" s="46"/>
      <c r="KQ245" s="17"/>
      <c r="KR245" s="17"/>
      <c r="KS245" s="17"/>
      <c r="KT245" s="17"/>
      <c r="KU245" s="17"/>
      <c r="KV245" s="17"/>
      <c r="KW245" s="17"/>
      <c r="KX245" s="17"/>
      <c r="KY245" s="17"/>
      <c r="KZ245" s="17"/>
      <c r="LA245" s="17"/>
      <c r="LB245" s="17"/>
      <c r="LC245" s="17"/>
      <c r="LD245" s="17" t="s">
        <v>99</v>
      </c>
      <c r="LE245" s="17"/>
      <c r="LF245" s="17"/>
      <c r="LG245" s="17"/>
      <c r="LH245" s="24" t="s">
        <v>99</v>
      </c>
      <c r="LI245" s="15"/>
      <c r="LJ245" s="17"/>
      <c r="LK245" s="17"/>
      <c r="LL245" s="17"/>
      <c r="LM245" s="17"/>
      <c r="LN245" s="17"/>
      <c r="LO245" s="17"/>
      <c r="LP245" s="17"/>
      <c r="LQ245" s="17"/>
      <c r="LR245" s="17"/>
      <c r="LS245" s="17"/>
      <c r="LT245" s="17"/>
      <c r="LU245" s="17"/>
      <c r="LV245" s="17"/>
      <c r="LW245" s="17"/>
      <c r="LX245" s="17"/>
      <c r="LY245" s="17"/>
      <c r="LZ245" s="17"/>
      <c r="MA245" s="17"/>
      <c r="MB245" s="17"/>
      <c r="MC245" s="17"/>
      <c r="MD245" s="17"/>
      <c r="ME245" s="24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W245" s="4"/>
      <c r="NX245" s="4"/>
      <c r="NY245" s="4"/>
      <c r="NZ245" s="4"/>
      <c r="OA245" s="4"/>
      <c r="OB245" s="4"/>
      <c r="OC245" s="4"/>
    </row>
    <row r="246" spans="1:393" hidden="1" x14ac:dyDescent="0.25">
      <c r="A246" s="57">
        <f>'[1]CLASIFICACIÓN DE ELEMENTOS'!C246</f>
        <v>0</v>
      </c>
      <c r="B246" s="61" t="str">
        <f>'[1]CLASIFICACIÓN DE ELEMENTOS'!A246</f>
        <v>III.LP</v>
      </c>
      <c r="C246" s="60" t="str">
        <f>'[1]CLASIFICACIÓN DE ELEMENTOS'!B246</f>
        <v>Instalaciones.Iluminacion.Interior.Luminaria.Suspendida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6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  <c r="IY246" s="17"/>
      <c r="IZ246" s="17"/>
      <c r="JA246" s="17"/>
      <c r="JB246" s="17"/>
      <c r="JC246" s="17"/>
      <c r="JD246" s="17"/>
      <c r="JE246" s="17"/>
      <c r="JF246" s="17"/>
      <c r="JG246" s="17"/>
      <c r="JH246" s="17"/>
      <c r="JI246" s="17"/>
      <c r="JJ246" s="17"/>
      <c r="JK246" s="17"/>
      <c r="JL246" s="17"/>
      <c r="JM246" s="17"/>
      <c r="JN246" s="17"/>
      <c r="JO246" s="17"/>
      <c r="JP246" s="17"/>
      <c r="JQ246" s="17"/>
      <c r="JR246" s="17"/>
      <c r="JS246" s="17"/>
      <c r="JT246" s="17"/>
      <c r="JU246" s="17"/>
      <c r="JV246" s="17"/>
      <c r="JW246" s="17"/>
      <c r="JX246" s="17"/>
      <c r="JY246" s="17"/>
      <c r="JZ246" s="17"/>
      <c r="KA246" s="17"/>
      <c r="KB246" s="17"/>
      <c r="KC246" s="17"/>
      <c r="KD246" s="17"/>
      <c r="KE246" s="17"/>
      <c r="KF246" s="17"/>
      <c r="KG246" s="17"/>
      <c r="KH246" s="17"/>
      <c r="KI246" s="17"/>
      <c r="KJ246" s="17"/>
      <c r="KK246" s="17"/>
      <c r="KL246" s="17"/>
      <c r="KM246" s="17"/>
      <c r="KN246" s="17"/>
      <c r="KO246" s="17"/>
      <c r="KP246" s="46"/>
      <c r="KQ246" s="17"/>
      <c r="KR246" s="17"/>
      <c r="KS246" s="17"/>
      <c r="KT246" s="17"/>
      <c r="KU246" s="17"/>
      <c r="KV246" s="17"/>
      <c r="KW246" s="17"/>
      <c r="KX246" s="17"/>
      <c r="KY246" s="17"/>
      <c r="KZ246" s="17"/>
      <c r="LA246" s="17"/>
      <c r="LB246" s="17"/>
      <c r="LC246" s="17"/>
      <c r="LD246" s="17" t="s">
        <v>99</v>
      </c>
      <c r="LE246" s="17"/>
      <c r="LF246" s="17"/>
      <c r="LG246" s="17"/>
      <c r="LH246" s="24" t="s">
        <v>99</v>
      </c>
      <c r="LI246" s="15"/>
      <c r="LJ246" s="17"/>
      <c r="LK246" s="17"/>
      <c r="LL246" s="17"/>
      <c r="LM246" s="17"/>
      <c r="LN246" s="17"/>
      <c r="LO246" s="17"/>
      <c r="LP246" s="17"/>
      <c r="LQ246" s="17"/>
      <c r="LR246" s="17"/>
      <c r="LS246" s="17"/>
      <c r="LT246" s="17"/>
      <c r="LU246" s="17"/>
      <c r="LV246" s="17"/>
      <c r="LW246" s="17"/>
      <c r="LX246" s="17"/>
      <c r="LY246" s="17"/>
      <c r="LZ246" s="17"/>
      <c r="MA246" s="17"/>
      <c r="MB246" s="17"/>
      <c r="MC246" s="17"/>
      <c r="MD246" s="17"/>
      <c r="ME246" s="24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W246" s="4"/>
      <c r="NX246" s="4"/>
      <c r="NY246" s="4"/>
      <c r="NZ246" s="4"/>
      <c r="OA246" s="4"/>
      <c r="OB246" s="4"/>
      <c r="OC246" s="4"/>
    </row>
    <row r="247" spans="1:393" hidden="1" x14ac:dyDescent="0.25">
      <c r="A247" s="57">
        <f>'[1]CLASIFICACIÓN DE ELEMENTOS'!C247</f>
        <v>0</v>
      </c>
      <c r="B247" s="61" t="str">
        <f>'[1]CLASIFICACIÓN DE ELEMENTOS'!A247</f>
        <v>III.LS</v>
      </c>
      <c r="C247" s="60" t="str">
        <f>'[1]CLASIFICACIÓN DE ELEMENTOS'!B247</f>
        <v>Instalaciones.Iluminacion.Interior.Luminaria.Superficie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6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  <c r="IY247" s="17"/>
      <c r="IZ247" s="17"/>
      <c r="JA247" s="17"/>
      <c r="JB247" s="17"/>
      <c r="JC247" s="17"/>
      <c r="JD247" s="17"/>
      <c r="JE247" s="17"/>
      <c r="JF247" s="17"/>
      <c r="JG247" s="17"/>
      <c r="JH247" s="17"/>
      <c r="JI247" s="17"/>
      <c r="JJ247" s="17"/>
      <c r="JK247" s="17"/>
      <c r="JL247" s="17"/>
      <c r="JM247" s="17"/>
      <c r="JN247" s="17"/>
      <c r="JO247" s="17"/>
      <c r="JP247" s="17"/>
      <c r="JQ247" s="17"/>
      <c r="JR247" s="17"/>
      <c r="JS247" s="17"/>
      <c r="JT247" s="17"/>
      <c r="JU247" s="17"/>
      <c r="JV247" s="17"/>
      <c r="JW247" s="17"/>
      <c r="JX247" s="17"/>
      <c r="JY247" s="17"/>
      <c r="JZ247" s="17"/>
      <c r="KA247" s="17"/>
      <c r="KB247" s="17"/>
      <c r="KC247" s="17"/>
      <c r="KD247" s="17"/>
      <c r="KE247" s="17"/>
      <c r="KF247" s="17"/>
      <c r="KG247" s="17"/>
      <c r="KH247" s="17"/>
      <c r="KI247" s="17"/>
      <c r="KJ247" s="17"/>
      <c r="KK247" s="17"/>
      <c r="KL247" s="17"/>
      <c r="KM247" s="17"/>
      <c r="KN247" s="17"/>
      <c r="KO247" s="17"/>
      <c r="KP247" s="46"/>
      <c r="KQ247" s="17"/>
      <c r="KR247" s="17"/>
      <c r="KS247" s="17"/>
      <c r="KT247" s="17"/>
      <c r="KU247" s="17"/>
      <c r="KV247" s="17"/>
      <c r="KW247" s="17"/>
      <c r="KX247" s="17"/>
      <c r="KY247" s="17"/>
      <c r="KZ247" s="17"/>
      <c r="LA247" s="17"/>
      <c r="LB247" s="17"/>
      <c r="LC247" s="17"/>
      <c r="LD247" s="17" t="s">
        <v>99</v>
      </c>
      <c r="LE247" s="17"/>
      <c r="LF247" s="17"/>
      <c r="LG247" s="17"/>
      <c r="LH247" s="24" t="s">
        <v>99</v>
      </c>
      <c r="LI247" s="15"/>
      <c r="LJ247" s="17"/>
      <c r="LK247" s="17"/>
      <c r="LL247" s="17"/>
      <c r="LM247" s="17"/>
      <c r="LN247" s="17"/>
      <c r="LO247" s="17"/>
      <c r="LP247" s="17"/>
      <c r="LQ247" s="17"/>
      <c r="LR247" s="17"/>
      <c r="LS247" s="17"/>
      <c r="LT247" s="17"/>
      <c r="LU247" s="17"/>
      <c r="LV247" s="17"/>
      <c r="LW247" s="17"/>
      <c r="LX247" s="17"/>
      <c r="LY247" s="17"/>
      <c r="LZ247" s="17"/>
      <c r="MA247" s="17"/>
      <c r="MB247" s="17"/>
      <c r="MC247" s="17"/>
      <c r="MD247" s="17"/>
      <c r="ME247" s="24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W247" s="4"/>
      <c r="NX247" s="4"/>
      <c r="NY247" s="4"/>
      <c r="NZ247" s="4"/>
      <c r="OA247" s="4"/>
      <c r="OB247" s="4"/>
      <c r="OC247" s="4"/>
    </row>
    <row r="248" spans="1:393" hidden="1" x14ac:dyDescent="0.25">
      <c r="A248" s="57">
        <f>'[1]CLASIFICACIÓN DE ELEMENTOS'!C248</f>
        <v>0</v>
      </c>
      <c r="B248" s="61" t="str">
        <f>'[1]CLASIFICACIÓN DE ELEMENTOS'!A248</f>
        <v>III.P</v>
      </c>
      <c r="C248" s="60" t="str">
        <f>'[1]CLASIFICACIÓN DE ELEMENTOS'!B248</f>
        <v>Instalaciones.Iluminacion.Interior.Proyector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6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  <c r="IY248" s="17"/>
      <c r="IZ248" s="17"/>
      <c r="JA248" s="17"/>
      <c r="JB248" s="17"/>
      <c r="JC248" s="17"/>
      <c r="JD248" s="17"/>
      <c r="JE248" s="17"/>
      <c r="JF248" s="17"/>
      <c r="JG248" s="17"/>
      <c r="JH248" s="17"/>
      <c r="JI248" s="17"/>
      <c r="JJ248" s="17"/>
      <c r="JK248" s="17"/>
      <c r="JL248" s="17"/>
      <c r="JM248" s="17"/>
      <c r="JN248" s="17"/>
      <c r="JO248" s="17"/>
      <c r="JP248" s="17"/>
      <c r="JQ248" s="17"/>
      <c r="JR248" s="17"/>
      <c r="JS248" s="17"/>
      <c r="JT248" s="17"/>
      <c r="JU248" s="17"/>
      <c r="JV248" s="17"/>
      <c r="JW248" s="17"/>
      <c r="JX248" s="17"/>
      <c r="JY248" s="17"/>
      <c r="JZ248" s="17"/>
      <c r="KA248" s="17"/>
      <c r="KB248" s="17"/>
      <c r="KC248" s="17"/>
      <c r="KD248" s="17"/>
      <c r="KE248" s="17"/>
      <c r="KF248" s="17"/>
      <c r="KG248" s="17"/>
      <c r="KH248" s="17"/>
      <c r="KI248" s="17"/>
      <c r="KJ248" s="17"/>
      <c r="KK248" s="17"/>
      <c r="KL248" s="17"/>
      <c r="KM248" s="17"/>
      <c r="KN248" s="17"/>
      <c r="KO248" s="17"/>
      <c r="KP248" s="46"/>
      <c r="KQ248" s="17"/>
      <c r="KR248" s="17"/>
      <c r="KS248" s="17"/>
      <c r="KT248" s="17"/>
      <c r="KU248" s="17"/>
      <c r="KV248" s="17"/>
      <c r="KW248" s="17"/>
      <c r="KX248" s="17"/>
      <c r="KY248" s="17"/>
      <c r="KZ248" s="17"/>
      <c r="LA248" s="17"/>
      <c r="LB248" s="17"/>
      <c r="LC248" s="17"/>
      <c r="LD248" s="17" t="s">
        <v>99</v>
      </c>
      <c r="LE248" s="17"/>
      <c r="LF248" s="17"/>
      <c r="LG248" s="17"/>
      <c r="LH248" s="24" t="s">
        <v>99</v>
      </c>
      <c r="LI248" s="15"/>
      <c r="LJ248" s="17"/>
      <c r="LK248" s="17"/>
      <c r="LL248" s="17"/>
      <c r="LM248" s="17"/>
      <c r="LN248" s="17"/>
      <c r="LO248" s="17"/>
      <c r="LP248" s="17"/>
      <c r="LQ248" s="17"/>
      <c r="LR248" s="17"/>
      <c r="LS248" s="17"/>
      <c r="LT248" s="17"/>
      <c r="LU248" s="17"/>
      <c r="LV248" s="17"/>
      <c r="LW248" s="17"/>
      <c r="LX248" s="17"/>
      <c r="LY248" s="17"/>
      <c r="LZ248" s="17"/>
      <c r="MA248" s="17"/>
      <c r="MB248" s="17"/>
      <c r="MC248" s="17"/>
      <c r="MD248" s="17"/>
      <c r="ME248" s="24"/>
      <c r="MF248" s="5"/>
      <c r="MG248" s="5"/>
      <c r="MH248" s="5"/>
      <c r="MI248" s="5"/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W248" s="4"/>
      <c r="NX248" s="4"/>
      <c r="NY248" s="4"/>
      <c r="NZ248" s="4"/>
      <c r="OA248" s="4"/>
      <c r="OB248" s="4"/>
      <c r="OC248" s="4"/>
    </row>
    <row r="249" spans="1:393" hidden="1" x14ac:dyDescent="0.25">
      <c r="A249" s="57">
        <f>'[1]CLASIFICACIÓN DE ELEMENTOS'!C249</f>
        <v>0</v>
      </c>
      <c r="B249" s="61" t="str">
        <f>'[1]CLASIFICACIÓN DE ELEMENTOS'!A249</f>
        <v>III.PC</v>
      </c>
      <c r="C249" s="60" t="str">
        <f>'[1]CLASIFICACIÓN DE ELEMENTOS'!B249</f>
        <v>Instalaciones.Iluminacion.Interior.Proyector.Carril electrificado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6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46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 t="s">
        <v>99</v>
      </c>
      <c r="LE249" s="17"/>
      <c r="LF249" s="17"/>
      <c r="LG249" s="17"/>
      <c r="LH249" s="24" t="s">
        <v>99</v>
      </c>
      <c r="LI249" s="15"/>
      <c r="LJ249" s="17"/>
      <c r="LK249" s="17"/>
      <c r="LL249" s="17"/>
      <c r="LM249" s="17"/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24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W249" s="4"/>
      <c r="NX249" s="4"/>
      <c r="NY249" s="4"/>
      <c r="NZ249" s="4"/>
      <c r="OA249" s="4"/>
      <c r="OB249" s="4"/>
      <c r="OC249" s="4"/>
    </row>
    <row r="250" spans="1:393" hidden="1" x14ac:dyDescent="0.25">
      <c r="A250" s="57">
        <f>'[1]CLASIFICACIÓN DE ELEMENTOS'!C250</f>
        <v>0</v>
      </c>
      <c r="B250" s="61" t="str">
        <f>'[1]CLASIFICACIÓN DE ELEMENTOS'!A250</f>
        <v>III.PE</v>
      </c>
      <c r="C250" s="60" t="str">
        <f>'[1]CLASIFICACIÓN DE ELEMENTOS'!B250</f>
        <v>Instalaciones.Iluminacion.Interior.Proyector.Empotrado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6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46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 t="s">
        <v>99</v>
      </c>
      <c r="LE250" s="17"/>
      <c r="LF250" s="17"/>
      <c r="LG250" s="17"/>
      <c r="LH250" s="24" t="s">
        <v>99</v>
      </c>
      <c r="LI250" s="15"/>
      <c r="LJ250" s="17"/>
      <c r="LK250" s="17"/>
      <c r="LL250" s="17"/>
      <c r="LM250" s="17"/>
      <c r="LN250" s="17"/>
      <c r="LO250" s="17"/>
      <c r="LP250" s="17"/>
      <c r="LQ250" s="17"/>
      <c r="LR250" s="17"/>
      <c r="LS250" s="17"/>
      <c r="LT250" s="17"/>
      <c r="LU250" s="17"/>
      <c r="LV250" s="17"/>
      <c r="LW250" s="17"/>
      <c r="LX250" s="17"/>
      <c r="LY250" s="17"/>
      <c r="LZ250" s="17"/>
      <c r="MA250" s="17"/>
      <c r="MB250" s="17"/>
      <c r="MC250" s="17"/>
      <c r="MD250" s="17"/>
      <c r="ME250" s="24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W250" s="4"/>
      <c r="NX250" s="4"/>
      <c r="NY250" s="4"/>
      <c r="NZ250" s="4"/>
      <c r="OA250" s="4"/>
      <c r="OB250" s="4"/>
      <c r="OC250" s="4"/>
    </row>
    <row r="251" spans="1:393" hidden="1" x14ac:dyDescent="0.25">
      <c r="A251" s="57">
        <f>'[1]CLASIFICACIÓN DE ELEMENTOS'!C251</f>
        <v>0</v>
      </c>
      <c r="B251" s="61" t="str">
        <f>'[1]CLASIFICACIÓN DE ELEMENTOS'!A251</f>
        <v>IO</v>
      </c>
      <c r="C251" s="60" t="str">
        <f>'[1]CLASIFICACIÓN DE ELEMENTOS'!B251</f>
        <v>Instalaciones.Contraincendios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6"/>
      <c r="IR251" s="17"/>
      <c r="IS251" s="17"/>
      <c r="IT251" s="17"/>
      <c r="IU251" s="17"/>
      <c r="IV251" s="17"/>
      <c r="IW251" s="17"/>
      <c r="IX251" s="17"/>
      <c r="IY251" s="17"/>
      <c r="IZ251" s="17"/>
      <c r="JA251" s="17"/>
      <c r="JB251" s="17"/>
      <c r="JC251" s="17"/>
      <c r="JD251" s="17"/>
      <c r="JE251" s="17"/>
      <c r="JF251" s="17"/>
      <c r="JG251" s="17"/>
      <c r="JH251" s="17"/>
      <c r="JI251" s="17"/>
      <c r="JJ251" s="17"/>
      <c r="JK251" s="17"/>
      <c r="JL251" s="17"/>
      <c r="JM251" s="17"/>
      <c r="JN251" s="17"/>
      <c r="JO251" s="17"/>
      <c r="JP251" s="17"/>
      <c r="JQ251" s="17"/>
      <c r="JR251" s="17"/>
      <c r="JS251" s="17"/>
      <c r="JT251" s="17"/>
      <c r="JU251" s="17"/>
      <c r="JV251" s="17"/>
      <c r="JW251" s="17"/>
      <c r="JX251" s="17"/>
      <c r="JY251" s="17"/>
      <c r="JZ251" s="17"/>
      <c r="KA251" s="17"/>
      <c r="KB251" s="17"/>
      <c r="KC251" s="17"/>
      <c r="KD251" s="17"/>
      <c r="KE251" s="17"/>
      <c r="KF251" s="17"/>
      <c r="KG251" s="17"/>
      <c r="KH251" s="17"/>
      <c r="KI251" s="17"/>
      <c r="KJ251" s="17"/>
      <c r="KK251" s="17"/>
      <c r="KL251" s="17"/>
      <c r="KM251" s="17"/>
      <c r="KN251" s="17"/>
      <c r="KO251" s="17"/>
      <c r="KP251" s="46"/>
      <c r="KQ251" s="17"/>
      <c r="KR251" s="17"/>
      <c r="KS251" s="17"/>
      <c r="KT251" s="17"/>
      <c r="KU251" s="17"/>
      <c r="KV251" s="17"/>
      <c r="KW251" s="17"/>
      <c r="KX251" s="17"/>
      <c r="KY251" s="17"/>
      <c r="KZ251" s="17"/>
      <c r="LA251" s="17"/>
      <c r="LB251" s="17"/>
      <c r="LC251" s="17"/>
      <c r="LD251" s="17" t="s">
        <v>99</v>
      </c>
      <c r="LE251" s="17"/>
      <c r="LF251" s="17"/>
      <c r="LG251" s="17"/>
      <c r="LH251" s="24" t="s">
        <v>99</v>
      </c>
      <c r="LI251" s="15"/>
      <c r="LJ251" s="17"/>
      <c r="LK251" s="17"/>
      <c r="LL251" s="17"/>
      <c r="LM251" s="17"/>
      <c r="LN251" s="17"/>
      <c r="LO251" s="17"/>
      <c r="LP251" s="17"/>
      <c r="LQ251" s="17"/>
      <c r="LR251" s="17"/>
      <c r="LS251" s="17"/>
      <c r="LT251" s="17"/>
      <c r="LU251" s="17"/>
      <c r="LV251" s="17"/>
      <c r="LW251" s="17"/>
      <c r="LX251" s="17"/>
      <c r="LY251" s="17"/>
      <c r="LZ251" s="17"/>
      <c r="MA251" s="17"/>
      <c r="MB251" s="17"/>
      <c r="MC251" s="17"/>
      <c r="MD251" s="17"/>
      <c r="ME251" s="24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W251" s="4"/>
      <c r="NX251" s="4"/>
      <c r="NY251" s="4"/>
      <c r="NZ251" s="4"/>
      <c r="OA251" s="4"/>
      <c r="OB251" s="4"/>
      <c r="OC251" s="4"/>
    </row>
    <row r="252" spans="1:393" hidden="1" x14ac:dyDescent="0.25">
      <c r="A252" s="57">
        <f>'[1]CLASIFICACIÓN DE ELEMENTOS'!C252</f>
        <v>0</v>
      </c>
      <c r="B252" s="61" t="str">
        <f>'[1]CLASIFICACIÓN DE ELEMENTOS'!A252</f>
        <v>IOA</v>
      </c>
      <c r="C252" s="60" t="str">
        <f>'[1]CLASIFICACIÓN DE ELEMENTOS'!B252</f>
        <v>Instalaciones.Contraincendios.Alumbrado de emergencia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6"/>
      <c r="IS252" s="17"/>
      <c r="IT252" s="17"/>
      <c r="IU252" s="17"/>
      <c r="IV252" s="17"/>
      <c r="IW252" s="17"/>
      <c r="IX252" s="17"/>
      <c r="IY252" s="17"/>
      <c r="IZ252" s="17"/>
      <c r="JA252" s="17"/>
      <c r="JB252" s="17"/>
      <c r="JC252" s="17"/>
      <c r="JD252" s="17"/>
      <c r="JE252" s="17"/>
      <c r="JF252" s="17"/>
      <c r="JG252" s="17"/>
      <c r="JH252" s="17"/>
      <c r="JI252" s="17"/>
      <c r="JJ252" s="17"/>
      <c r="JK252" s="17"/>
      <c r="JL252" s="17"/>
      <c r="JM252" s="17"/>
      <c r="JN252" s="17"/>
      <c r="JO252" s="17"/>
      <c r="JP252" s="17"/>
      <c r="JQ252" s="17"/>
      <c r="JR252" s="17"/>
      <c r="JS252" s="17"/>
      <c r="JT252" s="17"/>
      <c r="JU252" s="17"/>
      <c r="JV252" s="17"/>
      <c r="JW252" s="17"/>
      <c r="JX252" s="17"/>
      <c r="JY252" s="17"/>
      <c r="JZ252" s="17"/>
      <c r="KA252" s="17"/>
      <c r="KB252" s="17"/>
      <c r="KC252" s="17"/>
      <c r="KD252" s="17"/>
      <c r="KE252" s="17"/>
      <c r="KF252" s="17"/>
      <c r="KG252" s="17"/>
      <c r="KH252" s="17"/>
      <c r="KI252" s="17"/>
      <c r="KJ252" s="17"/>
      <c r="KK252" s="17"/>
      <c r="KL252" s="17"/>
      <c r="KM252" s="17"/>
      <c r="KN252" s="17"/>
      <c r="KO252" s="17"/>
      <c r="KP252" s="46"/>
      <c r="KQ252" s="17"/>
      <c r="KR252" s="17"/>
      <c r="KS252" s="17"/>
      <c r="KT252" s="17"/>
      <c r="KU252" s="17"/>
      <c r="KV252" s="17"/>
      <c r="KW252" s="17"/>
      <c r="KX252" s="17"/>
      <c r="KY252" s="17"/>
      <c r="KZ252" s="17"/>
      <c r="LA252" s="17"/>
      <c r="LB252" s="17"/>
      <c r="LC252" s="17"/>
      <c r="LD252" s="17" t="s">
        <v>99</v>
      </c>
      <c r="LE252" s="17"/>
      <c r="LF252" s="17"/>
      <c r="LG252" s="17"/>
      <c r="LH252" s="24" t="s">
        <v>99</v>
      </c>
      <c r="LI252" s="15"/>
      <c r="LJ252" s="17"/>
      <c r="LK252" s="17"/>
      <c r="LL252" s="17"/>
      <c r="LM252" s="17"/>
      <c r="LN252" s="17"/>
      <c r="LO252" s="17"/>
      <c r="LP252" s="17"/>
      <c r="LQ252" s="17"/>
      <c r="LR252" s="17"/>
      <c r="LS252" s="17"/>
      <c r="LT252" s="17"/>
      <c r="LU252" s="17"/>
      <c r="LV252" s="17"/>
      <c r="LW252" s="17"/>
      <c r="LX252" s="17"/>
      <c r="LY252" s="17"/>
      <c r="LZ252" s="17"/>
      <c r="MA252" s="17"/>
      <c r="MB252" s="17"/>
      <c r="MC252" s="17"/>
      <c r="MD252" s="17"/>
      <c r="ME252" s="24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W252" s="4"/>
      <c r="NX252" s="4"/>
      <c r="NY252" s="4"/>
      <c r="NZ252" s="4"/>
      <c r="OA252" s="4"/>
      <c r="OB252" s="4"/>
      <c r="OC252" s="4"/>
    </row>
    <row r="253" spans="1:393" hidden="1" x14ac:dyDescent="0.25">
      <c r="A253" s="57">
        <f>'[1]CLASIFICACIÓN DE ELEMENTOS'!C253</f>
        <v>0</v>
      </c>
      <c r="B253" s="61" t="str">
        <f>'[1]CLASIFICACIÓN DE ELEMENTOS'!A253</f>
        <v>IOA.L</v>
      </c>
      <c r="C253" s="60" t="str">
        <f>'[1]CLASIFICACIÓN DE ELEMENTOS'!B253</f>
        <v>Instalaciones.Contraincendios.Alumbrado de emergencia.Luminaria de emergencia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6"/>
      <c r="IT253" s="17"/>
      <c r="IU253" s="17"/>
      <c r="IV253" s="17"/>
      <c r="IW253" s="17"/>
      <c r="IX253" s="17"/>
      <c r="IY253" s="17"/>
      <c r="IZ253" s="17"/>
      <c r="JA253" s="17"/>
      <c r="JB253" s="17"/>
      <c r="JC253" s="17"/>
      <c r="JD253" s="17"/>
      <c r="JE253" s="17"/>
      <c r="JF253" s="17"/>
      <c r="JG253" s="17"/>
      <c r="JH253" s="17"/>
      <c r="JI253" s="17"/>
      <c r="JJ253" s="17"/>
      <c r="JK253" s="17"/>
      <c r="JL253" s="17"/>
      <c r="JM253" s="17"/>
      <c r="JN253" s="17"/>
      <c r="JO253" s="17"/>
      <c r="JP253" s="17"/>
      <c r="JQ253" s="17"/>
      <c r="JR253" s="17"/>
      <c r="JS253" s="17"/>
      <c r="JT253" s="17"/>
      <c r="JU253" s="17"/>
      <c r="JV253" s="17"/>
      <c r="JW253" s="17"/>
      <c r="JX253" s="17"/>
      <c r="JY253" s="17"/>
      <c r="JZ253" s="17"/>
      <c r="KA253" s="17"/>
      <c r="KB253" s="17"/>
      <c r="KC253" s="17"/>
      <c r="KD253" s="17"/>
      <c r="KE253" s="17"/>
      <c r="KF253" s="17"/>
      <c r="KG253" s="17"/>
      <c r="KH253" s="17"/>
      <c r="KI253" s="17"/>
      <c r="KJ253" s="17"/>
      <c r="KK253" s="17"/>
      <c r="KL253" s="17"/>
      <c r="KM253" s="17"/>
      <c r="KN253" s="17"/>
      <c r="KO253" s="17"/>
      <c r="KP253" s="46"/>
      <c r="KQ253" s="17"/>
      <c r="KR253" s="17"/>
      <c r="KS253" s="17"/>
      <c r="KT253" s="17"/>
      <c r="KU253" s="17"/>
      <c r="KV253" s="17"/>
      <c r="KW253" s="17"/>
      <c r="KX253" s="17"/>
      <c r="KY253" s="17"/>
      <c r="KZ253" s="17"/>
      <c r="LA253" s="17"/>
      <c r="LB253" s="17"/>
      <c r="LC253" s="17"/>
      <c r="LD253" s="17" t="s">
        <v>99</v>
      </c>
      <c r="LE253" s="17"/>
      <c r="LF253" s="17"/>
      <c r="LG253" s="17"/>
      <c r="LH253" s="24" t="s">
        <v>99</v>
      </c>
      <c r="LI253" s="15"/>
      <c r="LJ253" s="17"/>
      <c r="LK253" s="17"/>
      <c r="LL253" s="17"/>
      <c r="LM253" s="17"/>
      <c r="LN253" s="17"/>
      <c r="LO253" s="17"/>
      <c r="LP253" s="17"/>
      <c r="LQ253" s="17"/>
      <c r="LR253" s="17"/>
      <c r="LS253" s="17"/>
      <c r="LT253" s="17"/>
      <c r="LU253" s="17"/>
      <c r="LV253" s="17"/>
      <c r="LW253" s="17"/>
      <c r="LX253" s="17"/>
      <c r="LY253" s="17"/>
      <c r="LZ253" s="17"/>
      <c r="MA253" s="17"/>
      <c r="MB253" s="17"/>
      <c r="MC253" s="17"/>
      <c r="MD253" s="17"/>
      <c r="ME253" s="24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W253" s="4"/>
      <c r="NX253" s="4"/>
      <c r="NY253" s="4"/>
      <c r="NZ253" s="4"/>
      <c r="OA253" s="4"/>
      <c r="OB253" s="4"/>
      <c r="OC253" s="4"/>
    </row>
    <row r="254" spans="1:393" hidden="1" x14ac:dyDescent="0.25">
      <c r="A254" s="57">
        <f>'[1]CLASIFICACIÓN DE ELEMENTOS'!C254</f>
        <v>0</v>
      </c>
      <c r="B254" s="61" t="str">
        <f>'[1]CLASIFICACIÓN DE ELEMENTOS'!A254</f>
        <v>IOB</v>
      </c>
      <c r="C254" s="60" t="str">
        <f>'[1]CLASIFICACIÓN DE ELEMENTOS'!B254</f>
        <v>Instalaciones.Contraincendios.Sistema de abastecimiento de agua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6"/>
      <c r="IU254" s="17"/>
      <c r="IV254" s="17"/>
      <c r="IW254" s="17"/>
      <c r="IX254" s="17"/>
      <c r="IY254" s="17"/>
      <c r="IZ254" s="17"/>
      <c r="JA254" s="17"/>
      <c r="JB254" s="17"/>
      <c r="JC254" s="17"/>
      <c r="JD254" s="17"/>
      <c r="JE254" s="17"/>
      <c r="JF254" s="17"/>
      <c r="JG254" s="17"/>
      <c r="JH254" s="17"/>
      <c r="JI254" s="17"/>
      <c r="JJ254" s="17"/>
      <c r="JK254" s="17"/>
      <c r="JL254" s="17"/>
      <c r="JM254" s="17"/>
      <c r="JN254" s="17"/>
      <c r="JO254" s="17"/>
      <c r="JP254" s="17"/>
      <c r="JQ254" s="17"/>
      <c r="JR254" s="17"/>
      <c r="JS254" s="17"/>
      <c r="JT254" s="17"/>
      <c r="JU254" s="17"/>
      <c r="JV254" s="17"/>
      <c r="JW254" s="17"/>
      <c r="JX254" s="17"/>
      <c r="JY254" s="17"/>
      <c r="JZ254" s="17"/>
      <c r="KA254" s="17"/>
      <c r="KB254" s="17"/>
      <c r="KC254" s="17"/>
      <c r="KD254" s="17"/>
      <c r="KE254" s="17"/>
      <c r="KF254" s="17"/>
      <c r="KG254" s="17"/>
      <c r="KH254" s="17"/>
      <c r="KI254" s="17"/>
      <c r="KJ254" s="17"/>
      <c r="KK254" s="17"/>
      <c r="KL254" s="17"/>
      <c r="KM254" s="17"/>
      <c r="KN254" s="17"/>
      <c r="KO254" s="17"/>
      <c r="KP254" s="46"/>
      <c r="KQ254" s="17"/>
      <c r="KR254" s="17"/>
      <c r="KS254" s="17"/>
      <c r="KT254" s="17"/>
      <c r="KU254" s="17"/>
      <c r="KV254" s="17"/>
      <c r="KW254" s="17"/>
      <c r="KX254" s="17"/>
      <c r="KY254" s="17"/>
      <c r="KZ254" s="17"/>
      <c r="LA254" s="17"/>
      <c r="LB254" s="17"/>
      <c r="LC254" s="17"/>
      <c r="LD254" s="17" t="s">
        <v>99</v>
      </c>
      <c r="LE254" s="17"/>
      <c r="LF254" s="17"/>
      <c r="LG254" s="17"/>
      <c r="LH254" s="24" t="s">
        <v>99</v>
      </c>
      <c r="LI254" s="15"/>
      <c r="LJ254" s="17"/>
      <c r="LK254" s="17"/>
      <c r="LL254" s="17"/>
      <c r="LM254" s="17"/>
      <c r="LN254" s="17"/>
      <c r="LO254" s="17"/>
      <c r="LP254" s="17"/>
      <c r="LQ254" s="17"/>
      <c r="LR254" s="17"/>
      <c r="LS254" s="17"/>
      <c r="LT254" s="17"/>
      <c r="LU254" s="17"/>
      <c r="LV254" s="17"/>
      <c r="LW254" s="17"/>
      <c r="LX254" s="17"/>
      <c r="LY254" s="17"/>
      <c r="LZ254" s="17"/>
      <c r="MA254" s="17"/>
      <c r="MB254" s="17"/>
      <c r="MC254" s="17"/>
      <c r="MD254" s="17"/>
      <c r="ME254" s="24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W254" s="4"/>
      <c r="NX254" s="4"/>
      <c r="NY254" s="4"/>
      <c r="NZ254" s="4"/>
      <c r="OA254" s="4"/>
      <c r="OB254" s="4"/>
      <c r="OC254" s="4"/>
    </row>
    <row r="255" spans="1:393" hidden="1" x14ac:dyDescent="0.25">
      <c r="A255" s="57">
        <f>'[1]CLASIFICACIÓN DE ELEMENTOS'!C255</f>
        <v>0</v>
      </c>
      <c r="B255" s="61" t="str">
        <f>'[1]CLASIFICACIÓN DE ELEMENTOS'!A255</f>
        <v>IOB.A</v>
      </c>
      <c r="C255" s="60" t="str">
        <f>'[1]CLASIFICACIÓN DE ELEMENTOS'!B255</f>
        <v>Instalaciones.Contraincendios.Sistema de abastecimiento de agua.Acometida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6"/>
      <c r="IV255" s="17"/>
      <c r="IW255" s="17"/>
      <c r="IX255" s="17"/>
      <c r="IY255" s="17"/>
      <c r="IZ255" s="17"/>
      <c r="JA255" s="17"/>
      <c r="JB255" s="17"/>
      <c r="JC255" s="17"/>
      <c r="JD255" s="17"/>
      <c r="JE255" s="17"/>
      <c r="JF255" s="17"/>
      <c r="JG255" s="17"/>
      <c r="JH255" s="17"/>
      <c r="JI255" s="17"/>
      <c r="JJ255" s="17"/>
      <c r="JK255" s="17"/>
      <c r="JL255" s="17"/>
      <c r="JM255" s="17"/>
      <c r="JN255" s="17"/>
      <c r="JO255" s="17"/>
      <c r="JP255" s="17"/>
      <c r="JQ255" s="17"/>
      <c r="JR255" s="17"/>
      <c r="JS255" s="17"/>
      <c r="JT255" s="17"/>
      <c r="JU255" s="17"/>
      <c r="JV255" s="17"/>
      <c r="JW255" s="17"/>
      <c r="JX255" s="17"/>
      <c r="JY255" s="17"/>
      <c r="JZ255" s="17"/>
      <c r="KA255" s="17"/>
      <c r="KB255" s="17"/>
      <c r="KC255" s="17"/>
      <c r="KD255" s="17"/>
      <c r="KE255" s="17"/>
      <c r="KF255" s="17"/>
      <c r="KG255" s="17"/>
      <c r="KH255" s="17"/>
      <c r="KI255" s="17"/>
      <c r="KJ255" s="17"/>
      <c r="KK255" s="17"/>
      <c r="KL255" s="17"/>
      <c r="KM255" s="17"/>
      <c r="KN255" s="17"/>
      <c r="KO255" s="17"/>
      <c r="KP255" s="46"/>
      <c r="KQ255" s="17"/>
      <c r="KR255" s="17"/>
      <c r="KS255" s="17"/>
      <c r="KT255" s="17"/>
      <c r="KU255" s="17"/>
      <c r="KV255" s="17"/>
      <c r="KW255" s="17"/>
      <c r="KX255" s="17"/>
      <c r="KY255" s="17"/>
      <c r="KZ255" s="17"/>
      <c r="LA255" s="17"/>
      <c r="LB255" s="17"/>
      <c r="LC255" s="17"/>
      <c r="LD255" s="17" t="s">
        <v>99</v>
      </c>
      <c r="LE255" s="17"/>
      <c r="LF255" s="17"/>
      <c r="LG255" s="17"/>
      <c r="LH255" s="24" t="s">
        <v>99</v>
      </c>
      <c r="LI255" s="15"/>
      <c r="LJ255" s="17"/>
      <c r="LK255" s="17"/>
      <c r="LL255" s="17"/>
      <c r="LM255" s="17"/>
      <c r="LN255" s="17"/>
      <c r="LO255" s="17"/>
      <c r="LP255" s="17"/>
      <c r="LQ255" s="17"/>
      <c r="LR255" s="17"/>
      <c r="LS255" s="17"/>
      <c r="LT255" s="17"/>
      <c r="LU255" s="17"/>
      <c r="LV255" s="17"/>
      <c r="LW255" s="17"/>
      <c r="LX255" s="17"/>
      <c r="LY255" s="17"/>
      <c r="LZ255" s="17"/>
      <c r="MA255" s="17"/>
      <c r="MB255" s="17"/>
      <c r="MC255" s="17"/>
      <c r="MD255" s="17"/>
      <c r="ME255" s="24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W255" s="4"/>
      <c r="NX255" s="4"/>
      <c r="NY255" s="4"/>
      <c r="NZ255" s="4"/>
      <c r="OA255" s="4"/>
      <c r="OB255" s="4"/>
      <c r="OC255" s="4"/>
    </row>
    <row r="256" spans="1:393" hidden="1" x14ac:dyDescent="0.25">
      <c r="A256" s="57">
        <f>'[1]CLASIFICACIÓN DE ELEMENTOS'!C256</f>
        <v>0</v>
      </c>
      <c r="B256" s="61" t="str">
        <f>'[1]CLASIFICACIÓN DE ELEMENTOS'!A256</f>
        <v>IOB.B</v>
      </c>
      <c r="C256" s="60" t="str">
        <f>'[1]CLASIFICACIÓN DE ELEMENTOS'!B256</f>
        <v>Instalaciones.Contraincendios.Sistema de abastecimiento de agua.Boca de incendio equipada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6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  <c r="JL256" s="17"/>
      <c r="JM256" s="17"/>
      <c r="JN256" s="17"/>
      <c r="JO256" s="17"/>
      <c r="JP256" s="17"/>
      <c r="JQ256" s="17"/>
      <c r="JR256" s="17"/>
      <c r="JS256" s="17"/>
      <c r="JT256" s="17"/>
      <c r="JU256" s="17"/>
      <c r="JV256" s="17"/>
      <c r="JW256" s="17"/>
      <c r="JX256" s="17"/>
      <c r="JY256" s="17"/>
      <c r="JZ256" s="17"/>
      <c r="KA256" s="17"/>
      <c r="KB256" s="17"/>
      <c r="KC256" s="17"/>
      <c r="KD256" s="17"/>
      <c r="KE256" s="17"/>
      <c r="KF256" s="17"/>
      <c r="KG256" s="17"/>
      <c r="KH256" s="17"/>
      <c r="KI256" s="17"/>
      <c r="KJ256" s="17"/>
      <c r="KK256" s="17"/>
      <c r="KL256" s="17"/>
      <c r="KM256" s="17"/>
      <c r="KN256" s="17"/>
      <c r="KO256" s="17"/>
      <c r="KP256" s="46"/>
      <c r="KQ256" s="17"/>
      <c r="KR256" s="17"/>
      <c r="KS256" s="17"/>
      <c r="KT256" s="17"/>
      <c r="KU256" s="17"/>
      <c r="KV256" s="17"/>
      <c r="KW256" s="17"/>
      <c r="KX256" s="17"/>
      <c r="KY256" s="17"/>
      <c r="KZ256" s="17"/>
      <c r="LA256" s="17"/>
      <c r="LB256" s="17"/>
      <c r="LC256" s="17"/>
      <c r="LD256" s="17" t="s">
        <v>99</v>
      </c>
      <c r="LE256" s="17"/>
      <c r="LF256" s="17"/>
      <c r="LG256" s="17"/>
      <c r="LH256" s="24" t="s">
        <v>99</v>
      </c>
      <c r="LI256" s="15"/>
      <c r="LJ256" s="17"/>
      <c r="LK256" s="17"/>
      <c r="LL256" s="17"/>
      <c r="LM256" s="17"/>
      <c r="LN256" s="17"/>
      <c r="LO256" s="17"/>
      <c r="LP256" s="17"/>
      <c r="LQ256" s="17"/>
      <c r="LR256" s="17"/>
      <c r="LS256" s="17"/>
      <c r="LT256" s="17"/>
      <c r="LU256" s="17"/>
      <c r="LV256" s="17"/>
      <c r="LW256" s="17"/>
      <c r="LX256" s="17"/>
      <c r="LY256" s="17"/>
      <c r="LZ256" s="17"/>
      <c r="MA256" s="17"/>
      <c r="MB256" s="17"/>
      <c r="MC256" s="17"/>
      <c r="MD256" s="17"/>
      <c r="ME256" s="24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W256" s="4"/>
      <c r="NX256" s="4"/>
      <c r="NY256" s="4"/>
      <c r="NZ256" s="4"/>
      <c r="OA256" s="4"/>
      <c r="OB256" s="4"/>
      <c r="OC256" s="4"/>
    </row>
    <row r="257" spans="1:393" hidden="1" x14ac:dyDescent="0.25">
      <c r="A257" s="57">
        <f>'[1]CLASIFICACIÓN DE ELEMENTOS'!C257</f>
        <v>0</v>
      </c>
      <c r="B257" s="61" t="str">
        <f>'[1]CLASIFICACIÓN DE ELEMENTOS'!A257</f>
        <v>IOB.D</v>
      </c>
      <c r="C257" s="60" t="str">
        <f>'[1]CLASIFICACIÓN DE ELEMENTOS'!B257</f>
        <v>Instalaciones.Contraincendios.Sistema de abastecimiento de agua.Deposito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6"/>
      <c r="IX257" s="17"/>
      <c r="IY257" s="17"/>
      <c r="IZ257" s="17"/>
      <c r="JA257" s="17"/>
      <c r="JB257" s="17"/>
      <c r="JC257" s="17"/>
      <c r="JD257" s="17"/>
      <c r="JE257" s="17"/>
      <c r="JF257" s="17"/>
      <c r="JG257" s="17"/>
      <c r="JH257" s="17"/>
      <c r="JI257" s="17"/>
      <c r="JJ257" s="17"/>
      <c r="JK257" s="17"/>
      <c r="JL257" s="17"/>
      <c r="JM257" s="17"/>
      <c r="JN257" s="17"/>
      <c r="JO257" s="17"/>
      <c r="JP257" s="17"/>
      <c r="JQ257" s="17"/>
      <c r="JR257" s="17"/>
      <c r="JS257" s="17"/>
      <c r="JT257" s="17"/>
      <c r="JU257" s="17"/>
      <c r="JV257" s="17"/>
      <c r="JW257" s="17"/>
      <c r="JX257" s="17"/>
      <c r="JY257" s="17"/>
      <c r="JZ257" s="17"/>
      <c r="KA257" s="17"/>
      <c r="KB257" s="17"/>
      <c r="KC257" s="17"/>
      <c r="KD257" s="17"/>
      <c r="KE257" s="17"/>
      <c r="KF257" s="17"/>
      <c r="KG257" s="17"/>
      <c r="KH257" s="17"/>
      <c r="KI257" s="17"/>
      <c r="KJ257" s="17"/>
      <c r="KK257" s="17"/>
      <c r="KL257" s="17"/>
      <c r="KM257" s="17"/>
      <c r="KN257" s="17"/>
      <c r="KO257" s="17"/>
      <c r="KP257" s="46"/>
      <c r="KQ257" s="17"/>
      <c r="KR257" s="17"/>
      <c r="KS257" s="17"/>
      <c r="KT257" s="17"/>
      <c r="KU257" s="17"/>
      <c r="KV257" s="17"/>
      <c r="KW257" s="17"/>
      <c r="KX257" s="17"/>
      <c r="KY257" s="17"/>
      <c r="KZ257" s="17"/>
      <c r="LA257" s="17"/>
      <c r="LB257" s="17"/>
      <c r="LC257" s="17"/>
      <c r="LD257" s="17" t="s">
        <v>99</v>
      </c>
      <c r="LE257" s="17"/>
      <c r="LF257" s="17"/>
      <c r="LG257" s="17"/>
      <c r="LH257" s="24" t="s">
        <v>99</v>
      </c>
      <c r="LI257" s="15"/>
      <c r="LJ257" s="17"/>
      <c r="LK257" s="17"/>
      <c r="LL257" s="17"/>
      <c r="LM257" s="17"/>
      <c r="LN257" s="17"/>
      <c r="LO257" s="17"/>
      <c r="LP257" s="17"/>
      <c r="LQ257" s="17"/>
      <c r="LR257" s="17"/>
      <c r="LS257" s="17"/>
      <c r="LT257" s="17"/>
      <c r="LU257" s="17"/>
      <c r="LV257" s="17"/>
      <c r="LW257" s="17"/>
      <c r="LX257" s="17"/>
      <c r="LY257" s="17"/>
      <c r="LZ257" s="17"/>
      <c r="MA257" s="17"/>
      <c r="MB257" s="17"/>
      <c r="MC257" s="17"/>
      <c r="MD257" s="17"/>
      <c r="ME257" s="24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W257" s="4"/>
      <c r="NX257" s="4"/>
      <c r="NY257" s="4"/>
      <c r="NZ257" s="4"/>
      <c r="OA257" s="4"/>
      <c r="OB257" s="4"/>
      <c r="OC257" s="4"/>
    </row>
    <row r="258" spans="1:393" hidden="1" x14ac:dyDescent="0.25">
      <c r="A258" s="57">
        <f>'[1]CLASIFICACIÓN DE ELEMENTOS'!C258</f>
        <v>0</v>
      </c>
      <c r="B258" s="61" t="str">
        <f>'[1]CLASIFICACIÓN DE ELEMENTOS'!A258</f>
        <v>IOB.F</v>
      </c>
      <c r="C258" s="60" t="str">
        <f>'[1]CLASIFICACIÓN DE ELEMENTOS'!B258</f>
        <v>Instalaciones.Contraincendios.Sistema de abastecimiento de agua.Filtro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6"/>
      <c r="IY258" s="17"/>
      <c r="IZ258" s="17"/>
      <c r="JA258" s="17"/>
      <c r="JB258" s="17"/>
      <c r="JC258" s="17"/>
      <c r="JD258" s="17"/>
      <c r="JE258" s="17"/>
      <c r="JF258" s="17"/>
      <c r="JG258" s="17"/>
      <c r="JH258" s="17"/>
      <c r="JI258" s="17"/>
      <c r="JJ258" s="17"/>
      <c r="JK258" s="17"/>
      <c r="JL258" s="17"/>
      <c r="JM258" s="17"/>
      <c r="JN258" s="17"/>
      <c r="JO258" s="17"/>
      <c r="JP258" s="17"/>
      <c r="JQ258" s="17"/>
      <c r="JR258" s="17"/>
      <c r="JS258" s="17"/>
      <c r="JT258" s="17"/>
      <c r="JU258" s="17"/>
      <c r="JV258" s="17"/>
      <c r="JW258" s="17"/>
      <c r="JX258" s="17"/>
      <c r="JY258" s="17"/>
      <c r="JZ258" s="17"/>
      <c r="KA258" s="17"/>
      <c r="KB258" s="17"/>
      <c r="KC258" s="17"/>
      <c r="KD258" s="17"/>
      <c r="KE258" s="17"/>
      <c r="KF258" s="17"/>
      <c r="KG258" s="17"/>
      <c r="KH258" s="17"/>
      <c r="KI258" s="17"/>
      <c r="KJ258" s="17"/>
      <c r="KK258" s="17"/>
      <c r="KL258" s="17"/>
      <c r="KM258" s="17"/>
      <c r="KN258" s="17"/>
      <c r="KO258" s="17"/>
      <c r="KP258" s="46"/>
      <c r="KQ258" s="17"/>
      <c r="KR258" s="17"/>
      <c r="KS258" s="17"/>
      <c r="KT258" s="17"/>
      <c r="KU258" s="17"/>
      <c r="KV258" s="17"/>
      <c r="KW258" s="17"/>
      <c r="KX258" s="17"/>
      <c r="KY258" s="17"/>
      <c r="KZ258" s="17"/>
      <c r="LA258" s="17"/>
      <c r="LB258" s="17"/>
      <c r="LC258" s="17"/>
      <c r="LD258" s="17" t="s">
        <v>99</v>
      </c>
      <c r="LE258" s="17"/>
      <c r="LF258" s="17"/>
      <c r="LG258" s="17"/>
      <c r="LH258" s="24" t="s">
        <v>99</v>
      </c>
      <c r="LI258" s="15"/>
      <c r="LJ258" s="17"/>
      <c r="LK258" s="17"/>
      <c r="LL258" s="17"/>
      <c r="LM258" s="17"/>
      <c r="LN258" s="17"/>
      <c r="LO258" s="17"/>
      <c r="LP258" s="17"/>
      <c r="LQ258" s="17"/>
      <c r="LR258" s="17"/>
      <c r="LS258" s="17"/>
      <c r="LT258" s="17"/>
      <c r="LU258" s="17"/>
      <c r="LV258" s="17"/>
      <c r="LW258" s="17"/>
      <c r="LX258" s="17"/>
      <c r="LY258" s="17"/>
      <c r="LZ258" s="17"/>
      <c r="MA258" s="17"/>
      <c r="MB258" s="17"/>
      <c r="MC258" s="17"/>
      <c r="MD258" s="17"/>
      <c r="ME258" s="24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W258" s="4"/>
      <c r="NX258" s="4"/>
      <c r="NY258" s="4"/>
      <c r="NZ258" s="4"/>
      <c r="OA258" s="4"/>
      <c r="OB258" s="4"/>
      <c r="OC258" s="4"/>
    </row>
    <row r="259" spans="1:393" hidden="1" x14ac:dyDescent="0.25">
      <c r="A259" s="57">
        <f>'[1]CLASIFICACIÓN DE ELEMENTOS'!C259</f>
        <v>0</v>
      </c>
      <c r="B259" s="61" t="str">
        <f>'[1]CLASIFICACIÓN DE ELEMENTOS'!A259</f>
        <v>IOB.H</v>
      </c>
      <c r="C259" s="60" t="str">
        <f>'[1]CLASIFICACIÓN DE ELEMENTOS'!B259</f>
        <v>Instalaciones.Contraincendios.Sistema de abastecimiento de agua.Hidrante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  <c r="IY259" s="16"/>
      <c r="IZ259" s="17"/>
      <c r="JA259" s="17"/>
      <c r="JB259" s="17"/>
      <c r="JC259" s="17"/>
      <c r="JD259" s="17"/>
      <c r="JE259" s="17"/>
      <c r="JF259" s="17"/>
      <c r="JG259" s="17"/>
      <c r="JH259" s="17"/>
      <c r="JI259" s="17"/>
      <c r="JJ259" s="17"/>
      <c r="JK259" s="17"/>
      <c r="JL259" s="17"/>
      <c r="JM259" s="17"/>
      <c r="JN259" s="17"/>
      <c r="JO259" s="17"/>
      <c r="JP259" s="17"/>
      <c r="JQ259" s="17"/>
      <c r="JR259" s="17"/>
      <c r="JS259" s="17"/>
      <c r="JT259" s="17"/>
      <c r="JU259" s="17"/>
      <c r="JV259" s="17"/>
      <c r="JW259" s="17"/>
      <c r="JX259" s="17"/>
      <c r="JY259" s="17"/>
      <c r="JZ259" s="17"/>
      <c r="KA259" s="17"/>
      <c r="KB259" s="17"/>
      <c r="KC259" s="17"/>
      <c r="KD259" s="17"/>
      <c r="KE259" s="17"/>
      <c r="KF259" s="17"/>
      <c r="KG259" s="17"/>
      <c r="KH259" s="17"/>
      <c r="KI259" s="17"/>
      <c r="KJ259" s="17"/>
      <c r="KK259" s="17"/>
      <c r="KL259" s="17"/>
      <c r="KM259" s="17"/>
      <c r="KN259" s="17"/>
      <c r="KO259" s="17"/>
      <c r="KP259" s="46"/>
      <c r="KQ259" s="17"/>
      <c r="KR259" s="17"/>
      <c r="KS259" s="17"/>
      <c r="KT259" s="17"/>
      <c r="KU259" s="17"/>
      <c r="KV259" s="17"/>
      <c r="KW259" s="17"/>
      <c r="KX259" s="17"/>
      <c r="KY259" s="17"/>
      <c r="KZ259" s="17"/>
      <c r="LA259" s="17"/>
      <c r="LB259" s="17"/>
      <c r="LC259" s="17"/>
      <c r="LD259" s="17" t="s">
        <v>99</v>
      </c>
      <c r="LE259" s="17"/>
      <c r="LF259" s="17"/>
      <c r="LG259" s="17"/>
      <c r="LH259" s="24" t="s">
        <v>99</v>
      </c>
      <c r="LI259" s="15"/>
      <c r="LJ259" s="17"/>
      <c r="LK259" s="17"/>
      <c r="LL259" s="17"/>
      <c r="LM259" s="17"/>
      <c r="LN259" s="17"/>
      <c r="LO259" s="17"/>
      <c r="LP259" s="17"/>
      <c r="LQ259" s="17"/>
      <c r="LR259" s="17"/>
      <c r="LS259" s="17"/>
      <c r="LT259" s="17"/>
      <c r="LU259" s="17"/>
      <c r="LV259" s="17"/>
      <c r="LW259" s="17"/>
      <c r="LX259" s="17"/>
      <c r="LY259" s="17"/>
      <c r="LZ259" s="17"/>
      <c r="MA259" s="17"/>
      <c r="MB259" s="17"/>
      <c r="MC259" s="17"/>
      <c r="MD259" s="17"/>
      <c r="ME259" s="24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W259" s="4"/>
      <c r="NX259" s="4"/>
      <c r="NY259" s="4"/>
      <c r="NZ259" s="4"/>
      <c r="OA259" s="4"/>
      <c r="OB259" s="4"/>
      <c r="OC259" s="4"/>
    </row>
    <row r="260" spans="1:393" hidden="1" x14ac:dyDescent="0.25">
      <c r="A260" s="57" t="str">
        <f>'[1]CLASIFICACIÓN DE ELEMENTOS'!C260</f>
        <v>C</v>
      </c>
      <c r="B260" s="61" t="str">
        <f>'[1]CLASIFICACIÓN DE ELEMENTOS'!A260</f>
        <v>IOB.T</v>
      </c>
      <c r="C260" s="60" t="str">
        <f>'[1]CLASIFICACIÓN DE ELEMENTOS'!B260</f>
        <v>Instalaciones.Contraincendios.Sistema de abastecimiento de agua.Tuberia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  <c r="IY260" s="17"/>
      <c r="IZ260" s="16"/>
      <c r="JA260" s="17"/>
      <c r="JB260" s="17"/>
      <c r="JC260" s="17"/>
      <c r="JD260" s="17"/>
      <c r="JE260" s="17"/>
      <c r="JF260" s="17"/>
      <c r="JG260" s="17"/>
      <c r="JH260" s="17"/>
      <c r="JI260" s="17"/>
      <c r="JJ260" s="17"/>
      <c r="JK260" s="17"/>
      <c r="JL260" s="17"/>
      <c r="JM260" s="17"/>
      <c r="JN260" s="17"/>
      <c r="JO260" s="17"/>
      <c r="JP260" s="17"/>
      <c r="JQ260" s="17"/>
      <c r="JR260" s="17"/>
      <c r="JS260" s="17"/>
      <c r="JT260" s="17"/>
      <c r="JU260" s="17"/>
      <c r="JV260" s="17"/>
      <c r="JW260" s="17"/>
      <c r="JX260" s="17"/>
      <c r="JY260" s="17"/>
      <c r="JZ260" s="17"/>
      <c r="KA260" s="17"/>
      <c r="KB260" s="17"/>
      <c r="KC260" s="17"/>
      <c r="KD260" s="17"/>
      <c r="KE260" s="17"/>
      <c r="KF260" s="17"/>
      <c r="KG260" s="17"/>
      <c r="KH260" s="17"/>
      <c r="KI260" s="17"/>
      <c r="KJ260" s="17"/>
      <c r="KK260" s="17"/>
      <c r="KL260" s="17"/>
      <c r="KM260" s="17"/>
      <c r="KN260" s="17"/>
      <c r="KO260" s="17"/>
      <c r="KP260" s="46"/>
      <c r="KQ260" s="17"/>
      <c r="KR260" s="17"/>
      <c r="KS260" s="17"/>
      <c r="KT260" s="17"/>
      <c r="KU260" s="17"/>
      <c r="KV260" s="17"/>
      <c r="KW260" s="17"/>
      <c r="KX260" s="17"/>
      <c r="KY260" s="17"/>
      <c r="KZ260" s="17"/>
      <c r="LA260" s="17"/>
      <c r="LB260" s="17"/>
      <c r="LC260" s="17"/>
      <c r="LD260" s="17" t="s">
        <v>99</v>
      </c>
      <c r="LE260" s="17"/>
      <c r="LF260" s="17"/>
      <c r="LG260" s="17"/>
      <c r="LH260" s="24" t="s">
        <v>99</v>
      </c>
      <c r="LI260" s="15"/>
      <c r="LJ260" s="17"/>
      <c r="LK260" s="17"/>
      <c r="LL260" s="17"/>
      <c r="LM260" s="17"/>
      <c r="LN260" s="17"/>
      <c r="LO260" s="17"/>
      <c r="LP260" s="17"/>
      <c r="LQ260" s="17"/>
      <c r="LR260" s="17"/>
      <c r="LS260" s="17"/>
      <c r="LT260" s="17"/>
      <c r="LU260" s="17"/>
      <c r="LV260" s="17"/>
      <c r="LW260" s="17"/>
      <c r="LX260" s="17"/>
      <c r="LY260" s="17"/>
      <c r="LZ260" s="17"/>
      <c r="MA260" s="17"/>
      <c r="MB260" s="17"/>
      <c r="MC260" s="17"/>
      <c r="MD260" s="17"/>
      <c r="ME260" s="24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W260" s="4"/>
      <c r="NX260" s="4"/>
      <c r="NY260" s="4"/>
      <c r="NZ260" s="4"/>
      <c r="OA260" s="4"/>
      <c r="OB260" s="4"/>
      <c r="OC260" s="4"/>
    </row>
    <row r="261" spans="1:393" hidden="1" x14ac:dyDescent="0.25">
      <c r="A261" s="57">
        <f>'[1]CLASIFICACIÓN DE ELEMENTOS'!C261</f>
        <v>0</v>
      </c>
      <c r="B261" s="61" t="str">
        <f>'[1]CLASIFICACIÓN DE ELEMENTOS'!A261</f>
        <v>IOB.V</v>
      </c>
      <c r="C261" s="60" t="str">
        <f>'[1]CLASIFICACIÓN DE ELEMENTOS'!B261</f>
        <v>Instalaciones.Contraincendios.Sistema de abastecimiento de agua.Valvula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  <c r="IY261" s="17"/>
      <c r="IZ261" s="17"/>
      <c r="JA261" s="16"/>
      <c r="JB261" s="17"/>
      <c r="JC261" s="17"/>
      <c r="JD261" s="17"/>
      <c r="JE261" s="17"/>
      <c r="JF261" s="17"/>
      <c r="JG261" s="17"/>
      <c r="JH261" s="17"/>
      <c r="JI261" s="17"/>
      <c r="JJ261" s="17"/>
      <c r="JK261" s="17"/>
      <c r="JL261" s="17"/>
      <c r="JM261" s="17"/>
      <c r="JN261" s="17"/>
      <c r="JO261" s="17"/>
      <c r="JP261" s="17"/>
      <c r="JQ261" s="17"/>
      <c r="JR261" s="17"/>
      <c r="JS261" s="17"/>
      <c r="JT261" s="17"/>
      <c r="JU261" s="17"/>
      <c r="JV261" s="17"/>
      <c r="JW261" s="17"/>
      <c r="JX261" s="17"/>
      <c r="JY261" s="17"/>
      <c r="JZ261" s="17"/>
      <c r="KA261" s="17"/>
      <c r="KB261" s="17"/>
      <c r="KC261" s="17"/>
      <c r="KD261" s="17"/>
      <c r="KE261" s="17"/>
      <c r="KF261" s="17"/>
      <c r="KG261" s="17"/>
      <c r="KH261" s="17"/>
      <c r="KI261" s="17"/>
      <c r="KJ261" s="17"/>
      <c r="KK261" s="17"/>
      <c r="KL261" s="17"/>
      <c r="KM261" s="17"/>
      <c r="KN261" s="17"/>
      <c r="KO261" s="17"/>
      <c r="KP261" s="46"/>
      <c r="KQ261" s="17"/>
      <c r="KR261" s="17"/>
      <c r="KS261" s="17"/>
      <c r="KT261" s="17"/>
      <c r="KU261" s="17"/>
      <c r="KV261" s="17"/>
      <c r="KW261" s="17"/>
      <c r="KX261" s="17"/>
      <c r="KY261" s="17"/>
      <c r="KZ261" s="17"/>
      <c r="LA261" s="17"/>
      <c r="LB261" s="17"/>
      <c r="LC261" s="17"/>
      <c r="LD261" s="17" t="s">
        <v>99</v>
      </c>
      <c r="LE261" s="17"/>
      <c r="LF261" s="17"/>
      <c r="LG261" s="17"/>
      <c r="LH261" s="24" t="s">
        <v>99</v>
      </c>
      <c r="LI261" s="15"/>
      <c r="LJ261" s="17"/>
      <c r="LK261" s="17"/>
      <c r="LL261" s="17"/>
      <c r="LM261" s="17"/>
      <c r="LN261" s="17"/>
      <c r="LO261" s="17"/>
      <c r="LP261" s="17"/>
      <c r="LQ261" s="17"/>
      <c r="LR261" s="17"/>
      <c r="LS261" s="17"/>
      <c r="LT261" s="17"/>
      <c r="LU261" s="17"/>
      <c r="LV261" s="17"/>
      <c r="LW261" s="17"/>
      <c r="LX261" s="17"/>
      <c r="LY261" s="17"/>
      <c r="LZ261" s="17"/>
      <c r="MA261" s="17"/>
      <c r="MB261" s="17"/>
      <c r="MC261" s="17"/>
      <c r="MD261" s="17"/>
      <c r="ME261" s="24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W261" s="4"/>
      <c r="NX261" s="4"/>
      <c r="NY261" s="4"/>
      <c r="NZ261" s="4"/>
      <c r="OA261" s="4"/>
      <c r="OB261" s="4"/>
      <c r="OC261" s="4"/>
    </row>
    <row r="262" spans="1:393" hidden="1" x14ac:dyDescent="0.25">
      <c r="A262" s="57">
        <f>'[1]CLASIFICACIÓN DE ELEMENTOS'!C262</f>
        <v>0</v>
      </c>
      <c r="B262" s="61" t="str">
        <f>'[1]CLASIFICACIÓN DE ELEMENTOS'!A262</f>
        <v>IOB.G</v>
      </c>
      <c r="C262" s="60" t="str">
        <f>'[1]CLASIFICACIÓN DE ELEMENTOS'!B262</f>
        <v>Instalaciones.Contraincendios.Sistema de abastecimiento de agua.Grupo de presion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  <c r="IY262" s="17"/>
      <c r="IZ262" s="17"/>
      <c r="JA262" s="17"/>
      <c r="JB262" s="16"/>
      <c r="JC262" s="17"/>
      <c r="JD262" s="17"/>
      <c r="JE262" s="17"/>
      <c r="JF262" s="17"/>
      <c r="JG262" s="17"/>
      <c r="JH262" s="17"/>
      <c r="JI262" s="17"/>
      <c r="JJ262" s="17"/>
      <c r="JK262" s="17"/>
      <c r="JL262" s="17"/>
      <c r="JM262" s="17"/>
      <c r="JN262" s="17"/>
      <c r="JO262" s="17"/>
      <c r="JP262" s="17"/>
      <c r="JQ262" s="17"/>
      <c r="JR262" s="17"/>
      <c r="JS262" s="17"/>
      <c r="JT262" s="17"/>
      <c r="JU262" s="17"/>
      <c r="JV262" s="17"/>
      <c r="JW262" s="17"/>
      <c r="JX262" s="17"/>
      <c r="JY262" s="17"/>
      <c r="JZ262" s="17"/>
      <c r="KA262" s="17"/>
      <c r="KB262" s="17"/>
      <c r="KC262" s="17"/>
      <c r="KD262" s="17"/>
      <c r="KE262" s="17"/>
      <c r="KF262" s="17"/>
      <c r="KG262" s="17"/>
      <c r="KH262" s="17"/>
      <c r="KI262" s="17"/>
      <c r="KJ262" s="17"/>
      <c r="KK262" s="17"/>
      <c r="KL262" s="17"/>
      <c r="KM262" s="17"/>
      <c r="KN262" s="17"/>
      <c r="KO262" s="17"/>
      <c r="KP262" s="46"/>
      <c r="KQ262" s="17"/>
      <c r="KR262" s="17"/>
      <c r="KS262" s="17"/>
      <c r="KT262" s="17"/>
      <c r="KU262" s="17"/>
      <c r="KV262" s="17"/>
      <c r="KW262" s="17"/>
      <c r="KX262" s="17"/>
      <c r="KY262" s="17"/>
      <c r="KZ262" s="17"/>
      <c r="LA262" s="17"/>
      <c r="LB262" s="17"/>
      <c r="LC262" s="17"/>
      <c r="LD262" s="17" t="s">
        <v>99</v>
      </c>
      <c r="LE262" s="17"/>
      <c r="LF262" s="17"/>
      <c r="LG262" s="17"/>
      <c r="LH262" s="24" t="s">
        <v>99</v>
      </c>
      <c r="LI262" s="15"/>
      <c r="LJ262" s="17"/>
      <c r="LK262" s="17"/>
      <c r="LL262" s="17"/>
      <c r="LM262" s="17"/>
      <c r="LN262" s="17"/>
      <c r="LO262" s="17"/>
      <c r="LP262" s="17"/>
      <c r="LQ262" s="17"/>
      <c r="LR262" s="17"/>
      <c r="LS262" s="17"/>
      <c r="LT262" s="17"/>
      <c r="LU262" s="17"/>
      <c r="LV262" s="17"/>
      <c r="LW262" s="17"/>
      <c r="LX262" s="17"/>
      <c r="LY262" s="17"/>
      <c r="LZ262" s="17"/>
      <c r="MA262" s="17"/>
      <c r="MB262" s="17"/>
      <c r="MC262" s="17"/>
      <c r="MD262" s="17"/>
      <c r="ME262" s="24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W262" s="4"/>
      <c r="NX262" s="4"/>
      <c r="NY262" s="4"/>
      <c r="NZ262" s="4"/>
      <c r="OA262" s="4"/>
      <c r="OB262" s="4"/>
      <c r="OC262" s="4"/>
    </row>
    <row r="263" spans="1:393" hidden="1" x14ac:dyDescent="0.25">
      <c r="A263" s="57">
        <f>'[1]CLASIFICACIÓN DE ELEMENTOS'!C263</f>
        <v>0</v>
      </c>
      <c r="B263" s="61" t="str">
        <f>'[1]CLASIFICACIÓN DE ELEMENTOS'!A263</f>
        <v>IOC</v>
      </c>
      <c r="C263" s="60" t="str">
        <f>'[1]CLASIFICACIÓN DE ELEMENTOS'!B263</f>
        <v>Instalaciones.Contraincendios.Columna Seca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  <c r="IY263" s="17"/>
      <c r="IZ263" s="17"/>
      <c r="JA263" s="17"/>
      <c r="JB263" s="17"/>
      <c r="JC263" s="16"/>
      <c r="JD263" s="17"/>
      <c r="JE263" s="17"/>
      <c r="JF263" s="17"/>
      <c r="JG263" s="17"/>
      <c r="JH263" s="17"/>
      <c r="JI263" s="17"/>
      <c r="JJ263" s="17"/>
      <c r="JK263" s="17"/>
      <c r="JL263" s="17"/>
      <c r="JM263" s="17"/>
      <c r="JN263" s="17"/>
      <c r="JO263" s="17"/>
      <c r="JP263" s="17"/>
      <c r="JQ263" s="17"/>
      <c r="JR263" s="17"/>
      <c r="JS263" s="17"/>
      <c r="JT263" s="17"/>
      <c r="JU263" s="17"/>
      <c r="JV263" s="17"/>
      <c r="JW263" s="17"/>
      <c r="JX263" s="17"/>
      <c r="JY263" s="17"/>
      <c r="JZ263" s="17"/>
      <c r="KA263" s="17"/>
      <c r="KB263" s="17"/>
      <c r="KC263" s="17"/>
      <c r="KD263" s="17"/>
      <c r="KE263" s="17"/>
      <c r="KF263" s="17"/>
      <c r="KG263" s="17"/>
      <c r="KH263" s="17"/>
      <c r="KI263" s="17"/>
      <c r="KJ263" s="17"/>
      <c r="KK263" s="17"/>
      <c r="KL263" s="17"/>
      <c r="KM263" s="17"/>
      <c r="KN263" s="17"/>
      <c r="KO263" s="17"/>
      <c r="KP263" s="46"/>
      <c r="KQ263" s="17"/>
      <c r="KR263" s="17"/>
      <c r="KS263" s="17"/>
      <c r="KT263" s="17"/>
      <c r="KU263" s="17"/>
      <c r="KV263" s="17"/>
      <c r="KW263" s="17"/>
      <c r="KX263" s="17"/>
      <c r="KY263" s="17"/>
      <c r="KZ263" s="17"/>
      <c r="LA263" s="17"/>
      <c r="LB263" s="17"/>
      <c r="LC263" s="17"/>
      <c r="LD263" s="17" t="s">
        <v>99</v>
      </c>
      <c r="LE263" s="17"/>
      <c r="LF263" s="17"/>
      <c r="LG263" s="17"/>
      <c r="LH263" s="24" t="s">
        <v>99</v>
      </c>
      <c r="LI263" s="15"/>
      <c r="LJ263" s="17"/>
      <c r="LK263" s="17"/>
      <c r="LL263" s="17"/>
      <c r="LM263" s="17"/>
      <c r="LN263" s="17"/>
      <c r="LO263" s="17"/>
      <c r="LP263" s="17"/>
      <c r="LQ263" s="17"/>
      <c r="LR263" s="17"/>
      <c r="LS263" s="17"/>
      <c r="LT263" s="17"/>
      <c r="LU263" s="17"/>
      <c r="LV263" s="17"/>
      <c r="LW263" s="17"/>
      <c r="LX263" s="17"/>
      <c r="LY263" s="17"/>
      <c r="LZ263" s="17"/>
      <c r="MA263" s="17"/>
      <c r="MB263" s="17"/>
      <c r="MC263" s="17"/>
      <c r="MD263" s="17"/>
      <c r="ME263" s="24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W263" s="4"/>
      <c r="NX263" s="4"/>
      <c r="NY263" s="4"/>
      <c r="NZ263" s="4"/>
      <c r="OA263" s="4"/>
      <c r="OB263" s="4"/>
      <c r="OC263" s="4"/>
    </row>
    <row r="264" spans="1:393" hidden="1" x14ac:dyDescent="0.25">
      <c r="A264" s="57">
        <f>'[1]CLASIFICACIÓN DE ELEMENTOS'!C264</f>
        <v>0</v>
      </c>
      <c r="B264" s="61" t="str">
        <f>'[1]CLASIFICACIÓN DE ELEMENTOS'!A264</f>
        <v>IOD</v>
      </c>
      <c r="C264" s="60" t="str">
        <f>'[1]CLASIFICACIÓN DE ELEMENTOS'!B264</f>
        <v>Instalaciones.Contraincendios.Deteccion y Alarma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  <c r="IY264" s="17"/>
      <c r="IZ264" s="17"/>
      <c r="JA264" s="17"/>
      <c r="JB264" s="17"/>
      <c r="JC264" s="17"/>
      <c r="JD264" s="16"/>
      <c r="JE264" s="17"/>
      <c r="JF264" s="17"/>
      <c r="JG264" s="17"/>
      <c r="JH264" s="17"/>
      <c r="JI264" s="17"/>
      <c r="JJ264" s="17"/>
      <c r="JK264" s="17"/>
      <c r="JL264" s="17"/>
      <c r="JM264" s="17"/>
      <c r="JN264" s="17"/>
      <c r="JO264" s="17"/>
      <c r="JP264" s="17"/>
      <c r="JQ264" s="17"/>
      <c r="JR264" s="17"/>
      <c r="JS264" s="17"/>
      <c r="JT264" s="17"/>
      <c r="JU264" s="17"/>
      <c r="JV264" s="17"/>
      <c r="JW264" s="17"/>
      <c r="JX264" s="17"/>
      <c r="JY264" s="17"/>
      <c r="JZ264" s="17"/>
      <c r="KA264" s="17"/>
      <c r="KB264" s="17"/>
      <c r="KC264" s="17"/>
      <c r="KD264" s="17"/>
      <c r="KE264" s="17"/>
      <c r="KF264" s="17"/>
      <c r="KG264" s="17"/>
      <c r="KH264" s="17"/>
      <c r="KI264" s="17"/>
      <c r="KJ264" s="17"/>
      <c r="KK264" s="17"/>
      <c r="KL264" s="17"/>
      <c r="KM264" s="17"/>
      <c r="KN264" s="17"/>
      <c r="KO264" s="17"/>
      <c r="KP264" s="46"/>
      <c r="KQ264" s="17"/>
      <c r="KR264" s="17"/>
      <c r="KS264" s="17"/>
      <c r="KT264" s="17"/>
      <c r="KU264" s="17"/>
      <c r="KV264" s="17"/>
      <c r="KW264" s="17"/>
      <c r="KX264" s="17"/>
      <c r="KY264" s="17"/>
      <c r="KZ264" s="17"/>
      <c r="LA264" s="17"/>
      <c r="LB264" s="17"/>
      <c r="LC264" s="17"/>
      <c r="LD264" s="17" t="s">
        <v>99</v>
      </c>
      <c r="LE264" s="17"/>
      <c r="LF264" s="17"/>
      <c r="LG264" s="17"/>
      <c r="LH264" s="24" t="s">
        <v>99</v>
      </c>
      <c r="LI264" s="15"/>
      <c r="LJ264" s="17"/>
      <c r="LK264" s="17"/>
      <c r="LL264" s="17"/>
      <c r="LM264" s="17"/>
      <c r="LN264" s="17"/>
      <c r="LO264" s="17"/>
      <c r="LP264" s="17"/>
      <c r="LQ264" s="17"/>
      <c r="LR264" s="17"/>
      <c r="LS264" s="17"/>
      <c r="LT264" s="17"/>
      <c r="LU264" s="17"/>
      <c r="LV264" s="17"/>
      <c r="LW264" s="17"/>
      <c r="LX264" s="17"/>
      <c r="LY264" s="17"/>
      <c r="LZ264" s="17"/>
      <c r="MA264" s="17"/>
      <c r="MB264" s="17"/>
      <c r="MC264" s="17"/>
      <c r="MD264" s="17"/>
      <c r="ME264" s="24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W264" s="4"/>
      <c r="NX264" s="4"/>
      <c r="NY264" s="4"/>
      <c r="NZ264" s="4"/>
      <c r="OA264" s="4"/>
      <c r="OB264" s="4"/>
      <c r="OC264" s="4"/>
    </row>
    <row r="265" spans="1:393" hidden="1" x14ac:dyDescent="0.25">
      <c r="A265" s="57">
        <f>'[1]CLASIFICACIÓN DE ELEMENTOS'!C265</f>
        <v>0</v>
      </c>
      <c r="B265" s="61" t="str">
        <f>'[1]CLASIFICACIÓN DE ELEMENTOS'!A265</f>
        <v>IOD.C</v>
      </c>
      <c r="C265" s="60" t="str">
        <f>'[1]CLASIFICACIÓN DE ELEMENTOS'!B265</f>
        <v>Instalaciones.Contraincendios.Deteccion y Alarma.Central Deteccion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  <c r="IY265" s="17"/>
      <c r="IZ265" s="17"/>
      <c r="JA265" s="17"/>
      <c r="JB265" s="17"/>
      <c r="JC265" s="17"/>
      <c r="JD265" s="17"/>
      <c r="JE265" s="16"/>
      <c r="JF265" s="17"/>
      <c r="JG265" s="17"/>
      <c r="JH265" s="17"/>
      <c r="JI265" s="17"/>
      <c r="JJ265" s="17"/>
      <c r="JK265" s="17"/>
      <c r="JL265" s="17"/>
      <c r="JM265" s="17"/>
      <c r="JN265" s="17"/>
      <c r="JO265" s="17"/>
      <c r="JP265" s="17"/>
      <c r="JQ265" s="17"/>
      <c r="JR265" s="17"/>
      <c r="JS265" s="17"/>
      <c r="JT265" s="17"/>
      <c r="JU265" s="17"/>
      <c r="JV265" s="17"/>
      <c r="JW265" s="17"/>
      <c r="JX265" s="17"/>
      <c r="JY265" s="17"/>
      <c r="JZ265" s="17"/>
      <c r="KA265" s="17"/>
      <c r="KB265" s="17"/>
      <c r="KC265" s="17"/>
      <c r="KD265" s="17"/>
      <c r="KE265" s="17"/>
      <c r="KF265" s="17"/>
      <c r="KG265" s="17"/>
      <c r="KH265" s="17"/>
      <c r="KI265" s="17"/>
      <c r="KJ265" s="17"/>
      <c r="KK265" s="17"/>
      <c r="KL265" s="17"/>
      <c r="KM265" s="17"/>
      <c r="KN265" s="17"/>
      <c r="KO265" s="17"/>
      <c r="KP265" s="46"/>
      <c r="KQ265" s="17"/>
      <c r="KR265" s="17"/>
      <c r="KS265" s="17"/>
      <c r="KT265" s="17"/>
      <c r="KU265" s="17"/>
      <c r="KV265" s="17"/>
      <c r="KW265" s="17"/>
      <c r="KX265" s="17"/>
      <c r="KY265" s="17"/>
      <c r="KZ265" s="17"/>
      <c r="LA265" s="17"/>
      <c r="LB265" s="17"/>
      <c r="LC265" s="17"/>
      <c r="LD265" s="17" t="s">
        <v>99</v>
      </c>
      <c r="LE265" s="17"/>
      <c r="LF265" s="17"/>
      <c r="LG265" s="17"/>
      <c r="LH265" s="24" t="s">
        <v>99</v>
      </c>
      <c r="LI265" s="15"/>
      <c r="LJ265" s="17"/>
      <c r="LK265" s="17"/>
      <c r="LL265" s="17"/>
      <c r="LM265" s="17"/>
      <c r="LN265" s="17"/>
      <c r="LO265" s="17"/>
      <c r="LP265" s="17"/>
      <c r="LQ265" s="17"/>
      <c r="LR265" s="17"/>
      <c r="LS265" s="17"/>
      <c r="LT265" s="17"/>
      <c r="LU265" s="17"/>
      <c r="LV265" s="17"/>
      <c r="LW265" s="17"/>
      <c r="LX265" s="17"/>
      <c r="LY265" s="17"/>
      <c r="LZ265" s="17"/>
      <c r="MA265" s="17"/>
      <c r="MB265" s="17"/>
      <c r="MC265" s="17"/>
      <c r="MD265" s="17"/>
      <c r="ME265" s="24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W265" s="4"/>
      <c r="NX265" s="4"/>
      <c r="NY265" s="4"/>
      <c r="NZ265" s="4"/>
      <c r="OA265" s="4"/>
      <c r="OB265" s="4"/>
      <c r="OC265" s="4"/>
    </row>
    <row r="266" spans="1:393" hidden="1" x14ac:dyDescent="0.25">
      <c r="A266" s="57">
        <f>'[1]CLASIFICACIÓN DE ELEMENTOS'!C266</f>
        <v>0</v>
      </c>
      <c r="B266" s="61" t="str">
        <f>'[1]CLASIFICACIÓN DE ELEMENTOS'!A266</f>
        <v>IOD.CA</v>
      </c>
      <c r="C266" s="60" t="str">
        <f>'[1]CLASIFICACIÓN DE ELEMENTOS'!B266</f>
        <v>Instalaciones.Contraincendios.Deteccion y Alarma.Central de Deteccion.Analogica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  <c r="IY266" s="17"/>
      <c r="IZ266" s="17"/>
      <c r="JA266" s="17"/>
      <c r="JB266" s="17"/>
      <c r="JC266" s="17"/>
      <c r="JD266" s="17"/>
      <c r="JE266" s="17"/>
      <c r="JF266" s="16"/>
      <c r="JG266" s="17"/>
      <c r="JH266" s="17"/>
      <c r="JI266" s="17"/>
      <c r="JJ266" s="17"/>
      <c r="JK266" s="17"/>
      <c r="JL266" s="17"/>
      <c r="JM266" s="17"/>
      <c r="JN266" s="17"/>
      <c r="JO266" s="17"/>
      <c r="JP266" s="17"/>
      <c r="JQ266" s="17"/>
      <c r="JR266" s="17"/>
      <c r="JS266" s="17"/>
      <c r="JT266" s="17"/>
      <c r="JU266" s="17"/>
      <c r="JV266" s="17"/>
      <c r="JW266" s="17"/>
      <c r="JX266" s="17"/>
      <c r="JY266" s="17"/>
      <c r="JZ266" s="17"/>
      <c r="KA266" s="17"/>
      <c r="KB266" s="17"/>
      <c r="KC266" s="17"/>
      <c r="KD266" s="17"/>
      <c r="KE266" s="17"/>
      <c r="KF266" s="17"/>
      <c r="KG266" s="17"/>
      <c r="KH266" s="17"/>
      <c r="KI266" s="17"/>
      <c r="KJ266" s="17"/>
      <c r="KK266" s="17"/>
      <c r="KL266" s="17"/>
      <c r="KM266" s="17"/>
      <c r="KN266" s="17"/>
      <c r="KO266" s="17"/>
      <c r="KP266" s="46"/>
      <c r="KQ266" s="17"/>
      <c r="KR266" s="17"/>
      <c r="KS266" s="17"/>
      <c r="KT266" s="17"/>
      <c r="KU266" s="17"/>
      <c r="KV266" s="17"/>
      <c r="KW266" s="17"/>
      <c r="KX266" s="17"/>
      <c r="KY266" s="17"/>
      <c r="KZ266" s="17"/>
      <c r="LA266" s="17"/>
      <c r="LB266" s="17"/>
      <c r="LC266" s="17"/>
      <c r="LD266" s="17" t="s">
        <v>99</v>
      </c>
      <c r="LE266" s="17"/>
      <c r="LF266" s="17"/>
      <c r="LG266" s="17"/>
      <c r="LH266" s="24" t="s">
        <v>99</v>
      </c>
      <c r="LI266" s="15"/>
      <c r="LJ266" s="17"/>
      <c r="LK266" s="17"/>
      <c r="LL266" s="17"/>
      <c r="LM266" s="17"/>
      <c r="LN266" s="17"/>
      <c r="LO266" s="17"/>
      <c r="LP266" s="17"/>
      <c r="LQ266" s="17"/>
      <c r="LR266" s="17"/>
      <c r="LS266" s="17"/>
      <c r="LT266" s="17"/>
      <c r="LU266" s="17"/>
      <c r="LV266" s="17"/>
      <c r="LW266" s="17"/>
      <c r="LX266" s="17"/>
      <c r="LY266" s="17"/>
      <c r="LZ266" s="17"/>
      <c r="MA266" s="17"/>
      <c r="MB266" s="17"/>
      <c r="MC266" s="17"/>
      <c r="MD266" s="17"/>
      <c r="ME266" s="24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W266" s="4"/>
      <c r="NX266" s="4"/>
      <c r="NY266" s="4"/>
      <c r="NZ266" s="4"/>
      <c r="OA266" s="4"/>
      <c r="OB266" s="4"/>
      <c r="OC266" s="4"/>
    </row>
    <row r="267" spans="1:393" hidden="1" x14ac:dyDescent="0.25">
      <c r="A267" s="57">
        <f>'[1]CLASIFICACIÓN DE ELEMENTOS'!C267</f>
        <v>0</v>
      </c>
      <c r="B267" s="61" t="str">
        <f>'[1]CLASIFICACIÓN DE ELEMENTOS'!A267</f>
        <v>IOD.CC</v>
      </c>
      <c r="C267" s="60" t="str">
        <f>'[1]CLASIFICACIÓN DE ELEMENTOS'!B267</f>
        <v>Instalaciones.Contraincendios.Deteccion y Alarma.Central de Deteccion.Convencional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  <c r="IY267" s="17"/>
      <c r="IZ267" s="17"/>
      <c r="JA267" s="17"/>
      <c r="JB267" s="17"/>
      <c r="JC267" s="17"/>
      <c r="JD267" s="17"/>
      <c r="JE267" s="17"/>
      <c r="JF267" s="17"/>
      <c r="JG267" s="16"/>
      <c r="JH267" s="17"/>
      <c r="JI267" s="17"/>
      <c r="JJ267" s="17"/>
      <c r="JK267" s="17"/>
      <c r="JL267" s="17"/>
      <c r="JM267" s="17"/>
      <c r="JN267" s="17"/>
      <c r="JO267" s="17"/>
      <c r="JP267" s="17"/>
      <c r="JQ267" s="17"/>
      <c r="JR267" s="17"/>
      <c r="JS267" s="17"/>
      <c r="JT267" s="17"/>
      <c r="JU267" s="17"/>
      <c r="JV267" s="17"/>
      <c r="JW267" s="17"/>
      <c r="JX267" s="17"/>
      <c r="JY267" s="17"/>
      <c r="JZ267" s="17"/>
      <c r="KA267" s="17"/>
      <c r="KB267" s="17"/>
      <c r="KC267" s="17"/>
      <c r="KD267" s="17"/>
      <c r="KE267" s="17"/>
      <c r="KF267" s="17"/>
      <c r="KG267" s="17"/>
      <c r="KH267" s="17"/>
      <c r="KI267" s="17"/>
      <c r="KJ267" s="17"/>
      <c r="KK267" s="17"/>
      <c r="KL267" s="17"/>
      <c r="KM267" s="17"/>
      <c r="KN267" s="17"/>
      <c r="KO267" s="17"/>
      <c r="KP267" s="46"/>
      <c r="KQ267" s="17"/>
      <c r="KR267" s="17"/>
      <c r="KS267" s="17"/>
      <c r="KT267" s="17"/>
      <c r="KU267" s="17"/>
      <c r="KV267" s="17"/>
      <c r="KW267" s="17"/>
      <c r="KX267" s="17"/>
      <c r="KY267" s="17"/>
      <c r="KZ267" s="17"/>
      <c r="LA267" s="17"/>
      <c r="LB267" s="17"/>
      <c r="LC267" s="17"/>
      <c r="LD267" s="17" t="s">
        <v>99</v>
      </c>
      <c r="LE267" s="17"/>
      <c r="LF267" s="17"/>
      <c r="LG267" s="17"/>
      <c r="LH267" s="24" t="s">
        <v>99</v>
      </c>
      <c r="LI267" s="15"/>
      <c r="LJ267" s="17"/>
      <c r="LK267" s="17"/>
      <c r="LL267" s="17"/>
      <c r="LM267" s="17"/>
      <c r="LN267" s="17"/>
      <c r="LO267" s="17"/>
      <c r="LP267" s="17"/>
      <c r="LQ267" s="17"/>
      <c r="LR267" s="17"/>
      <c r="LS267" s="17"/>
      <c r="LT267" s="17"/>
      <c r="LU267" s="17"/>
      <c r="LV267" s="17"/>
      <c r="LW267" s="17"/>
      <c r="LX267" s="17"/>
      <c r="LY267" s="17"/>
      <c r="LZ267" s="17"/>
      <c r="MA267" s="17"/>
      <c r="MB267" s="17"/>
      <c r="MC267" s="17"/>
      <c r="MD267" s="17"/>
      <c r="ME267" s="24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W267" s="4"/>
      <c r="NX267" s="4"/>
      <c r="NY267" s="4"/>
      <c r="NZ267" s="4"/>
      <c r="OA267" s="4"/>
      <c r="OB267" s="4"/>
      <c r="OC267" s="4"/>
    </row>
    <row r="268" spans="1:393" hidden="1" x14ac:dyDescent="0.25">
      <c r="A268" s="57">
        <f>'[1]CLASIFICACIÓN DE ELEMENTOS'!C268</f>
        <v>0</v>
      </c>
      <c r="B268" s="61" t="str">
        <f>'[1]CLASIFICACIÓN DE ELEMENTOS'!A268</f>
        <v>IOD.D</v>
      </c>
      <c r="C268" s="60" t="str">
        <f>'[1]CLASIFICACIÓN DE ELEMENTOS'!B268</f>
        <v>Instalaciones.Contraincendios.Deteccion y Alarma.Detector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6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46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 t="s">
        <v>99</v>
      </c>
      <c r="LE268" s="17"/>
      <c r="LF268" s="17"/>
      <c r="LG268" s="17"/>
      <c r="LH268" s="24" t="s">
        <v>99</v>
      </c>
      <c r="LI268" s="15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24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W268" s="4"/>
      <c r="NX268" s="4"/>
      <c r="NY268" s="4"/>
      <c r="NZ268" s="4"/>
      <c r="OA268" s="4"/>
      <c r="OB268" s="4"/>
      <c r="OC268" s="4"/>
    </row>
    <row r="269" spans="1:393" hidden="1" x14ac:dyDescent="0.25">
      <c r="A269" s="57">
        <f>'[1]CLASIFICACIÓN DE ELEMENTOS'!C269</f>
        <v>0</v>
      </c>
      <c r="B269" s="61" t="str">
        <f>'[1]CLASIFICACIÓN DE ELEMENTOS'!A269</f>
        <v>IOD.DC</v>
      </c>
      <c r="C269" s="60" t="str">
        <f>'[1]CLASIFICACIÓN DE ELEMENTOS'!B269</f>
        <v>Instalaciones.Contraincendios.Deteccion y Alarma.Detector.Convencional</v>
      </c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  <c r="IY269" s="17"/>
      <c r="IZ269" s="17"/>
      <c r="JA269" s="17"/>
      <c r="JB269" s="17"/>
      <c r="JC269" s="17"/>
      <c r="JD269" s="17"/>
      <c r="JE269" s="17"/>
      <c r="JF269" s="17"/>
      <c r="JG269" s="17"/>
      <c r="JH269" s="17"/>
      <c r="JI269" s="16"/>
      <c r="JJ269" s="17"/>
      <c r="JK269" s="17"/>
      <c r="JL269" s="17"/>
      <c r="JM269" s="17"/>
      <c r="JN269" s="17"/>
      <c r="JO269" s="17"/>
      <c r="JP269" s="17"/>
      <c r="JQ269" s="17"/>
      <c r="JR269" s="17"/>
      <c r="JS269" s="17"/>
      <c r="JT269" s="17"/>
      <c r="JU269" s="17"/>
      <c r="JV269" s="17"/>
      <c r="JW269" s="17"/>
      <c r="JX269" s="17"/>
      <c r="JY269" s="17"/>
      <c r="JZ269" s="17"/>
      <c r="KA269" s="17"/>
      <c r="KB269" s="17"/>
      <c r="KC269" s="17"/>
      <c r="KD269" s="17"/>
      <c r="KE269" s="17"/>
      <c r="KF269" s="17"/>
      <c r="KG269" s="17"/>
      <c r="KH269" s="17"/>
      <c r="KI269" s="17"/>
      <c r="KJ269" s="17"/>
      <c r="KK269" s="17"/>
      <c r="KL269" s="17"/>
      <c r="KM269" s="17"/>
      <c r="KN269" s="17"/>
      <c r="KO269" s="17"/>
      <c r="KP269" s="46"/>
      <c r="KQ269" s="17"/>
      <c r="KR269" s="17"/>
      <c r="KS269" s="17"/>
      <c r="KT269" s="17"/>
      <c r="KU269" s="17"/>
      <c r="KV269" s="17"/>
      <c r="KW269" s="17"/>
      <c r="KX269" s="17"/>
      <c r="KY269" s="17"/>
      <c r="KZ269" s="17"/>
      <c r="LA269" s="17"/>
      <c r="LB269" s="17"/>
      <c r="LC269" s="17"/>
      <c r="LD269" s="17" t="s">
        <v>99</v>
      </c>
      <c r="LE269" s="17"/>
      <c r="LF269" s="17"/>
      <c r="LG269" s="17"/>
      <c r="LH269" s="24" t="s">
        <v>99</v>
      </c>
      <c r="LI269" s="15"/>
      <c r="LJ269" s="17"/>
      <c r="LK269" s="17"/>
      <c r="LL269" s="17"/>
      <c r="LM269" s="17"/>
      <c r="LN269" s="17"/>
      <c r="LO269" s="17"/>
      <c r="LP269" s="17"/>
      <c r="LQ269" s="17"/>
      <c r="LR269" s="17"/>
      <c r="LS269" s="17"/>
      <c r="LT269" s="17"/>
      <c r="LU269" s="17"/>
      <c r="LV269" s="17"/>
      <c r="LW269" s="17"/>
      <c r="LX269" s="17"/>
      <c r="LY269" s="17"/>
      <c r="LZ269" s="17"/>
      <c r="MA269" s="17"/>
      <c r="MB269" s="17"/>
      <c r="MC269" s="17"/>
      <c r="MD269" s="17"/>
      <c r="ME269" s="24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W269" s="4"/>
      <c r="NX269" s="4"/>
      <c r="NY269" s="4"/>
      <c r="NZ269" s="4"/>
      <c r="OA269" s="4"/>
      <c r="OB269" s="4"/>
      <c r="OC269" s="4"/>
    </row>
    <row r="270" spans="1:393" hidden="1" x14ac:dyDescent="0.25">
      <c r="A270" s="57">
        <f>'[1]CLASIFICACIÓN DE ELEMENTOS'!C270</f>
        <v>0</v>
      </c>
      <c r="B270" s="61" t="str">
        <f>'[1]CLASIFICACIÓN DE ELEMENTOS'!A270</f>
        <v>IOD.DA</v>
      </c>
      <c r="C270" s="60" t="str">
        <f>'[1]CLASIFICACIÓN DE ELEMENTOS'!B270</f>
        <v>Instalaciones.Contraincendios.Deteccion y Alarma.Detector.Analogico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  <c r="IY270" s="17"/>
      <c r="IZ270" s="17"/>
      <c r="JA270" s="17"/>
      <c r="JB270" s="17"/>
      <c r="JC270" s="17"/>
      <c r="JD270" s="17"/>
      <c r="JE270" s="17"/>
      <c r="JF270" s="17"/>
      <c r="JG270" s="17"/>
      <c r="JH270" s="17"/>
      <c r="JI270" s="17"/>
      <c r="JJ270" s="16"/>
      <c r="JK270" s="17"/>
      <c r="JL270" s="17"/>
      <c r="JM270" s="17"/>
      <c r="JN270" s="17"/>
      <c r="JO270" s="17"/>
      <c r="JP270" s="17"/>
      <c r="JQ270" s="17"/>
      <c r="JR270" s="17"/>
      <c r="JS270" s="17"/>
      <c r="JT270" s="17"/>
      <c r="JU270" s="17"/>
      <c r="JV270" s="17"/>
      <c r="JW270" s="17"/>
      <c r="JX270" s="17"/>
      <c r="JY270" s="17"/>
      <c r="JZ270" s="17"/>
      <c r="KA270" s="17"/>
      <c r="KB270" s="17"/>
      <c r="KC270" s="17"/>
      <c r="KD270" s="17"/>
      <c r="KE270" s="17"/>
      <c r="KF270" s="17"/>
      <c r="KG270" s="17"/>
      <c r="KH270" s="17"/>
      <c r="KI270" s="17"/>
      <c r="KJ270" s="17"/>
      <c r="KK270" s="17"/>
      <c r="KL270" s="17"/>
      <c r="KM270" s="17"/>
      <c r="KN270" s="17"/>
      <c r="KO270" s="17"/>
      <c r="KP270" s="46"/>
      <c r="KQ270" s="17"/>
      <c r="KR270" s="17"/>
      <c r="KS270" s="17"/>
      <c r="KT270" s="17"/>
      <c r="KU270" s="17"/>
      <c r="KV270" s="17"/>
      <c r="KW270" s="17"/>
      <c r="KX270" s="17"/>
      <c r="KY270" s="17"/>
      <c r="KZ270" s="17"/>
      <c r="LA270" s="17"/>
      <c r="LB270" s="17"/>
      <c r="LC270" s="17"/>
      <c r="LD270" s="17" t="s">
        <v>99</v>
      </c>
      <c r="LE270" s="17"/>
      <c r="LF270" s="17"/>
      <c r="LG270" s="17"/>
      <c r="LH270" s="24" t="s">
        <v>99</v>
      </c>
      <c r="LI270" s="15"/>
      <c r="LJ270" s="17"/>
      <c r="LK270" s="17"/>
      <c r="LL270" s="17"/>
      <c r="LM270" s="17"/>
      <c r="LN270" s="17"/>
      <c r="LO270" s="17"/>
      <c r="LP270" s="17"/>
      <c r="LQ270" s="17"/>
      <c r="LR270" s="17"/>
      <c r="LS270" s="17"/>
      <c r="LT270" s="17"/>
      <c r="LU270" s="17"/>
      <c r="LV270" s="17"/>
      <c r="LW270" s="17"/>
      <c r="LX270" s="17"/>
      <c r="LY270" s="17"/>
      <c r="LZ270" s="17"/>
      <c r="MA270" s="17"/>
      <c r="MB270" s="17"/>
      <c r="MC270" s="17"/>
      <c r="MD270" s="17"/>
      <c r="ME270" s="24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W270" s="4"/>
      <c r="NX270" s="4"/>
      <c r="NY270" s="4"/>
      <c r="NZ270" s="4"/>
      <c r="OA270" s="4"/>
      <c r="OB270" s="4"/>
      <c r="OC270" s="4"/>
    </row>
    <row r="271" spans="1:393" hidden="1" x14ac:dyDescent="0.25">
      <c r="A271" s="57">
        <f>'[1]CLASIFICACIÓN DE ELEMENTOS'!C271</f>
        <v>0</v>
      </c>
      <c r="B271" s="61" t="str">
        <f>'[1]CLASIFICACIÓN DE ELEMENTOS'!A271</f>
        <v>IOD.E</v>
      </c>
      <c r="C271" s="60" t="str">
        <f>'[1]CLASIFICACIÓN DE ELEMENTOS'!B271</f>
        <v>Instalaciones.Contraincendios.Deteccion y Alarma.Electroiman para retencion de puerta cortafuegos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  <c r="IY271" s="17"/>
      <c r="IZ271" s="17"/>
      <c r="JA271" s="17"/>
      <c r="JB271" s="17"/>
      <c r="JC271" s="17"/>
      <c r="JD271" s="17"/>
      <c r="JE271" s="17"/>
      <c r="JF271" s="17"/>
      <c r="JG271" s="17"/>
      <c r="JH271" s="17"/>
      <c r="JI271" s="17"/>
      <c r="JJ271" s="17"/>
      <c r="JK271" s="16"/>
      <c r="JL271" s="17"/>
      <c r="JM271" s="17"/>
      <c r="JN271" s="17"/>
      <c r="JO271" s="17"/>
      <c r="JP271" s="17"/>
      <c r="JQ271" s="17"/>
      <c r="JR271" s="17"/>
      <c r="JS271" s="17"/>
      <c r="JT271" s="17"/>
      <c r="JU271" s="17"/>
      <c r="JV271" s="17"/>
      <c r="JW271" s="17"/>
      <c r="JX271" s="17"/>
      <c r="JY271" s="17"/>
      <c r="JZ271" s="17"/>
      <c r="KA271" s="17"/>
      <c r="KB271" s="17"/>
      <c r="KC271" s="17"/>
      <c r="KD271" s="17"/>
      <c r="KE271" s="17"/>
      <c r="KF271" s="17"/>
      <c r="KG271" s="17"/>
      <c r="KH271" s="17"/>
      <c r="KI271" s="17"/>
      <c r="KJ271" s="17"/>
      <c r="KK271" s="17"/>
      <c r="KL271" s="17"/>
      <c r="KM271" s="17"/>
      <c r="KN271" s="17"/>
      <c r="KO271" s="17"/>
      <c r="KP271" s="46"/>
      <c r="KQ271" s="17"/>
      <c r="KR271" s="17"/>
      <c r="KS271" s="17"/>
      <c r="KT271" s="17"/>
      <c r="KU271" s="17"/>
      <c r="KV271" s="17"/>
      <c r="KW271" s="17"/>
      <c r="KX271" s="17"/>
      <c r="KY271" s="17"/>
      <c r="KZ271" s="17"/>
      <c r="LA271" s="17"/>
      <c r="LB271" s="17"/>
      <c r="LC271" s="17"/>
      <c r="LD271" s="17" t="s">
        <v>99</v>
      </c>
      <c r="LE271" s="17"/>
      <c r="LF271" s="17"/>
      <c r="LG271" s="17"/>
      <c r="LH271" s="24" t="s">
        <v>99</v>
      </c>
      <c r="LI271" s="15"/>
      <c r="LJ271" s="17"/>
      <c r="LK271" s="17"/>
      <c r="LL271" s="17"/>
      <c r="LM271" s="17"/>
      <c r="LN271" s="17"/>
      <c r="LO271" s="17"/>
      <c r="LP271" s="17"/>
      <c r="LQ271" s="17"/>
      <c r="LR271" s="17"/>
      <c r="LS271" s="17"/>
      <c r="LT271" s="17"/>
      <c r="LU271" s="17"/>
      <c r="LV271" s="17"/>
      <c r="LW271" s="17"/>
      <c r="LX271" s="17"/>
      <c r="LY271" s="17"/>
      <c r="LZ271" s="17"/>
      <c r="MA271" s="17"/>
      <c r="MB271" s="17"/>
      <c r="MC271" s="17"/>
      <c r="MD271" s="17"/>
      <c r="ME271" s="24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W271" s="4"/>
      <c r="NX271" s="4"/>
      <c r="NY271" s="4"/>
      <c r="NZ271" s="4"/>
      <c r="OA271" s="4"/>
      <c r="OB271" s="4"/>
      <c r="OC271" s="4"/>
    </row>
    <row r="272" spans="1:393" hidden="1" x14ac:dyDescent="0.25">
      <c r="A272" s="57">
        <f>'[1]CLASIFICACIÓN DE ELEMENTOS'!C272</f>
        <v>0</v>
      </c>
      <c r="B272" s="61" t="str">
        <f>'[1]CLASIFICACIÓN DE ELEMENTOS'!A272</f>
        <v>IOD.F</v>
      </c>
      <c r="C272" s="60" t="str">
        <f>'[1]CLASIFICACIÓN DE ELEMENTOS'!B272</f>
        <v>Instalaciones.Contraincendios.Deteccion y Alarma.Fuente de alimentacion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  <c r="IY272" s="17"/>
      <c r="IZ272" s="17"/>
      <c r="JA272" s="17"/>
      <c r="JB272" s="17"/>
      <c r="JC272" s="17"/>
      <c r="JD272" s="17"/>
      <c r="JE272" s="17"/>
      <c r="JF272" s="17"/>
      <c r="JG272" s="17"/>
      <c r="JH272" s="17"/>
      <c r="JI272" s="17"/>
      <c r="JJ272" s="17"/>
      <c r="JK272" s="17"/>
      <c r="JL272" s="16"/>
      <c r="JM272" s="17"/>
      <c r="JN272" s="17"/>
      <c r="JO272" s="17"/>
      <c r="JP272" s="17"/>
      <c r="JQ272" s="17"/>
      <c r="JR272" s="17"/>
      <c r="JS272" s="17"/>
      <c r="JT272" s="17"/>
      <c r="JU272" s="17"/>
      <c r="JV272" s="17"/>
      <c r="JW272" s="17"/>
      <c r="JX272" s="17"/>
      <c r="JY272" s="17"/>
      <c r="JZ272" s="17"/>
      <c r="KA272" s="17"/>
      <c r="KB272" s="17"/>
      <c r="KC272" s="17"/>
      <c r="KD272" s="17"/>
      <c r="KE272" s="17"/>
      <c r="KF272" s="17"/>
      <c r="KG272" s="17"/>
      <c r="KH272" s="17"/>
      <c r="KI272" s="17"/>
      <c r="KJ272" s="17"/>
      <c r="KK272" s="17"/>
      <c r="KL272" s="17"/>
      <c r="KM272" s="17"/>
      <c r="KN272" s="17"/>
      <c r="KO272" s="17"/>
      <c r="KP272" s="46"/>
      <c r="KQ272" s="17"/>
      <c r="KR272" s="17"/>
      <c r="KS272" s="17"/>
      <c r="KT272" s="17"/>
      <c r="KU272" s="17"/>
      <c r="KV272" s="17"/>
      <c r="KW272" s="17"/>
      <c r="KX272" s="17"/>
      <c r="KY272" s="17"/>
      <c r="KZ272" s="17"/>
      <c r="LA272" s="17"/>
      <c r="LB272" s="17"/>
      <c r="LC272" s="17"/>
      <c r="LD272" s="17" t="s">
        <v>99</v>
      </c>
      <c r="LE272" s="17"/>
      <c r="LF272" s="17"/>
      <c r="LG272" s="17"/>
      <c r="LH272" s="24" t="s">
        <v>99</v>
      </c>
      <c r="LI272" s="15"/>
      <c r="LJ272" s="17"/>
      <c r="LK272" s="17"/>
      <c r="LL272" s="17"/>
      <c r="LM272" s="17"/>
      <c r="LN272" s="17"/>
      <c r="LO272" s="17"/>
      <c r="LP272" s="17"/>
      <c r="LQ272" s="17"/>
      <c r="LR272" s="17"/>
      <c r="LS272" s="17"/>
      <c r="LT272" s="17"/>
      <c r="LU272" s="17"/>
      <c r="LV272" s="17"/>
      <c r="LW272" s="17"/>
      <c r="LX272" s="17"/>
      <c r="LY272" s="17"/>
      <c r="LZ272" s="17"/>
      <c r="MA272" s="17"/>
      <c r="MB272" s="17"/>
      <c r="MC272" s="17"/>
      <c r="MD272" s="17"/>
      <c r="ME272" s="24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W272" s="4"/>
      <c r="NX272" s="4"/>
      <c r="NY272" s="4"/>
      <c r="NZ272" s="4"/>
      <c r="OA272" s="4"/>
      <c r="OB272" s="4"/>
      <c r="OC272" s="4"/>
    </row>
    <row r="273" spans="1:393" hidden="1" x14ac:dyDescent="0.25">
      <c r="A273" s="57">
        <f>'[1]CLASIFICACIÓN DE ELEMENTOS'!C273</f>
        <v>0</v>
      </c>
      <c r="B273" s="61" t="str">
        <f>'[1]CLASIFICACIÓN DE ELEMENTOS'!A273</f>
        <v>IOD.J</v>
      </c>
      <c r="C273" s="60" t="str">
        <f>'[1]CLASIFICACIÓN DE ELEMENTOS'!B273</f>
        <v>Instalaciones.Contraincendios.Deteccion y Alarma.Caja de derivacion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  <c r="IY273" s="17"/>
      <c r="IZ273" s="17"/>
      <c r="JA273" s="17"/>
      <c r="JB273" s="17"/>
      <c r="JC273" s="17"/>
      <c r="JD273" s="17"/>
      <c r="JE273" s="17"/>
      <c r="JF273" s="17"/>
      <c r="JG273" s="17"/>
      <c r="JH273" s="17"/>
      <c r="JI273" s="17"/>
      <c r="JJ273" s="17"/>
      <c r="JK273" s="17"/>
      <c r="JL273" s="17"/>
      <c r="JM273" s="16"/>
      <c r="JN273" s="17"/>
      <c r="JO273" s="17"/>
      <c r="JP273" s="17"/>
      <c r="JQ273" s="17"/>
      <c r="JR273" s="17"/>
      <c r="JS273" s="17"/>
      <c r="JT273" s="17"/>
      <c r="JU273" s="17"/>
      <c r="JV273" s="17"/>
      <c r="JW273" s="17"/>
      <c r="JX273" s="17"/>
      <c r="JY273" s="17"/>
      <c r="JZ273" s="17"/>
      <c r="KA273" s="17"/>
      <c r="KB273" s="17"/>
      <c r="KC273" s="17"/>
      <c r="KD273" s="17"/>
      <c r="KE273" s="17"/>
      <c r="KF273" s="17"/>
      <c r="KG273" s="17"/>
      <c r="KH273" s="17"/>
      <c r="KI273" s="17"/>
      <c r="KJ273" s="17"/>
      <c r="KK273" s="17"/>
      <c r="KL273" s="17"/>
      <c r="KM273" s="17"/>
      <c r="KN273" s="17"/>
      <c r="KO273" s="17"/>
      <c r="KP273" s="46"/>
      <c r="KQ273" s="17"/>
      <c r="KR273" s="17"/>
      <c r="KS273" s="17"/>
      <c r="KT273" s="17"/>
      <c r="KU273" s="17"/>
      <c r="KV273" s="17"/>
      <c r="KW273" s="17"/>
      <c r="KX273" s="17"/>
      <c r="KY273" s="17"/>
      <c r="KZ273" s="17"/>
      <c r="LA273" s="17"/>
      <c r="LB273" s="17"/>
      <c r="LC273" s="17"/>
      <c r="LD273" s="17" t="s">
        <v>99</v>
      </c>
      <c r="LE273" s="17"/>
      <c r="LF273" s="17"/>
      <c r="LG273" s="17"/>
      <c r="LH273" s="24" t="s">
        <v>99</v>
      </c>
      <c r="LI273" s="15"/>
      <c r="LJ273" s="17"/>
      <c r="LK273" s="17"/>
      <c r="LL273" s="17"/>
      <c r="LM273" s="17"/>
      <c r="LN273" s="17"/>
      <c r="LO273" s="17"/>
      <c r="LP273" s="17"/>
      <c r="LQ273" s="17"/>
      <c r="LR273" s="17"/>
      <c r="LS273" s="17"/>
      <c r="LT273" s="17"/>
      <c r="LU273" s="17"/>
      <c r="LV273" s="17"/>
      <c r="LW273" s="17"/>
      <c r="LX273" s="17"/>
      <c r="LY273" s="17"/>
      <c r="LZ273" s="17"/>
      <c r="MA273" s="17"/>
      <c r="MB273" s="17"/>
      <c r="MC273" s="17"/>
      <c r="MD273" s="17"/>
      <c r="ME273" s="24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W273" s="4"/>
      <c r="NX273" s="4"/>
      <c r="NY273" s="4"/>
      <c r="NZ273" s="4"/>
      <c r="OA273" s="4"/>
      <c r="OB273" s="4"/>
      <c r="OC273" s="4"/>
    </row>
    <row r="274" spans="1:393" hidden="1" x14ac:dyDescent="0.25">
      <c r="A274" s="57">
        <f>'[1]CLASIFICACIÓN DE ELEMENTOS'!C274</f>
        <v>0</v>
      </c>
      <c r="B274" s="61" t="str">
        <f>'[1]CLASIFICACIÓN DE ELEMENTOS'!A274</f>
        <v>IOD.P</v>
      </c>
      <c r="C274" s="60" t="str">
        <f>'[1]CLASIFICACIÓN DE ELEMENTOS'!B274</f>
        <v>Instalaciones.Contraincendios.Deteccion y Alarma.Pulsador de alarma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  <c r="IY274" s="17"/>
      <c r="IZ274" s="17"/>
      <c r="JA274" s="17"/>
      <c r="JB274" s="17"/>
      <c r="JC274" s="17"/>
      <c r="JD274" s="17"/>
      <c r="JE274" s="17"/>
      <c r="JF274" s="17"/>
      <c r="JG274" s="17"/>
      <c r="JH274" s="17"/>
      <c r="JI274" s="17"/>
      <c r="JJ274" s="17"/>
      <c r="JK274" s="17"/>
      <c r="JL274" s="17"/>
      <c r="JM274" s="17"/>
      <c r="JN274" s="16"/>
      <c r="JO274" s="17"/>
      <c r="JP274" s="17"/>
      <c r="JQ274" s="17"/>
      <c r="JR274" s="17"/>
      <c r="JS274" s="17"/>
      <c r="JT274" s="17"/>
      <c r="JU274" s="17"/>
      <c r="JV274" s="17"/>
      <c r="JW274" s="17"/>
      <c r="JX274" s="17"/>
      <c r="JY274" s="17"/>
      <c r="JZ274" s="17"/>
      <c r="KA274" s="17"/>
      <c r="KB274" s="17"/>
      <c r="KC274" s="17"/>
      <c r="KD274" s="17"/>
      <c r="KE274" s="17"/>
      <c r="KF274" s="17"/>
      <c r="KG274" s="17"/>
      <c r="KH274" s="17"/>
      <c r="KI274" s="17"/>
      <c r="KJ274" s="17"/>
      <c r="KK274" s="17"/>
      <c r="KL274" s="17"/>
      <c r="KM274" s="17"/>
      <c r="KN274" s="17"/>
      <c r="KO274" s="17"/>
      <c r="KP274" s="46"/>
      <c r="KQ274" s="17"/>
      <c r="KR274" s="17"/>
      <c r="KS274" s="17"/>
      <c r="KT274" s="17"/>
      <c r="KU274" s="17"/>
      <c r="KV274" s="17"/>
      <c r="KW274" s="17"/>
      <c r="KX274" s="17"/>
      <c r="KY274" s="17"/>
      <c r="KZ274" s="17"/>
      <c r="LA274" s="17"/>
      <c r="LB274" s="17"/>
      <c r="LC274" s="17"/>
      <c r="LD274" s="17" t="s">
        <v>99</v>
      </c>
      <c r="LE274" s="17"/>
      <c r="LF274" s="17"/>
      <c r="LG274" s="17"/>
      <c r="LH274" s="24" t="s">
        <v>99</v>
      </c>
      <c r="LI274" s="15"/>
      <c r="LJ274" s="17"/>
      <c r="LK274" s="17"/>
      <c r="LL274" s="17"/>
      <c r="LM274" s="17"/>
      <c r="LN274" s="17"/>
      <c r="LO274" s="17"/>
      <c r="LP274" s="17"/>
      <c r="LQ274" s="17"/>
      <c r="LR274" s="17"/>
      <c r="LS274" s="17"/>
      <c r="LT274" s="17"/>
      <c r="LU274" s="17"/>
      <c r="LV274" s="17"/>
      <c r="LW274" s="17"/>
      <c r="LX274" s="17"/>
      <c r="LY274" s="17"/>
      <c r="LZ274" s="17"/>
      <c r="MA274" s="17"/>
      <c r="MB274" s="17"/>
      <c r="MC274" s="17"/>
      <c r="MD274" s="17"/>
      <c r="ME274" s="24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W274" s="4"/>
      <c r="NX274" s="4"/>
      <c r="NY274" s="4"/>
      <c r="NZ274" s="4"/>
      <c r="OA274" s="4"/>
      <c r="OB274" s="4"/>
      <c r="OC274" s="4"/>
    </row>
    <row r="275" spans="1:393" hidden="1" x14ac:dyDescent="0.25">
      <c r="A275" s="57">
        <f>'[1]CLASIFICACIÓN DE ELEMENTOS'!C275</f>
        <v>0</v>
      </c>
      <c r="B275" s="61" t="str">
        <f>'[1]CLASIFICACIÓN DE ELEMENTOS'!A275</f>
        <v>IOD.PA</v>
      </c>
      <c r="C275" s="60" t="str">
        <f>'[1]CLASIFICACIÓN DE ELEMENTOS'!B275</f>
        <v>Instalaciones.Contraincendios.Deteccion y Alarma.Pulsador de alarma.Analogico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  <c r="IY275" s="17"/>
      <c r="IZ275" s="17"/>
      <c r="JA275" s="17"/>
      <c r="JB275" s="17"/>
      <c r="JC275" s="17"/>
      <c r="JD275" s="17"/>
      <c r="JE275" s="17"/>
      <c r="JF275" s="17"/>
      <c r="JG275" s="17"/>
      <c r="JH275" s="17"/>
      <c r="JI275" s="17"/>
      <c r="JJ275" s="17"/>
      <c r="JK275" s="17"/>
      <c r="JL275" s="17"/>
      <c r="JM275" s="17"/>
      <c r="JN275" s="17"/>
      <c r="JO275" s="16"/>
      <c r="JP275" s="17"/>
      <c r="JQ275" s="17"/>
      <c r="JR275" s="17"/>
      <c r="JS275" s="17"/>
      <c r="JT275" s="17"/>
      <c r="JU275" s="17"/>
      <c r="JV275" s="17"/>
      <c r="JW275" s="17"/>
      <c r="JX275" s="17"/>
      <c r="JY275" s="17"/>
      <c r="JZ275" s="17"/>
      <c r="KA275" s="17"/>
      <c r="KB275" s="17"/>
      <c r="KC275" s="17"/>
      <c r="KD275" s="17"/>
      <c r="KE275" s="17"/>
      <c r="KF275" s="17"/>
      <c r="KG275" s="17"/>
      <c r="KH275" s="17"/>
      <c r="KI275" s="17"/>
      <c r="KJ275" s="17"/>
      <c r="KK275" s="17"/>
      <c r="KL275" s="17"/>
      <c r="KM275" s="17"/>
      <c r="KN275" s="17"/>
      <c r="KO275" s="17"/>
      <c r="KP275" s="46"/>
      <c r="KQ275" s="17"/>
      <c r="KR275" s="17"/>
      <c r="KS275" s="17"/>
      <c r="KT275" s="17"/>
      <c r="KU275" s="17"/>
      <c r="KV275" s="17"/>
      <c r="KW275" s="17"/>
      <c r="KX275" s="17"/>
      <c r="KY275" s="17"/>
      <c r="KZ275" s="17"/>
      <c r="LA275" s="17"/>
      <c r="LB275" s="17"/>
      <c r="LC275" s="17"/>
      <c r="LD275" s="17" t="s">
        <v>99</v>
      </c>
      <c r="LE275" s="17"/>
      <c r="LF275" s="17"/>
      <c r="LG275" s="17"/>
      <c r="LH275" s="24" t="s">
        <v>99</v>
      </c>
      <c r="LI275" s="15"/>
      <c r="LJ275" s="17"/>
      <c r="LK275" s="17"/>
      <c r="LL275" s="17"/>
      <c r="LM275" s="17"/>
      <c r="LN275" s="17"/>
      <c r="LO275" s="17"/>
      <c r="LP275" s="17"/>
      <c r="LQ275" s="17"/>
      <c r="LR275" s="17"/>
      <c r="LS275" s="17"/>
      <c r="LT275" s="17"/>
      <c r="LU275" s="17"/>
      <c r="LV275" s="17"/>
      <c r="LW275" s="17"/>
      <c r="LX275" s="17"/>
      <c r="LY275" s="17"/>
      <c r="LZ275" s="17"/>
      <c r="MA275" s="17"/>
      <c r="MB275" s="17"/>
      <c r="MC275" s="17"/>
      <c r="MD275" s="17"/>
      <c r="ME275" s="24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W275" s="4"/>
      <c r="NX275" s="4"/>
      <c r="NY275" s="4"/>
      <c r="NZ275" s="4"/>
      <c r="OA275" s="4"/>
      <c r="OB275" s="4"/>
      <c r="OC275" s="4"/>
    </row>
    <row r="276" spans="1:393" hidden="1" x14ac:dyDescent="0.25">
      <c r="A276" s="57">
        <f>'[1]CLASIFICACIÓN DE ELEMENTOS'!C276</f>
        <v>0</v>
      </c>
      <c r="B276" s="61" t="str">
        <f>'[1]CLASIFICACIÓN DE ELEMENTOS'!A276</f>
        <v>IOD.PC</v>
      </c>
      <c r="C276" s="60" t="str">
        <f>'[1]CLASIFICACIÓN DE ELEMENTOS'!B276</f>
        <v>Instalaciones.Contraincendios.Deteccion y Alarma.Pulsador de alarma.Convencional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6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46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 t="s">
        <v>99</v>
      </c>
      <c r="LE276" s="17"/>
      <c r="LF276" s="17"/>
      <c r="LG276" s="17"/>
      <c r="LH276" s="24" t="s">
        <v>99</v>
      </c>
      <c r="LI276" s="15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24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W276" s="4"/>
      <c r="NX276" s="4"/>
      <c r="NY276" s="4"/>
      <c r="NZ276" s="4"/>
      <c r="OA276" s="4"/>
      <c r="OB276" s="4"/>
      <c r="OC276" s="4"/>
    </row>
    <row r="277" spans="1:393" hidden="1" x14ac:dyDescent="0.25">
      <c r="A277" s="57">
        <f>'[1]CLASIFICACIÓN DE ELEMENTOS'!C277</f>
        <v>0</v>
      </c>
      <c r="B277" s="61" t="str">
        <f>'[1]CLASIFICACIÓN DE ELEMENTOS'!A277</f>
        <v>IOD.S</v>
      </c>
      <c r="C277" s="60" t="str">
        <f>'[1]CLASIFICACIÓN DE ELEMENTOS'!B277</f>
        <v>Instalaciones.Contraincendios.Deteccion y Alarma.Sirena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  <c r="IY277" s="17"/>
      <c r="IZ277" s="17"/>
      <c r="JA277" s="17"/>
      <c r="JB277" s="17"/>
      <c r="JC277" s="17"/>
      <c r="JD277" s="17"/>
      <c r="JE277" s="17"/>
      <c r="JF277" s="17"/>
      <c r="JG277" s="17"/>
      <c r="JH277" s="17"/>
      <c r="JI277" s="17"/>
      <c r="JJ277" s="17"/>
      <c r="JK277" s="17"/>
      <c r="JL277" s="17"/>
      <c r="JM277" s="17"/>
      <c r="JN277" s="17"/>
      <c r="JO277" s="17"/>
      <c r="JP277" s="17"/>
      <c r="JQ277" s="16"/>
      <c r="JR277" s="17"/>
      <c r="JS277" s="17"/>
      <c r="JT277" s="17"/>
      <c r="JU277" s="17"/>
      <c r="JV277" s="17"/>
      <c r="JW277" s="17"/>
      <c r="JX277" s="17"/>
      <c r="JY277" s="17"/>
      <c r="JZ277" s="17"/>
      <c r="KA277" s="17"/>
      <c r="KB277" s="17"/>
      <c r="KC277" s="17"/>
      <c r="KD277" s="17"/>
      <c r="KE277" s="17"/>
      <c r="KF277" s="17"/>
      <c r="KG277" s="17"/>
      <c r="KH277" s="17"/>
      <c r="KI277" s="17"/>
      <c r="KJ277" s="17"/>
      <c r="KK277" s="17"/>
      <c r="KL277" s="17"/>
      <c r="KM277" s="17"/>
      <c r="KN277" s="17"/>
      <c r="KO277" s="17"/>
      <c r="KP277" s="46"/>
      <c r="KQ277" s="17"/>
      <c r="KR277" s="17"/>
      <c r="KS277" s="17"/>
      <c r="KT277" s="17"/>
      <c r="KU277" s="17"/>
      <c r="KV277" s="17"/>
      <c r="KW277" s="17"/>
      <c r="KX277" s="17"/>
      <c r="KY277" s="17"/>
      <c r="KZ277" s="17"/>
      <c r="LA277" s="17"/>
      <c r="LB277" s="17"/>
      <c r="LC277" s="17"/>
      <c r="LD277" s="17" t="s">
        <v>99</v>
      </c>
      <c r="LE277" s="17"/>
      <c r="LF277" s="17"/>
      <c r="LG277" s="17"/>
      <c r="LH277" s="24" t="s">
        <v>99</v>
      </c>
      <c r="LI277" s="15"/>
      <c r="LJ277" s="17"/>
      <c r="LK277" s="17"/>
      <c r="LL277" s="17"/>
      <c r="LM277" s="17"/>
      <c r="LN277" s="17"/>
      <c r="LO277" s="17"/>
      <c r="LP277" s="17"/>
      <c r="LQ277" s="17"/>
      <c r="LR277" s="17"/>
      <c r="LS277" s="17"/>
      <c r="LT277" s="17"/>
      <c r="LU277" s="17"/>
      <c r="LV277" s="17"/>
      <c r="LW277" s="17"/>
      <c r="LX277" s="17"/>
      <c r="LY277" s="17"/>
      <c r="LZ277" s="17"/>
      <c r="MA277" s="17"/>
      <c r="MB277" s="17"/>
      <c r="MC277" s="17"/>
      <c r="MD277" s="17"/>
      <c r="ME277" s="24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W277" s="4"/>
      <c r="NX277" s="4"/>
      <c r="NY277" s="4"/>
      <c r="NZ277" s="4"/>
      <c r="OA277" s="4"/>
      <c r="OB277" s="4"/>
      <c r="OC277" s="4"/>
    </row>
    <row r="278" spans="1:393" hidden="1" x14ac:dyDescent="0.25">
      <c r="A278" s="57" t="str">
        <f>'[1]CLASIFICACIÓN DE ELEMENTOS'!C278</f>
        <v>C</v>
      </c>
      <c r="B278" s="61" t="str">
        <f>'[1]CLASIFICACIÓN DE ELEMENTOS'!A278</f>
        <v>IOD.T</v>
      </c>
      <c r="C278" s="60" t="str">
        <f>'[1]CLASIFICACIÓN DE ELEMENTOS'!B278</f>
        <v>Instalaciones.Contraincendios.Deteccion y Alarma.Tubo de proteccion de cableado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  <c r="IY278" s="17"/>
      <c r="IZ278" s="17"/>
      <c r="JA278" s="17"/>
      <c r="JB278" s="17"/>
      <c r="JC278" s="17"/>
      <c r="JD278" s="17"/>
      <c r="JE278" s="17"/>
      <c r="JF278" s="17"/>
      <c r="JG278" s="17"/>
      <c r="JH278" s="17"/>
      <c r="JI278" s="17"/>
      <c r="JJ278" s="17"/>
      <c r="JK278" s="17"/>
      <c r="JL278" s="17"/>
      <c r="JM278" s="17"/>
      <c r="JN278" s="17"/>
      <c r="JO278" s="17"/>
      <c r="JP278" s="17"/>
      <c r="JQ278" s="17"/>
      <c r="JR278" s="16"/>
      <c r="JS278" s="17"/>
      <c r="JT278" s="17"/>
      <c r="JU278" s="17"/>
      <c r="JV278" s="17"/>
      <c r="JW278" s="17"/>
      <c r="JX278" s="17"/>
      <c r="JY278" s="17"/>
      <c r="JZ278" s="17"/>
      <c r="KA278" s="17"/>
      <c r="KB278" s="17"/>
      <c r="KC278" s="17"/>
      <c r="KD278" s="17"/>
      <c r="KE278" s="17"/>
      <c r="KF278" s="17"/>
      <c r="KG278" s="17"/>
      <c r="KH278" s="17"/>
      <c r="KI278" s="17"/>
      <c r="KJ278" s="17"/>
      <c r="KK278" s="17"/>
      <c r="KL278" s="17"/>
      <c r="KM278" s="17"/>
      <c r="KN278" s="17"/>
      <c r="KO278" s="17"/>
      <c r="KP278" s="46"/>
      <c r="KQ278" s="17"/>
      <c r="KR278" s="17"/>
      <c r="KS278" s="17"/>
      <c r="KT278" s="17"/>
      <c r="KU278" s="17"/>
      <c r="KV278" s="17"/>
      <c r="KW278" s="17"/>
      <c r="KX278" s="17"/>
      <c r="KY278" s="17"/>
      <c r="KZ278" s="17"/>
      <c r="LA278" s="17"/>
      <c r="LB278" s="17"/>
      <c r="LC278" s="17"/>
      <c r="LD278" s="17" t="s">
        <v>99</v>
      </c>
      <c r="LE278" s="17"/>
      <c r="LF278" s="17"/>
      <c r="LG278" s="17"/>
      <c r="LH278" s="24" t="s">
        <v>99</v>
      </c>
      <c r="LI278" s="15"/>
      <c r="LJ278" s="17"/>
      <c r="LK278" s="17"/>
      <c r="LL278" s="17"/>
      <c r="LM278" s="17"/>
      <c r="LN278" s="17"/>
      <c r="LO278" s="17"/>
      <c r="LP278" s="17"/>
      <c r="LQ278" s="17"/>
      <c r="LR278" s="17"/>
      <c r="LS278" s="17"/>
      <c r="LT278" s="17"/>
      <c r="LU278" s="17"/>
      <c r="LV278" s="17"/>
      <c r="LW278" s="17"/>
      <c r="LX278" s="17"/>
      <c r="LY278" s="17"/>
      <c r="LZ278" s="17"/>
      <c r="MA278" s="17"/>
      <c r="MB278" s="17"/>
      <c r="MC278" s="17"/>
      <c r="MD278" s="17"/>
      <c r="ME278" s="24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W278" s="4"/>
      <c r="NX278" s="4"/>
      <c r="NY278" s="4"/>
      <c r="NZ278" s="4"/>
      <c r="OA278" s="4"/>
      <c r="OB278" s="4"/>
      <c r="OC278" s="4"/>
    </row>
    <row r="279" spans="1:393" hidden="1" x14ac:dyDescent="0.25">
      <c r="A279" s="57">
        <f>'[1]CLASIFICACIÓN DE ELEMENTOS'!C279</f>
        <v>0</v>
      </c>
      <c r="B279" s="61" t="str">
        <f>'[1]CLASIFICACIÓN DE ELEMENTOS'!A279</f>
        <v>IOS</v>
      </c>
      <c r="C279" s="60" t="str">
        <f>'[1]CLASIFICACIÓN DE ELEMENTOS'!B279</f>
        <v>Instalaciones.Contraincendios.Señalizacion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  <c r="IY279" s="17"/>
      <c r="IZ279" s="17"/>
      <c r="JA279" s="17"/>
      <c r="JB279" s="17"/>
      <c r="JC279" s="17"/>
      <c r="JD279" s="17"/>
      <c r="JE279" s="17"/>
      <c r="JF279" s="17"/>
      <c r="JG279" s="17"/>
      <c r="JH279" s="17"/>
      <c r="JI279" s="17"/>
      <c r="JJ279" s="17"/>
      <c r="JK279" s="17"/>
      <c r="JL279" s="17"/>
      <c r="JM279" s="17"/>
      <c r="JN279" s="17"/>
      <c r="JO279" s="17"/>
      <c r="JP279" s="17"/>
      <c r="JQ279" s="17"/>
      <c r="JR279" s="17"/>
      <c r="JS279" s="16"/>
      <c r="JT279" s="17"/>
      <c r="JU279" s="17"/>
      <c r="JV279" s="17"/>
      <c r="JW279" s="17"/>
      <c r="JX279" s="17"/>
      <c r="JY279" s="17"/>
      <c r="JZ279" s="17"/>
      <c r="KA279" s="17"/>
      <c r="KB279" s="17"/>
      <c r="KC279" s="17"/>
      <c r="KD279" s="17"/>
      <c r="KE279" s="17"/>
      <c r="KF279" s="17"/>
      <c r="KG279" s="17"/>
      <c r="KH279" s="17"/>
      <c r="KI279" s="17"/>
      <c r="KJ279" s="17"/>
      <c r="KK279" s="17"/>
      <c r="KL279" s="17"/>
      <c r="KM279" s="17"/>
      <c r="KN279" s="17"/>
      <c r="KO279" s="17"/>
      <c r="KP279" s="46"/>
      <c r="KQ279" s="17"/>
      <c r="KR279" s="17"/>
      <c r="KS279" s="17"/>
      <c r="KT279" s="17"/>
      <c r="KU279" s="17"/>
      <c r="KV279" s="17"/>
      <c r="KW279" s="17"/>
      <c r="KX279" s="17"/>
      <c r="KY279" s="17"/>
      <c r="KZ279" s="17"/>
      <c r="LA279" s="17"/>
      <c r="LB279" s="17"/>
      <c r="LC279" s="17"/>
      <c r="LD279" s="17" t="s">
        <v>99</v>
      </c>
      <c r="LE279" s="17"/>
      <c r="LF279" s="17"/>
      <c r="LG279" s="17"/>
      <c r="LH279" s="24" t="s">
        <v>99</v>
      </c>
      <c r="LI279" s="15"/>
      <c r="LJ279" s="17"/>
      <c r="LK279" s="17"/>
      <c r="LL279" s="17"/>
      <c r="LM279" s="17"/>
      <c r="LN279" s="17"/>
      <c r="LO279" s="17"/>
      <c r="LP279" s="17"/>
      <c r="LQ279" s="17"/>
      <c r="LR279" s="17"/>
      <c r="LS279" s="17"/>
      <c r="LT279" s="17"/>
      <c r="LU279" s="17"/>
      <c r="LV279" s="17"/>
      <c r="LW279" s="17"/>
      <c r="LX279" s="17"/>
      <c r="LY279" s="17"/>
      <c r="LZ279" s="17"/>
      <c r="MA279" s="17"/>
      <c r="MB279" s="17"/>
      <c r="MC279" s="17"/>
      <c r="MD279" s="17"/>
      <c r="ME279" s="24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W279" s="4"/>
      <c r="NX279" s="4"/>
      <c r="NY279" s="4"/>
      <c r="NZ279" s="4"/>
      <c r="OA279" s="4"/>
      <c r="OB279" s="4"/>
      <c r="OC279" s="4"/>
    </row>
    <row r="280" spans="1:393" hidden="1" x14ac:dyDescent="0.25">
      <c r="A280" s="57">
        <f>'[1]CLASIFICACIÓN DE ELEMENTOS'!C280</f>
        <v>0</v>
      </c>
      <c r="B280" s="61" t="str">
        <f>'[1]CLASIFICACIÓN DE ELEMENTOS'!A280</f>
        <v>IOS.E</v>
      </c>
      <c r="C280" s="60" t="str">
        <f>'[1]CLASIFICACIÓN DE ELEMENTOS'!B280</f>
        <v>Instalaciones.Contraincendios.Señalizacion.Equipos contra incendios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  <c r="IY280" s="17"/>
      <c r="IZ280" s="17"/>
      <c r="JA280" s="17"/>
      <c r="JB280" s="17"/>
      <c r="JC280" s="17"/>
      <c r="JD280" s="17"/>
      <c r="JE280" s="17"/>
      <c r="JF280" s="17"/>
      <c r="JG280" s="17"/>
      <c r="JH280" s="17"/>
      <c r="JI280" s="17"/>
      <c r="JJ280" s="17"/>
      <c r="JK280" s="17"/>
      <c r="JL280" s="17"/>
      <c r="JM280" s="17"/>
      <c r="JN280" s="17"/>
      <c r="JO280" s="17"/>
      <c r="JP280" s="17"/>
      <c r="JQ280" s="17"/>
      <c r="JR280" s="17"/>
      <c r="JS280" s="17"/>
      <c r="JT280" s="16"/>
      <c r="JU280" s="17"/>
      <c r="JV280" s="17"/>
      <c r="JW280" s="17"/>
      <c r="JX280" s="17"/>
      <c r="JY280" s="17"/>
      <c r="JZ280" s="17"/>
      <c r="KA280" s="17"/>
      <c r="KB280" s="17"/>
      <c r="KC280" s="17"/>
      <c r="KD280" s="17"/>
      <c r="KE280" s="17"/>
      <c r="KF280" s="17"/>
      <c r="KG280" s="17"/>
      <c r="KH280" s="17"/>
      <c r="KI280" s="17"/>
      <c r="KJ280" s="17"/>
      <c r="KK280" s="17"/>
      <c r="KL280" s="17"/>
      <c r="KM280" s="17"/>
      <c r="KN280" s="17"/>
      <c r="KO280" s="17"/>
      <c r="KP280" s="46"/>
      <c r="KQ280" s="17"/>
      <c r="KR280" s="17"/>
      <c r="KS280" s="17"/>
      <c r="KT280" s="17"/>
      <c r="KU280" s="17"/>
      <c r="KV280" s="17"/>
      <c r="KW280" s="17"/>
      <c r="KX280" s="17"/>
      <c r="KY280" s="17"/>
      <c r="KZ280" s="17"/>
      <c r="LA280" s="17"/>
      <c r="LB280" s="17"/>
      <c r="LC280" s="17"/>
      <c r="LD280" s="17" t="s">
        <v>99</v>
      </c>
      <c r="LE280" s="17"/>
      <c r="LF280" s="17"/>
      <c r="LG280" s="17"/>
      <c r="LH280" s="24" t="s">
        <v>99</v>
      </c>
      <c r="LI280" s="15"/>
      <c r="LJ280" s="17"/>
      <c r="LK280" s="17"/>
      <c r="LL280" s="17"/>
      <c r="LM280" s="17"/>
      <c r="LN280" s="17"/>
      <c r="LO280" s="17"/>
      <c r="LP280" s="17"/>
      <c r="LQ280" s="17"/>
      <c r="LR280" s="17"/>
      <c r="LS280" s="17"/>
      <c r="LT280" s="17"/>
      <c r="LU280" s="17"/>
      <c r="LV280" s="17"/>
      <c r="LW280" s="17"/>
      <c r="LX280" s="17"/>
      <c r="LY280" s="17"/>
      <c r="LZ280" s="17"/>
      <c r="MA280" s="17"/>
      <c r="MB280" s="17"/>
      <c r="MC280" s="17"/>
      <c r="MD280" s="17"/>
      <c r="ME280" s="24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W280" s="4"/>
      <c r="NX280" s="4"/>
      <c r="NY280" s="4"/>
      <c r="NZ280" s="4"/>
      <c r="OA280" s="4"/>
      <c r="OB280" s="4"/>
      <c r="OC280" s="4"/>
    </row>
    <row r="281" spans="1:393" hidden="1" x14ac:dyDescent="0.25">
      <c r="A281" s="57">
        <f>'[1]CLASIFICACIÓN DE ELEMENTOS'!C281</f>
        <v>0</v>
      </c>
      <c r="B281" s="61" t="str">
        <f>'[1]CLASIFICACIÓN DE ELEMENTOS'!A281</f>
        <v>IOS.M</v>
      </c>
      <c r="C281" s="60" t="str">
        <f>'[1]CLASIFICACIÓN DE ELEMENTOS'!B281</f>
        <v>Instalaciones.Contraincendios.Señalizacion.Medios de evacuacion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  <c r="IY281" s="17"/>
      <c r="IZ281" s="17"/>
      <c r="JA281" s="17"/>
      <c r="JB281" s="17"/>
      <c r="JC281" s="17"/>
      <c r="JD281" s="17"/>
      <c r="JE281" s="17"/>
      <c r="JF281" s="17"/>
      <c r="JG281" s="17"/>
      <c r="JH281" s="17"/>
      <c r="JI281" s="17"/>
      <c r="JJ281" s="17"/>
      <c r="JK281" s="17"/>
      <c r="JL281" s="17"/>
      <c r="JM281" s="17"/>
      <c r="JN281" s="17"/>
      <c r="JO281" s="17"/>
      <c r="JP281" s="17"/>
      <c r="JQ281" s="17"/>
      <c r="JR281" s="17"/>
      <c r="JS281" s="17"/>
      <c r="JT281" s="17"/>
      <c r="JU281" s="16"/>
      <c r="JV281" s="17"/>
      <c r="JW281" s="17"/>
      <c r="JX281" s="17"/>
      <c r="JY281" s="17"/>
      <c r="JZ281" s="17"/>
      <c r="KA281" s="17"/>
      <c r="KB281" s="17"/>
      <c r="KC281" s="17"/>
      <c r="KD281" s="17"/>
      <c r="KE281" s="17"/>
      <c r="KF281" s="17"/>
      <c r="KG281" s="17"/>
      <c r="KH281" s="17"/>
      <c r="KI281" s="17"/>
      <c r="KJ281" s="17"/>
      <c r="KK281" s="17"/>
      <c r="KL281" s="17"/>
      <c r="KM281" s="17"/>
      <c r="KN281" s="17"/>
      <c r="KO281" s="17"/>
      <c r="KP281" s="46"/>
      <c r="KQ281" s="17"/>
      <c r="KR281" s="17"/>
      <c r="KS281" s="17"/>
      <c r="KT281" s="17"/>
      <c r="KU281" s="17"/>
      <c r="KV281" s="17"/>
      <c r="KW281" s="17"/>
      <c r="KX281" s="17"/>
      <c r="KY281" s="17"/>
      <c r="KZ281" s="17"/>
      <c r="LA281" s="17"/>
      <c r="LB281" s="17"/>
      <c r="LC281" s="17"/>
      <c r="LD281" s="17" t="s">
        <v>99</v>
      </c>
      <c r="LE281" s="17"/>
      <c r="LF281" s="17"/>
      <c r="LG281" s="17"/>
      <c r="LH281" s="24" t="s">
        <v>99</v>
      </c>
      <c r="LI281" s="15"/>
      <c r="LJ281" s="17"/>
      <c r="LK281" s="17"/>
      <c r="LL281" s="17"/>
      <c r="LM281" s="17"/>
      <c r="LN281" s="17"/>
      <c r="LO281" s="17"/>
      <c r="LP281" s="17"/>
      <c r="LQ281" s="17"/>
      <c r="LR281" s="17"/>
      <c r="LS281" s="17"/>
      <c r="LT281" s="17"/>
      <c r="LU281" s="17"/>
      <c r="LV281" s="17"/>
      <c r="LW281" s="17"/>
      <c r="LX281" s="17"/>
      <c r="LY281" s="17"/>
      <c r="LZ281" s="17"/>
      <c r="MA281" s="17"/>
      <c r="MB281" s="17"/>
      <c r="MC281" s="17"/>
      <c r="MD281" s="17"/>
      <c r="ME281" s="24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W281" s="4"/>
      <c r="NX281" s="4"/>
      <c r="NY281" s="4"/>
      <c r="NZ281" s="4"/>
      <c r="OA281" s="4"/>
      <c r="OB281" s="4"/>
      <c r="OC281" s="4"/>
    </row>
    <row r="282" spans="1:393" hidden="1" x14ac:dyDescent="0.25">
      <c r="A282" s="57">
        <f>'[1]CLASIFICACIÓN DE ELEMENTOS'!C282</f>
        <v>0</v>
      </c>
      <c r="B282" s="61" t="str">
        <f>'[1]CLASIFICACIÓN DE ELEMENTOS'!A282</f>
        <v>IOT</v>
      </c>
      <c r="C282" s="60" t="str">
        <f>'[1]CLASIFICACIÓN DE ELEMENTOS'!B282</f>
        <v>Instalaciones.Contraincendios.Sistemas de extincion fijos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  <c r="IY282" s="17"/>
      <c r="IZ282" s="17"/>
      <c r="JA282" s="17"/>
      <c r="JB282" s="17"/>
      <c r="JC282" s="17"/>
      <c r="JD282" s="17"/>
      <c r="JE282" s="17"/>
      <c r="JF282" s="17"/>
      <c r="JG282" s="17"/>
      <c r="JH282" s="17"/>
      <c r="JI282" s="17"/>
      <c r="JJ282" s="17"/>
      <c r="JK282" s="17"/>
      <c r="JL282" s="17"/>
      <c r="JM282" s="17"/>
      <c r="JN282" s="17"/>
      <c r="JO282" s="17"/>
      <c r="JP282" s="17"/>
      <c r="JQ282" s="17"/>
      <c r="JR282" s="17"/>
      <c r="JS282" s="17"/>
      <c r="JT282" s="17"/>
      <c r="JU282" s="17"/>
      <c r="JV282" s="16"/>
      <c r="JW282" s="17"/>
      <c r="JX282" s="17"/>
      <c r="JY282" s="17"/>
      <c r="JZ282" s="17"/>
      <c r="KA282" s="17"/>
      <c r="KB282" s="17"/>
      <c r="KC282" s="17"/>
      <c r="KD282" s="17"/>
      <c r="KE282" s="17"/>
      <c r="KF282" s="17"/>
      <c r="KG282" s="17"/>
      <c r="KH282" s="17"/>
      <c r="KI282" s="17"/>
      <c r="KJ282" s="17"/>
      <c r="KK282" s="17"/>
      <c r="KL282" s="17"/>
      <c r="KM282" s="17"/>
      <c r="KN282" s="17"/>
      <c r="KO282" s="17"/>
      <c r="KP282" s="46"/>
      <c r="KQ282" s="17"/>
      <c r="KR282" s="17"/>
      <c r="KS282" s="17"/>
      <c r="KT282" s="17"/>
      <c r="KU282" s="17"/>
      <c r="KV282" s="17"/>
      <c r="KW282" s="17"/>
      <c r="KX282" s="17"/>
      <c r="KY282" s="17"/>
      <c r="KZ282" s="17"/>
      <c r="LA282" s="17"/>
      <c r="LB282" s="17"/>
      <c r="LC282" s="17"/>
      <c r="LD282" s="17" t="s">
        <v>99</v>
      </c>
      <c r="LE282" s="17"/>
      <c r="LF282" s="17"/>
      <c r="LG282" s="17"/>
      <c r="LH282" s="24" t="s">
        <v>99</v>
      </c>
      <c r="LI282" s="15"/>
      <c r="LJ282" s="17"/>
      <c r="LK282" s="17"/>
      <c r="LL282" s="17"/>
      <c r="LM282" s="17"/>
      <c r="LN282" s="17"/>
      <c r="LO282" s="17"/>
      <c r="LP282" s="17"/>
      <c r="LQ282" s="17"/>
      <c r="LR282" s="17"/>
      <c r="LS282" s="17"/>
      <c r="LT282" s="17"/>
      <c r="LU282" s="17"/>
      <c r="LV282" s="17"/>
      <c r="LW282" s="17"/>
      <c r="LX282" s="17"/>
      <c r="LY282" s="17"/>
      <c r="LZ282" s="17"/>
      <c r="MA282" s="17"/>
      <c r="MB282" s="17"/>
      <c r="MC282" s="17"/>
      <c r="MD282" s="17"/>
      <c r="ME282" s="24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W282" s="4"/>
      <c r="NX282" s="4"/>
      <c r="NY282" s="4"/>
      <c r="NZ282" s="4"/>
      <c r="OA282" s="4"/>
      <c r="OB282" s="4"/>
      <c r="OC282" s="4"/>
    </row>
    <row r="283" spans="1:393" hidden="1" x14ac:dyDescent="0.25">
      <c r="A283" s="57">
        <f>'[1]CLASIFICACIÓN DE ELEMENTOS'!C283</f>
        <v>0</v>
      </c>
      <c r="B283" s="61" t="str">
        <f>'[1]CLASIFICACIÓN DE ELEMENTOS'!A283</f>
        <v>IOT.C</v>
      </c>
      <c r="C283" s="60" t="str">
        <f>'[1]CLASIFICACIÓN DE ELEMENTOS'!B283</f>
        <v>Instalaciones.Contraincendios.Sistemas de extincion fijos.Puesto de control de red de rociadores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  <c r="IY283" s="17"/>
      <c r="IZ283" s="17"/>
      <c r="JA283" s="17"/>
      <c r="JB283" s="17"/>
      <c r="JC283" s="17"/>
      <c r="JD283" s="17"/>
      <c r="JE283" s="17"/>
      <c r="JF283" s="17"/>
      <c r="JG283" s="17"/>
      <c r="JH283" s="17"/>
      <c r="JI283" s="17"/>
      <c r="JJ283" s="17"/>
      <c r="JK283" s="17"/>
      <c r="JL283" s="17"/>
      <c r="JM283" s="17"/>
      <c r="JN283" s="17"/>
      <c r="JO283" s="17"/>
      <c r="JP283" s="17"/>
      <c r="JQ283" s="17"/>
      <c r="JR283" s="17"/>
      <c r="JS283" s="17"/>
      <c r="JT283" s="17"/>
      <c r="JU283" s="17"/>
      <c r="JV283" s="17"/>
      <c r="JW283" s="16"/>
      <c r="JX283" s="17"/>
      <c r="JY283" s="17"/>
      <c r="JZ283" s="17"/>
      <c r="KA283" s="17"/>
      <c r="KB283" s="17"/>
      <c r="KC283" s="17"/>
      <c r="KD283" s="17"/>
      <c r="KE283" s="17"/>
      <c r="KF283" s="17"/>
      <c r="KG283" s="17"/>
      <c r="KH283" s="17"/>
      <c r="KI283" s="17"/>
      <c r="KJ283" s="17"/>
      <c r="KK283" s="17"/>
      <c r="KL283" s="17"/>
      <c r="KM283" s="17"/>
      <c r="KN283" s="17"/>
      <c r="KO283" s="17"/>
      <c r="KP283" s="46"/>
      <c r="KQ283" s="17"/>
      <c r="KR283" s="17"/>
      <c r="KS283" s="17"/>
      <c r="KT283" s="17"/>
      <c r="KU283" s="17"/>
      <c r="KV283" s="17"/>
      <c r="KW283" s="17"/>
      <c r="KX283" s="17"/>
      <c r="KY283" s="17"/>
      <c r="KZ283" s="17"/>
      <c r="LA283" s="17"/>
      <c r="LB283" s="17"/>
      <c r="LC283" s="17"/>
      <c r="LD283" s="17" t="s">
        <v>99</v>
      </c>
      <c r="LE283" s="17"/>
      <c r="LF283" s="17"/>
      <c r="LG283" s="17"/>
      <c r="LH283" s="24" t="s">
        <v>99</v>
      </c>
      <c r="LI283" s="15"/>
      <c r="LJ283" s="17"/>
      <c r="LK283" s="17"/>
      <c r="LL283" s="17"/>
      <c r="LM283" s="17"/>
      <c r="LN283" s="17"/>
      <c r="LO283" s="17"/>
      <c r="LP283" s="17"/>
      <c r="LQ283" s="17"/>
      <c r="LR283" s="17"/>
      <c r="LS283" s="17"/>
      <c r="LT283" s="17"/>
      <c r="LU283" s="17"/>
      <c r="LV283" s="17"/>
      <c r="LW283" s="17"/>
      <c r="LX283" s="17"/>
      <c r="LY283" s="17"/>
      <c r="LZ283" s="17"/>
      <c r="MA283" s="17"/>
      <c r="MB283" s="17"/>
      <c r="MC283" s="17"/>
      <c r="MD283" s="17"/>
      <c r="ME283" s="24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W283" s="4"/>
      <c r="NX283" s="4"/>
      <c r="NY283" s="4"/>
      <c r="NZ283" s="4"/>
      <c r="OA283" s="4"/>
      <c r="OB283" s="4"/>
      <c r="OC283" s="4"/>
    </row>
    <row r="284" spans="1:393" hidden="1" x14ac:dyDescent="0.25">
      <c r="A284" s="57">
        <f>'[1]CLASIFICACIÓN DE ELEMENTOS'!C284</f>
        <v>0</v>
      </c>
      <c r="B284" s="61" t="str">
        <f>'[1]CLASIFICACIÓN DE ELEMENTOS'!A284</f>
        <v>IOT.D</v>
      </c>
      <c r="C284" s="60" t="str">
        <f>'[1]CLASIFICACIÓN DE ELEMENTOS'!B284</f>
        <v>Instalaciones.Contraincendios.Sistemas de extincion fijos.Detector de flujo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6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46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 t="s">
        <v>99</v>
      </c>
      <c r="LE284" s="17"/>
      <c r="LF284" s="17"/>
      <c r="LG284" s="17"/>
      <c r="LH284" s="24" t="s">
        <v>99</v>
      </c>
      <c r="LI284" s="15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24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W284" s="4"/>
      <c r="NX284" s="4"/>
      <c r="NY284" s="4"/>
      <c r="NZ284" s="4"/>
      <c r="OA284" s="4"/>
      <c r="OB284" s="4"/>
      <c r="OC284" s="4"/>
    </row>
    <row r="285" spans="1:393" hidden="1" x14ac:dyDescent="0.25">
      <c r="A285" s="57">
        <f>'[1]CLASIFICACIÓN DE ELEMENTOS'!C285</f>
        <v>0</v>
      </c>
      <c r="B285" s="61" t="str">
        <f>'[1]CLASIFICACIÓN DE ELEMENTOS'!A285</f>
        <v>IOT.P</v>
      </c>
      <c r="C285" s="60" t="str">
        <f>'[1]CLASIFICACIÓN DE ELEMENTOS'!B285</f>
        <v>Instalaciones.Contraincendios.Sistemas de extincion fijos.Presostato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  <c r="IY285" s="17"/>
      <c r="IZ285" s="17"/>
      <c r="JA285" s="17"/>
      <c r="JB285" s="17"/>
      <c r="JC285" s="17"/>
      <c r="JD285" s="17"/>
      <c r="JE285" s="17"/>
      <c r="JF285" s="17"/>
      <c r="JG285" s="17"/>
      <c r="JH285" s="17"/>
      <c r="JI285" s="17"/>
      <c r="JJ285" s="17"/>
      <c r="JK285" s="17"/>
      <c r="JL285" s="17"/>
      <c r="JM285" s="17"/>
      <c r="JN285" s="17"/>
      <c r="JO285" s="17"/>
      <c r="JP285" s="17"/>
      <c r="JQ285" s="17"/>
      <c r="JR285" s="17"/>
      <c r="JS285" s="17"/>
      <c r="JT285" s="17"/>
      <c r="JU285" s="17"/>
      <c r="JV285" s="17"/>
      <c r="JW285" s="17"/>
      <c r="JX285" s="17"/>
      <c r="JY285" s="16"/>
      <c r="JZ285" s="17"/>
      <c r="KA285" s="17"/>
      <c r="KB285" s="17"/>
      <c r="KC285" s="17"/>
      <c r="KD285" s="17"/>
      <c r="KE285" s="17"/>
      <c r="KF285" s="17"/>
      <c r="KG285" s="17"/>
      <c r="KH285" s="17"/>
      <c r="KI285" s="17"/>
      <c r="KJ285" s="17"/>
      <c r="KK285" s="17"/>
      <c r="KL285" s="17"/>
      <c r="KM285" s="17"/>
      <c r="KN285" s="17"/>
      <c r="KO285" s="17"/>
      <c r="KP285" s="46"/>
      <c r="KQ285" s="17"/>
      <c r="KR285" s="17"/>
      <c r="KS285" s="17"/>
      <c r="KT285" s="17"/>
      <c r="KU285" s="17"/>
      <c r="KV285" s="17"/>
      <c r="KW285" s="17"/>
      <c r="KX285" s="17"/>
      <c r="KY285" s="17"/>
      <c r="KZ285" s="17"/>
      <c r="LA285" s="17"/>
      <c r="LB285" s="17"/>
      <c r="LC285" s="17"/>
      <c r="LD285" s="17" t="s">
        <v>99</v>
      </c>
      <c r="LE285" s="17"/>
      <c r="LF285" s="17"/>
      <c r="LG285" s="17"/>
      <c r="LH285" s="24" t="s">
        <v>99</v>
      </c>
      <c r="LI285" s="15"/>
      <c r="LJ285" s="17"/>
      <c r="LK285" s="17"/>
      <c r="LL285" s="17"/>
      <c r="LM285" s="17"/>
      <c r="LN285" s="17"/>
      <c r="LO285" s="17"/>
      <c r="LP285" s="17"/>
      <c r="LQ285" s="17"/>
      <c r="LR285" s="17"/>
      <c r="LS285" s="17"/>
      <c r="LT285" s="17"/>
      <c r="LU285" s="17"/>
      <c r="LV285" s="17"/>
      <c r="LW285" s="17"/>
      <c r="LX285" s="17"/>
      <c r="LY285" s="17"/>
      <c r="LZ285" s="17"/>
      <c r="MA285" s="17"/>
      <c r="MB285" s="17"/>
      <c r="MC285" s="17"/>
      <c r="MD285" s="17"/>
      <c r="ME285" s="24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W285" s="4"/>
      <c r="NX285" s="4"/>
      <c r="NY285" s="4"/>
      <c r="NZ285" s="4"/>
      <c r="OA285" s="4"/>
      <c r="OB285" s="4"/>
      <c r="OC285" s="4"/>
    </row>
    <row r="286" spans="1:393" hidden="1" x14ac:dyDescent="0.25">
      <c r="A286" s="57">
        <f>'[1]CLASIFICACIÓN DE ELEMENTOS'!C286</f>
        <v>0</v>
      </c>
      <c r="B286" s="61" t="str">
        <f>'[1]CLASIFICACIÓN DE ELEMENTOS'!A286</f>
        <v>IOT.R</v>
      </c>
      <c r="C286" s="60" t="str">
        <f>'[1]CLASIFICACIÓN DE ELEMENTOS'!B286</f>
        <v>Instalaciones.Contraincendios.Sistemas de extincion fijos.Rociador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  <c r="IY286" s="17"/>
      <c r="IZ286" s="17"/>
      <c r="JA286" s="17"/>
      <c r="JB286" s="17"/>
      <c r="JC286" s="17"/>
      <c r="JD286" s="17"/>
      <c r="JE286" s="17"/>
      <c r="JF286" s="17"/>
      <c r="JG286" s="17"/>
      <c r="JH286" s="17"/>
      <c r="JI286" s="17"/>
      <c r="JJ286" s="17"/>
      <c r="JK286" s="17"/>
      <c r="JL286" s="17"/>
      <c r="JM286" s="17"/>
      <c r="JN286" s="17"/>
      <c r="JO286" s="17"/>
      <c r="JP286" s="17"/>
      <c r="JQ286" s="17"/>
      <c r="JR286" s="17"/>
      <c r="JS286" s="17"/>
      <c r="JT286" s="17"/>
      <c r="JU286" s="17"/>
      <c r="JV286" s="17"/>
      <c r="JW286" s="17"/>
      <c r="JX286" s="17"/>
      <c r="JY286" s="17"/>
      <c r="JZ286" s="16"/>
      <c r="KA286" s="17"/>
      <c r="KB286" s="17"/>
      <c r="KC286" s="17"/>
      <c r="KD286" s="17"/>
      <c r="KE286" s="17"/>
      <c r="KF286" s="17"/>
      <c r="KG286" s="17"/>
      <c r="KH286" s="17"/>
      <c r="KI286" s="17"/>
      <c r="KJ286" s="17"/>
      <c r="KK286" s="17"/>
      <c r="KL286" s="17"/>
      <c r="KM286" s="17"/>
      <c r="KN286" s="17"/>
      <c r="KO286" s="17"/>
      <c r="KP286" s="46"/>
      <c r="KQ286" s="17"/>
      <c r="KR286" s="17"/>
      <c r="KS286" s="17"/>
      <c r="KT286" s="17"/>
      <c r="KU286" s="17"/>
      <c r="KV286" s="17"/>
      <c r="KW286" s="17"/>
      <c r="KX286" s="17"/>
      <c r="KY286" s="17"/>
      <c r="KZ286" s="17"/>
      <c r="LA286" s="17"/>
      <c r="LB286" s="17"/>
      <c r="LC286" s="17"/>
      <c r="LD286" s="17" t="s">
        <v>99</v>
      </c>
      <c r="LE286" s="17"/>
      <c r="LF286" s="17"/>
      <c r="LG286" s="17"/>
      <c r="LH286" s="24" t="s">
        <v>99</v>
      </c>
      <c r="LI286" s="15"/>
      <c r="LJ286" s="17"/>
      <c r="LK286" s="17"/>
      <c r="LL286" s="17"/>
      <c r="LM286" s="17"/>
      <c r="LN286" s="17"/>
      <c r="LO286" s="17"/>
      <c r="LP286" s="17"/>
      <c r="LQ286" s="17"/>
      <c r="LR286" s="17"/>
      <c r="LS286" s="17"/>
      <c r="LT286" s="17"/>
      <c r="LU286" s="17"/>
      <c r="LV286" s="17"/>
      <c r="LW286" s="17"/>
      <c r="LX286" s="17"/>
      <c r="LY286" s="17"/>
      <c r="LZ286" s="17"/>
      <c r="MA286" s="17"/>
      <c r="MB286" s="17"/>
      <c r="MC286" s="17"/>
      <c r="MD286" s="17"/>
      <c r="ME286" s="24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W286" s="4"/>
      <c r="NX286" s="4"/>
      <c r="NY286" s="4"/>
      <c r="NZ286" s="4"/>
      <c r="OA286" s="4"/>
      <c r="OB286" s="4"/>
      <c r="OC286" s="4"/>
    </row>
    <row r="287" spans="1:393" hidden="1" x14ac:dyDescent="0.25">
      <c r="A287" s="57">
        <f>'[1]CLASIFICACIÓN DE ELEMENTOS'!C287</f>
        <v>0</v>
      </c>
      <c r="B287" s="61" t="str">
        <f>'[1]CLASIFICACIÓN DE ELEMENTOS'!A287</f>
        <v>IOX</v>
      </c>
      <c r="C287" s="60" t="str">
        <f>'[1]CLASIFICACIÓN DE ELEMENTOS'!B287</f>
        <v>Instalaciones.Contraincendios.Extintores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  <c r="IY287" s="17"/>
      <c r="IZ287" s="17"/>
      <c r="JA287" s="17"/>
      <c r="JB287" s="17"/>
      <c r="JC287" s="17"/>
      <c r="JD287" s="17"/>
      <c r="JE287" s="17"/>
      <c r="JF287" s="17"/>
      <c r="JG287" s="17"/>
      <c r="JH287" s="17"/>
      <c r="JI287" s="17"/>
      <c r="JJ287" s="17"/>
      <c r="JK287" s="17"/>
      <c r="JL287" s="17"/>
      <c r="JM287" s="17"/>
      <c r="JN287" s="17"/>
      <c r="JO287" s="17"/>
      <c r="JP287" s="17"/>
      <c r="JQ287" s="17"/>
      <c r="JR287" s="17"/>
      <c r="JS287" s="17"/>
      <c r="JT287" s="17"/>
      <c r="JU287" s="17"/>
      <c r="JV287" s="17"/>
      <c r="JW287" s="17"/>
      <c r="JX287" s="17"/>
      <c r="JY287" s="17"/>
      <c r="JZ287" s="17"/>
      <c r="KA287" s="16"/>
      <c r="KB287" s="17"/>
      <c r="KC287" s="17"/>
      <c r="KD287" s="17"/>
      <c r="KE287" s="17"/>
      <c r="KF287" s="17"/>
      <c r="KG287" s="17"/>
      <c r="KH287" s="17"/>
      <c r="KI287" s="17"/>
      <c r="KJ287" s="17"/>
      <c r="KK287" s="17"/>
      <c r="KL287" s="17"/>
      <c r="KM287" s="17"/>
      <c r="KN287" s="17"/>
      <c r="KO287" s="17"/>
      <c r="KP287" s="46"/>
      <c r="KQ287" s="17"/>
      <c r="KR287" s="17"/>
      <c r="KS287" s="17"/>
      <c r="KT287" s="17"/>
      <c r="KU287" s="17"/>
      <c r="KV287" s="17"/>
      <c r="KW287" s="17"/>
      <c r="KX287" s="17"/>
      <c r="KY287" s="17"/>
      <c r="KZ287" s="17"/>
      <c r="LA287" s="17"/>
      <c r="LB287" s="17"/>
      <c r="LC287" s="17"/>
      <c r="LD287" s="17" t="s">
        <v>99</v>
      </c>
      <c r="LE287" s="17"/>
      <c r="LF287" s="17"/>
      <c r="LG287" s="17"/>
      <c r="LH287" s="24" t="s">
        <v>99</v>
      </c>
      <c r="LI287" s="15"/>
      <c r="LJ287" s="17"/>
      <c r="LK287" s="17"/>
      <c r="LL287" s="17"/>
      <c r="LM287" s="17"/>
      <c r="LN287" s="17"/>
      <c r="LO287" s="17"/>
      <c r="LP287" s="17"/>
      <c r="LQ287" s="17"/>
      <c r="LR287" s="17"/>
      <c r="LS287" s="17"/>
      <c r="LT287" s="17"/>
      <c r="LU287" s="17"/>
      <c r="LV287" s="17"/>
      <c r="LW287" s="17"/>
      <c r="LX287" s="17"/>
      <c r="LY287" s="17"/>
      <c r="LZ287" s="17"/>
      <c r="MA287" s="17"/>
      <c r="MB287" s="17"/>
      <c r="MC287" s="17"/>
      <c r="MD287" s="17"/>
      <c r="ME287" s="24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W287" s="4"/>
      <c r="NX287" s="4"/>
      <c r="NY287" s="4"/>
      <c r="NZ287" s="4"/>
      <c r="OA287" s="4"/>
      <c r="OB287" s="4"/>
      <c r="OC287" s="4"/>
    </row>
    <row r="288" spans="1:393" hidden="1" x14ac:dyDescent="0.25">
      <c r="A288" s="57">
        <f>'[1]CLASIFICACIÓN DE ELEMENTOS'!C288</f>
        <v>0</v>
      </c>
      <c r="B288" s="61" t="str">
        <f>'[1]CLASIFICACIÓN DE ELEMENTOS'!A288</f>
        <v>IOJ</v>
      </c>
      <c r="C288" s="60" t="str">
        <f>'[1]CLASIFICACIÓN DE ELEMENTOS'!B288</f>
        <v>Instalaciones.Contraincendios.Proteccion pasiva contraincendios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  <c r="IY288" s="17"/>
      <c r="IZ288" s="17"/>
      <c r="JA288" s="17"/>
      <c r="JB288" s="17"/>
      <c r="JC288" s="17"/>
      <c r="JD288" s="17"/>
      <c r="JE288" s="17"/>
      <c r="JF288" s="17"/>
      <c r="JG288" s="17"/>
      <c r="JH288" s="17"/>
      <c r="JI288" s="17"/>
      <c r="JJ288" s="17"/>
      <c r="JK288" s="17"/>
      <c r="JL288" s="17"/>
      <c r="JM288" s="17"/>
      <c r="JN288" s="17"/>
      <c r="JO288" s="17"/>
      <c r="JP288" s="17"/>
      <c r="JQ288" s="17"/>
      <c r="JR288" s="17"/>
      <c r="JS288" s="17"/>
      <c r="JT288" s="17"/>
      <c r="JU288" s="17"/>
      <c r="JV288" s="17"/>
      <c r="JW288" s="17"/>
      <c r="JX288" s="17"/>
      <c r="JY288" s="17"/>
      <c r="JZ288" s="17"/>
      <c r="KA288" s="17"/>
      <c r="KB288" s="16"/>
      <c r="KC288" s="17"/>
      <c r="KD288" s="17"/>
      <c r="KE288" s="17"/>
      <c r="KF288" s="17"/>
      <c r="KG288" s="17"/>
      <c r="KH288" s="17"/>
      <c r="KI288" s="17"/>
      <c r="KJ288" s="17"/>
      <c r="KK288" s="17"/>
      <c r="KL288" s="17"/>
      <c r="KM288" s="17"/>
      <c r="KN288" s="17"/>
      <c r="KO288" s="17"/>
      <c r="KP288" s="46"/>
      <c r="KQ288" s="17"/>
      <c r="KR288" s="17"/>
      <c r="KS288" s="17"/>
      <c r="KT288" s="17"/>
      <c r="KU288" s="17"/>
      <c r="KV288" s="17"/>
      <c r="KW288" s="17"/>
      <c r="KX288" s="17"/>
      <c r="KY288" s="17"/>
      <c r="KZ288" s="17"/>
      <c r="LA288" s="17"/>
      <c r="LB288" s="17"/>
      <c r="LC288" s="17"/>
      <c r="LD288" s="17" t="s">
        <v>99</v>
      </c>
      <c r="LE288" s="17"/>
      <c r="LF288" s="17"/>
      <c r="LG288" s="17"/>
      <c r="LH288" s="24" t="s">
        <v>99</v>
      </c>
      <c r="LI288" s="15"/>
      <c r="LJ288" s="17"/>
      <c r="LK288" s="17"/>
      <c r="LL288" s="17"/>
      <c r="LM288" s="17"/>
      <c r="LN288" s="17"/>
      <c r="LO288" s="17"/>
      <c r="LP288" s="17"/>
      <c r="LQ288" s="17"/>
      <c r="LR288" s="17"/>
      <c r="LS288" s="17"/>
      <c r="LT288" s="17"/>
      <c r="LU288" s="17"/>
      <c r="LV288" s="17"/>
      <c r="LW288" s="17"/>
      <c r="LX288" s="17"/>
      <c r="LY288" s="17"/>
      <c r="LZ288" s="17"/>
      <c r="MA288" s="17"/>
      <c r="MB288" s="17"/>
      <c r="MC288" s="17"/>
      <c r="MD288" s="17"/>
      <c r="ME288" s="24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W288" s="4"/>
      <c r="NX288" s="4"/>
      <c r="NY288" s="4"/>
      <c r="NZ288" s="4"/>
      <c r="OA288" s="4"/>
      <c r="OB288" s="4"/>
      <c r="OC288" s="4"/>
    </row>
    <row r="289" spans="1:393" hidden="1" x14ac:dyDescent="0.25">
      <c r="A289" s="57">
        <f>'[1]CLASIFICACIÓN DE ELEMENTOS'!C289</f>
        <v>0</v>
      </c>
      <c r="B289" s="61" t="str">
        <f>'[1]CLASIFICACIÓN DE ELEMENTOS'!A289</f>
        <v>IOJ.C</v>
      </c>
      <c r="C289" s="60" t="str">
        <f>'[1]CLASIFICACIÓN DE ELEMENTOS'!B289</f>
        <v>Instalaciones.Contraincendios.Proteccion pasiva contraincendios.Capleta cortafuegos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  <c r="IY289" s="17"/>
      <c r="IZ289" s="17"/>
      <c r="JA289" s="17"/>
      <c r="JB289" s="17"/>
      <c r="JC289" s="17"/>
      <c r="JD289" s="17"/>
      <c r="JE289" s="17"/>
      <c r="JF289" s="17"/>
      <c r="JG289" s="17"/>
      <c r="JH289" s="17"/>
      <c r="JI289" s="17"/>
      <c r="JJ289" s="17"/>
      <c r="JK289" s="17"/>
      <c r="JL289" s="17"/>
      <c r="JM289" s="17"/>
      <c r="JN289" s="17"/>
      <c r="JO289" s="17"/>
      <c r="JP289" s="17"/>
      <c r="JQ289" s="17"/>
      <c r="JR289" s="17"/>
      <c r="JS289" s="17"/>
      <c r="JT289" s="17"/>
      <c r="JU289" s="17"/>
      <c r="JV289" s="17"/>
      <c r="JW289" s="17"/>
      <c r="JX289" s="17"/>
      <c r="JY289" s="17"/>
      <c r="JZ289" s="17"/>
      <c r="KA289" s="17"/>
      <c r="KB289" s="17"/>
      <c r="KC289" s="16"/>
      <c r="KD289" s="17"/>
      <c r="KE289" s="17"/>
      <c r="KF289" s="17"/>
      <c r="KG289" s="17"/>
      <c r="KH289" s="17"/>
      <c r="KI289" s="17"/>
      <c r="KJ289" s="17"/>
      <c r="KK289" s="17"/>
      <c r="KL289" s="17"/>
      <c r="KM289" s="17"/>
      <c r="KN289" s="17"/>
      <c r="KO289" s="17"/>
      <c r="KP289" s="46"/>
      <c r="KQ289" s="17"/>
      <c r="KR289" s="17"/>
      <c r="KS289" s="17"/>
      <c r="KT289" s="17"/>
      <c r="KU289" s="17"/>
      <c r="KV289" s="17"/>
      <c r="KW289" s="17"/>
      <c r="KX289" s="17"/>
      <c r="KY289" s="17"/>
      <c r="KZ289" s="17"/>
      <c r="LA289" s="17"/>
      <c r="LB289" s="17"/>
      <c r="LC289" s="17"/>
      <c r="LD289" s="17" t="s">
        <v>99</v>
      </c>
      <c r="LE289" s="17"/>
      <c r="LF289" s="17"/>
      <c r="LG289" s="17"/>
      <c r="LH289" s="24" t="s">
        <v>99</v>
      </c>
      <c r="LI289" s="15"/>
      <c r="LJ289" s="17"/>
      <c r="LK289" s="17"/>
      <c r="LL289" s="17"/>
      <c r="LM289" s="17"/>
      <c r="LN289" s="17"/>
      <c r="LO289" s="17"/>
      <c r="LP289" s="17"/>
      <c r="LQ289" s="17"/>
      <c r="LR289" s="17"/>
      <c r="LS289" s="17"/>
      <c r="LT289" s="17"/>
      <c r="LU289" s="17"/>
      <c r="LV289" s="17"/>
      <c r="LW289" s="17"/>
      <c r="LX289" s="17"/>
      <c r="LY289" s="17"/>
      <c r="LZ289" s="17"/>
      <c r="MA289" s="17"/>
      <c r="MB289" s="17"/>
      <c r="MC289" s="17"/>
      <c r="MD289" s="17"/>
      <c r="ME289" s="24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W289" s="4"/>
      <c r="NX289" s="4"/>
      <c r="NY289" s="4"/>
      <c r="NZ289" s="4"/>
      <c r="OA289" s="4"/>
      <c r="OB289" s="4"/>
      <c r="OC289" s="4"/>
    </row>
    <row r="290" spans="1:393" hidden="1" x14ac:dyDescent="0.25">
      <c r="A290" s="57">
        <f>'[1]CLASIFICACIÓN DE ELEMENTOS'!C290</f>
        <v>0</v>
      </c>
      <c r="B290" s="61" t="str">
        <f>'[1]CLASIFICACIÓN DE ELEMENTOS'!A290</f>
        <v>IP</v>
      </c>
      <c r="C290" s="60" t="str">
        <f>'[1]CLASIFICACIÓN DE ELEMENTOS'!B290</f>
        <v>Instalaciones.Proteccion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  <c r="IY290" s="17"/>
      <c r="IZ290" s="17"/>
      <c r="JA290" s="17"/>
      <c r="JB290" s="17"/>
      <c r="JC290" s="17"/>
      <c r="JD290" s="17"/>
      <c r="JE290" s="17"/>
      <c r="JF290" s="17"/>
      <c r="JG290" s="17"/>
      <c r="JH290" s="17"/>
      <c r="JI290" s="17"/>
      <c r="JJ290" s="17"/>
      <c r="JK290" s="17"/>
      <c r="JL290" s="17"/>
      <c r="JM290" s="17"/>
      <c r="JN290" s="17"/>
      <c r="JO290" s="17"/>
      <c r="JP290" s="17"/>
      <c r="JQ290" s="17"/>
      <c r="JR290" s="17"/>
      <c r="JS290" s="17"/>
      <c r="JT290" s="17"/>
      <c r="JU290" s="17"/>
      <c r="JV290" s="17"/>
      <c r="JW290" s="17"/>
      <c r="JX290" s="17"/>
      <c r="JY290" s="17"/>
      <c r="JZ290" s="17"/>
      <c r="KA290" s="17"/>
      <c r="KB290" s="17"/>
      <c r="KC290" s="17"/>
      <c r="KD290" s="16"/>
      <c r="KE290" s="17"/>
      <c r="KF290" s="17"/>
      <c r="KG290" s="17"/>
      <c r="KH290" s="17"/>
      <c r="KI290" s="17"/>
      <c r="KJ290" s="17"/>
      <c r="KK290" s="17"/>
      <c r="KL290" s="17"/>
      <c r="KM290" s="17"/>
      <c r="KN290" s="17"/>
      <c r="KO290" s="17"/>
      <c r="KP290" s="46"/>
      <c r="KQ290" s="17"/>
      <c r="KR290" s="17"/>
      <c r="KS290" s="17"/>
      <c r="KT290" s="17"/>
      <c r="KU290" s="17"/>
      <c r="KV290" s="17"/>
      <c r="KW290" s="17"/>
      <c r="KX290" s="17"/>
      <c r="KY290" s="17"/>
      <c r="KZ290" s="17"/>
      <c r="LA290" s="17"/>
      <c r="LB290" s="17"/>
      <c r="LC290" s="17"/>
      <c r="LD290" s="17" t="s">
        <v>99</v>
      </c>
      <c r="LE290" s="17"/>
      <c r="LF290" s="17"/>
      <c r="LG290" s="17"/>
      <c r="LH290" s="24" t="s">
        <v>99</v>
      </c>
      <c r="LI290" s="15"/>
      <c r="LJ290" s="17"/>
      <c r="LK290" s="17"/>
      <c r="LL290" s="17"/>
      <c r="LM290" s="17"/>
      <c r="LN290" s="17"/>
      <c r="LO290" s="17"/>
      <c r="LP290" s="17"/>
      <c r="LQ290" s="17"/>
      <c r="LR290" s="17"/>
      <c r="LS290" s="17"/>
      <c r="LT290" s="17"/>
      <c r="LU290" s="17"/>
      <c r="LV290" s="17"/>
      <c r="LW290" s="17"/>
      <c r="LX290" s="17"/>
      <c r="LY290" s="17"/>
      <c r="LZ290" s="17"/>
      <c r="MA290" s="17"/>
      <c r="MB290" s="17"/>
      <c r="MC290" s="17"/>
      <c r="MD290" s="17"/>
      <c r="ME290" s="24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W290" s="4"/>
      <c r="NX290" s="4"/>
      <c r="NY290" s="4"/>
      <c r="NZ290" s="4"/>
      <c r="OA290" s="4"/>
      <c r="OB290" s="4"/>
      <c r="OC290" s="4"/>
    </row>
    <row r="291" spans="1:393" hidden="1" x14ac:dyDescent="0.25">
      <c r="A291" s="57">
        <f>'[1]CLASIFICACIÓN DE ELEMENTOS'!C291</f>
        <v>0</v>
      </c>
      <c r="B291" s="61" t="str">
        <f>'[1]CLASIFICACIÓN DE ELEMENTOS'!A291</f>
        <v>IPP</v>
      </c>
      <c r="C291" s="60" t="str">
        <f>'[1]CLASIFICACIÓN DE ELEMENTOS'!B291</f>
        <v>Instalaciones.Proteccion.Pararrayos</v>
      </c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  <c r="IY291" s="17"/>
      <c r="IZ291" s="17"/>
      <c r="JA291" s="17"/>
      <c r="JB291" s="17"/>
      <c r="JC291" s="17"/>
      <c r="JD291" s="17"/>
      <c r="JE291" s="17"/>
      <c r="JF291" s="17"/>
      <c r="JG291" s="17"/>
      <c r="JH291" s="17"/>
      <c r="JI291" s="17"/>
      <c r="JJ291" s="17"/>
      <c r="JK291" s="17"/>
      <c r="JL291" s="17"/>
      <c r="JM291" s="17"/>
      <c r="JN291" s="17"/>
      <c r="JO291" s="17"/>
      <c r="JP291" s="17"/>
      <c r="JQ291" s="17"/>
      <c r="JR291" s="17"/>
      <c r="JS291" s="17"/>
      <c r="JT291" s="17"/>
      <c r="JU291" s="17"/>
      <c r="JV291" s="17"/>
      <c r="JW291" s="17"/>
      <c r="JX291" s="17"/>
      <c r="JY291" s="17"/>
      <c r="JZ291" s="17"/>
      <c r="KA291" s="17"/>
      <c r="KB291" s="17"/>
      <c r="KC291" s="17"/>
      <c r="KD291" s="17"/>
      <c r="KE291" s="16"/>
      <c r="KF291" s="17"/>
      <c r="KG291" s="17"/>
      <c r="KH291" s="17"/>
      <c r="KI291" s="17"/>
      <c r="KJ291" s="17"/>
      <c r="KK291" s="17"/>
      <c r="KL291" s="17"/>
      <c r="KM291" s="17"/>
      <c r="KN291" s="17"/>
      <c r="KO291" s="17"/>
      <c r="KP291" s="46"/>
      <c r="KQ291" s="17"/>
      <c r="KR291" s="17"/>
      <c r="KS291" s="17"/>
      <c r="KT291" s="17"/>
      <c r="KU291" s="17"/>
      <c r="KV291" s="17"/>
      <c r="KW291" s="17"/>
      <c r="KX291" s="17"/>
      <c r="KY291" s="17"/>
      <c r="KZ291" s="17"/>
      <c r="LA291" s="17"/>
      <c r="LB291" s="17"/>
      <c r="LC291" s="17"/>
      <c r="LD291" s="17" t="s">
        <v>99</v>
      </c>
      <c r="LE291" s="17"/>
      <c r="LF291" s="17"/>
      <c r="LG291" s="17"/>
      <c r="LH291" s="24" t="s">
        <v>99</v>
      </c>
      <c r="LI291" s="15"/>
      <c r="LJ291" s="17"/>
      <c r="LK291" s="17"/>
      <c r="LL291" s="17"/>
      <c r="LM291" s="17"/>
      <c r="LN291" s="17"/>
      <c r="LO291" s="17"/>
      <c r="LP291" s="17"/>
      <c r="LQ291" s="17"/>
      <c r="LR291" s="17"/>
      <c r="LS291" s="17"/>
      <c r="LT291" s="17"/>
      <c r="LU291" s="17"/>
      <c r="LV291" s="17"/>
      <c r="LW291" s="17"/>
      <c r="LX291" s="17"/>
      <c r="LY291" s="17"/>
      <c r="LZ291" s="17"/>
      <c r="MA291" s="17"/>
      <c r="MB291" s="17"/>
      <c r="MC291" s="17"/>
      <c r="MD291" s="17"/>
      <c r="ME291" s="24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W291" s="4"/>
      <c r="NX291" s="4"/>
      <c r="NY291" s="4"/>
      <c r="NZ291" s="4"/>
      <c r="OA291" s="4"/>
      <c r="OB291" s="4"/>
      <c r="OC291" s="4"/>
    </row>
    <row r="292" spans="1:393" hidden="1" x14ac:dyDescent="0.25">
      <c r="A292" s="57">
        <f>'[1]CLASIFICACIÓN DE ELEMENTOS'!C292</f>
        <v>0</v>
      </c>
      <c r="B292" s="61" t="str">
        <f>'[1]CLASIFICACIÓN DE ELEMENTOS'!A292</f>
        <v>IPR</v>
      </c>
      <c r="C292" s="60" t="str">
        <f>'[1]CLASIFICACIÓN DE ELEMENTOS'!B292</f>
        <v>Instalaciones.Proteccion.Robo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6"/>
      <c r="KG292" s="17"/>
      <c r="KH292" s="17"/>
      <c r="KI292" s="17"/>
      <c r="KJ292" s="17"/>
      <c r="KK292" s="17"/>
      <c r="KL292" s="17"/>
      <c r="KM292" s="17"/>
      <c r="KN292" s="17"/>
      <c r="KO292" s="17"/>
      <c r="KP292" s="46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 t="s">
        <v>99</v>
      </c>
      <c r="LE292" s="17"/>
      <c r="LF292" s="17"/>
      <c r="LG292" s="17"/>
      <c r="LH292" s="24" t="s">
        <v>99</v>
      </c>
      <c r="LI292" s="15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24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W292" s="4"/>
      <c r="NX292" s="4"/>
      <c r="NY292" s="4"/>
      <c r="NZ292" s="4"/>
      <c r="OA292" s="4"/>
      <c r="OB292" s="4"/>
      <c r="OC292" s="4"/>
    </row>
    <row r="293" spans="1:393" hidden="1" x14ac:dyDescent="0.25">
      <c r="A293" s="57">
        <f>'[1]CLASIFICACIÓN DE ELEMENTOS'!C293</f>
        <v>0</v>
      </c>
      <c r="B293" s="61" t="str">
        <f>'[1]CLASIFICACIÓN DE ELEMENTOS'!A293</f>
        <v>IPX</v>
      </c>
      <c r="C293" s="60" t="str">
        <f>'[1]CLASIFICACIÓN DE ELEMENTOS'!B293</f>
        <v>Instalaciones.Proteccion.Radiaciones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  <c r="IY293" s="17"/>
      <c r="IZ293" s="17"/>
      <c r="JA293" s="17"/>
      <c r="JB293" s="17"/>
      <c r="JC293" s="17"/>
      <c r="JD293" s="17"/>
      <c r="JE293" s="17"/>
      <c r="JF293" s="17"/>
      <c r="JG293" s="17"/>
      <c r="JH293" s="17"/>
      <c r="JI293" s="17"/>
      <c r="JJ293" s="17"/>
      <c r="JK293" s="17"/>
      <c r="JL293" s="17"/>
      <c r="JM293" s="17"/>
      <c r="JN293" s="17"/>
      <c r="JO293" s="17"/>
      <c r="JP293" s="17"/>
      <c r="JQ293" s="17"/>
      <c r="JR293" s="17"/>
      <c r="JS293" s="17"/>
      <c r="JT293" s="17"/>
      <c r="JU293" s="17"/>
      <c r="JV293" s="17"/>
      <c r="JW293" s="17"/>
      <c r="JX293" s="17"/>
      <c r="JY293" s="17"/>
      <c r="JZ293" s="17"/>
      <c r="KA293" s="17"/>
      <c r="KB293" s="17"/>
      <c r="KC293" s="17"/>
      <c r="KD293" s="17"/>
      <c r="KE293" s="17"/>
      <c r="KF293" s="17"/>
      <c r="KG293" s="16"/>
      <c r="KH293" s="17"/>
      <c r="KI293" s="17"/>
      <c r="KJ293" s="17"/>
      <c r="KK293" s="17"/>
      <c r="KL293" s="17"/>
      <c r="KM293" s="17"/>
      <c r="KN293" s="17"/>
      <c r="KO293" s="17"/>
      <c r="KP293" s="46"/>
      <c r="KQ293" s="17"/>
      <c r="KR293" s="17"/>
      <c r="KS293" s="17"/>
      <c r="KT293" s="17"/>
      <c r="KU293" s="17"/>
      <c r="KV293" s="17"/>
      <c r="KW293" s="17"/>
      <c r="KX293" s="17"/>
      <c r="KY293" s="17"/>
      <c r="KZ293" s="17"/>
      <c r="LA293" s="17"/>
      <c r="LB293" s="17"/>
      <c r="LC293" s="17"/>
      <c r="LD293" s="17" t="s">
        <v>99</v>
      </c>
      <c r="LE293" s="17"/>
      <c r="LF293" s="17"/>
      <c r="LG293" s="17"/>
      <c r="LH293" s="24" t="s">
        <v>99</v>
      </c>
      <c r="LI293" s="15"/>
      <c r="LJ293" s="17"/>
      <c r="LK293" s="17"/>
      <c r="LL293" s="17"/>
      <c r="LM293" s="17"/>
      <c r="LN293" s="17"/>
      <c r="LO293" s="17"/>
      <c r="LP293" s="17"/>
      <c r="LQ293" s="17"/>
      <c r="LR293" s="17"/>
      <c r="LS293" s="17"/>
      <c r="LT293" s="17"/>
      <c r="LU293" s="17"/>
      <c r="LV293" s="17"/>
      <c r="LW293" s="17"/>
      <c r="LX293" s="17"/>
      <c r="LY293" s="17"/>
      <c r="LZ293" s="17"/>
      <c r="MA293" s="17"/>
      <c r="MB293" s="17"/>
      <c r="MC293" s="17"/>
      <c r="MD293" s="17"/>
      <c r="ME293" s="24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W293" s="4"/>
      <c r="NX293" s="4"/>
      <c r="NY293" s="4"/>
      <c r="NZ293" s="4"/>
      <c r="OA293" s="4"/>
      <c r="OB293" s="4"/>
      <c r="OC293" s="4"/>
    </row>
    <row r="294" spans="1:393" hidden="1" x14ac:dyDescent="0.25">
      <c r="A294" s="57">
        <f>'[1]CLASIFICACIÓN DE ELEMENTOS'!C294</f>
        <v>0</v>
      </c>
      <c r="B294" s="61" t="str">
        <f>'[1]CLASIFICACIÓN DE ELEMENTOS'!A294</f>
        <v>IQ</v>
      </c>
      <c r="C294" s="60" t="str">
        <f>'[1]CLASIFICACIÓN DE ELEMENTOS'!B294</f>
        <v>Instalaciones.Transporte</v>
      </c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  <c r="IY294" s="17"/>
      <c r="IZ294" s="17"/>
      <c r="JA294" s="17"/>
      <c r="JB294" s="17"/>
      <c r="JC294" s="17"/>
      <c r="JD294" s="17"/>
      <c r="JE294" s="17"/>
      <c r="JF294" s="17"/>
      <c r="JG294" s="17"/>
      <c r="JH294" s="17"/>
      <c r="JI294" s="17"/>
      <c r="JJ294" s="17"/>
      <c r="JK294" s="17"/>
      <c r="JL294" s="17"/>
      <c r="JM294" s="17"/>
      <c r="JN294" s="17"/>
      <c r="JO294" s="17"/>
      <c r="JP294" s="17"/>
      <c r="JQ294" s="17"/>
      <c r="JR294" s="17"/>
      <c r="JS294" s="17"/>
      <c r="JT294" s="17"/>
      <c r="JU294" s="17"/>
      <c r="JV294" s="17"/>
      <c r="JW294" s="17"/>
      <c r="JX294" s="17"/>
      <c r="JY294" s="17"/>
      <c r="JZ294" s="17"/>
      <c r="KA294" s="17"/>
      <c r="KB294" s="17"/>
      <c r="KC294" s="17"/>
      <c r="KD294" s="17"/>
      <c r="KE294" s="17"/>
      <c r="KF294" s="17"/>
      <c r="KG294" s="17"/>
      <c r="KH294" s="16"/>
      <c r="KI294" s="17"/>
      <c r="KJ294" s="17"/>
      <c r="KK294" s="17"/>
      <c r="KL294" s="17"/>
      <c r="KM294" s="17"/>
      <c r="KN294" s="17"/>
      <c r="KO294" s="17"/>
      <c r="KP294" s="46"/>
      <c r="KQ294" s="17"/>
      <c r="KR294" s="17"/>
      <c r="KS294" s="17"/>
      <c r="KT294" s="17"/>
      <c r="KU294" s="17"/>
      <c r="KV294" s="17"/>
      <c r="KW294" s="17"/>
      <c r="KX294" s="17"/>
      <c r="KY294" s="17"/>
      <c r="KZ294" s="17"/>
      <c r="LA294" s="17"/>
      <c r="LB294" s="17"/>
      <c r="LC294" s="17"/>
      <c r="LD294" s="17" t="s">
        <v>99</v>
      </c>
      <c r="LE294" s="17"/>
      <c r="LF294" s="17"/>
      <c r="LG294" s="17"/>
      <c r="LH294" s="24" t="s">
        <v>99</v>
      </c>
      <c r="LI294" s="15"/>
      <c r="LJ294" s="17"/>
      <c r="LK294" s="17"/>
      <c r="LL294" s="17"/>
      <c r="LM294" s="17"/>
      <c r="LN294" s="17"/>
      <c r="LO294" s="17"/>
      <c r="LP294" s="17"/>
      <c r="LQ294" s="17"/>
      <c r="LR294" s="17"/>
      <c r="LS294" s="17"/>
      <c r="LT294" s="17"/>
      <c r="LU294" s="17"/>
      <c r="LV294" s="17"/>
      <c r="LW294" s="17"/>
      <c r="LX294" s="17"/>
      <c r="LY294" s="17"/>
      <c r="LZ294" s="17"/>
      <c r="MA294" s="17"/>
      <c r="MB294" s="17"/>
      <c r="MC294" s="17"/>
      <c r="MD294" s="17"/>
      <c r="ME294" s="24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W294" s="4"/>
      <c r="NX294" s="4"/>
      <c r="NY294" s="4"/>
      <c r="NZ294" s="4"/>
      <c r="OA294" s="4"/>
      <c r="OB294" s="4"/>
      <c r="OC294" s="4"/>
    </row>
    <row r="295" spans="1:393" hidden="1" x14ac:dyDescent="0.25">
      <c r="A295" s="57">
        <f>'[1]CLASIFICACIÓN DE ELEMENTOS'!C295</f>
        <v>0</v>
      </c>
      <c r="B295" s="61" t="str">
        <f>'[1]CLASIFICACIÓN DE ELEMENTOS'!A295</f>
        <v>IQA</v>
      </c>
      <c r="C295" s="60" t="str">
        <f>'[1]CLASIFICACIÓN DE ELEMENTOS'!B295</f>
        <v>Instalaciones.Transporte.Ascensores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  <c r="IY295" s="17"/>
      <c r="IZ295" s="17"/>
      <c r="JA295" s="17"/>
      <c r="JB295" s="17"/>
      <c r="JC295" s="17"/>
      <c r="JD295" s="17"/>
      <c r="JE295" s="17"/>
      <c r="JF295" s="17"/>
      <c r="JG295" s="17"/>
      <c r="JH295" s="17"/>
      <c r="JI295" s="17"/>
      <c r="JJ295" s="17"/>
      <c r="JK295" s="17"/>
      <c r="JL295" s="17"/>
      <c r="JM295" s="17"/>
      <c r="JN295" s="17"/>
      <c r="JO295" s="17"/>
      <c r="JP295" s="17"/>
      <c r="JQ295" s="17"/>
      <c r="JR295" s="17"/>
      <c r="JS295" s="17"/>
      <c r="JT295" s="17"/>
      <c r="JU295" s="17"/>
      <c r="JV295" s="17"/>
      <c r="JW295" s="17"/>
      <c r="JX295" s="17"/>
      <c r="JY295" s="17"/>
      <c r="JZ295" s="17"/>
      <c r="KA295" s="17"/>
      <c r="KB295" s="17"/>
      <c r="KC295" s="17"/>
      <c r="KD295" s="17"/>
      <c r="KE295" s="17"/>
      <c r="KF295" s="17"/>
      <c r="KG295" s="17"/>
      <c r="KH295" s="17"/>
      <c r="KI295" s="16"/>
      <c r="KJ295" s="17"/>
      <c r="KK295" s="17"/>
      <c r="KL295" s="17"/>
      <c r="KM295" s="17"/>
      <c r="KN295" s="17"/>
      <c r="KO295" s="17"/>
      <c r="KP295" s="46"/>
      <c r="KQ295" s="17"/>
      <c r="KR295" s="17"/>
      <c r="KS295" s="17"/>
      <c r="KT295" s="17"/>
      <c r="KU295" s="17"/>
      <c r="KV295" s="17"/>
      <c r="KW295" s="17"/>
      <c r="KX295" s="17"/>
      <c r="KY295" s="17"/>
      <c r="KZ295" s="17"/>
      <c r="LA295" s="17"/>
      <c r="LB295" s="17"/>
      <c r="LC295" s="17"/>
      <c r="LD295" s="17" t="s">
        <v>99</v>
      </c>
      <c r="LE295" s="17"/>
      <c r="LF295" s="17"/>
      <c r="LG295" s="17"/>
      <c r="LH295" s="24" t="s">
        <v>99</v>
      </c>
      <c r="LI295" s="15"/>
      <c r="LJ295" s="17"/>
      <c r="LK295" s="17"/>
      <c r="LL295" s="17"/>
      <c r="LM295" s="17"/>
      <c r="LN295" s="17"/>
      <c r="LO295" s="17"/>
      <c r="LP295" s="17"/>
      <c r="LQ295" s="17"/>
      <c r="LR295" s="17"/>
      <c r="LS295" s="17"/>
      <c r="LT295" s="17"/>
      <c r="LU295" s="17"/>
      <c r="LV295" s="17"/>
      <c r="LW295" s="17"/>
      <c r="LX295" s="17"/>
      <c r="LY295" s="17"/>
      <c r="LZ295" s="17"/>
      <c r="MA295" s="17"/>
      <c r="MB295" s="17"/>
      <c r="MC295" s="17"/>
      <c r="MD295" s="17"/>
      <c r="ME295" s="24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W295" s="4"/>
      <c r="NX295" s="4"/>
      <c r="NY295" s="4"/>
      <c r="NZ295" s="4"/>
      <c r="OA295" s="4"/>
      <c r="OB295" s="4"/>
      <c r="OC295" s="4"/>
    </row>
    <row r="296" spans="1:393" hidden="1" x14ac:dyDescent="0.25">
      <c r="A296" s="57">
        <f>'[1]CLASIFICACIÓN DE ELEMENTOS'!C296</f>
        <v>0</v>
      </c>
      <c r="B296" s="61" t="str">
        <f>'[1]CLASIFICACIÓN DE ELEMENTOS'!A296</f>
        <v>IQE</v>
      </c>
      <c r="C296" s="60" t="str">
        <f>'[1]CLASIFICACIÓN DE ELEMENTOS'!B296</f>
        <v>Instalaciones.Transporte.Escaleras mecanicas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7"/>
      <c r="JB296" s="17"/>
      <c r="JC296" s="17"/>
      <c r="JD296" s="17"/>
      <c r="JE296" s="17"/>
      <c r="JF296" s="17"/>
      <c r="JG296" s="17"/>
      <c r="JH296" s="17"/>
      <c r="JI296" s="17"/>
      <c r="JJ296" s="17"/>
      <c r="JK296" s="17"/>
      <c r="JL296" s="17"/>
      <c r="JM296" s="17"/>
      <c r="JN296" s="17"/>
      <c r="JO296" s="17"/>
      <c r="JP296" s="17"/>
      <c r="JQ296" s="17"/>
      <c r="JR296" s="17"/>
      <c r="JS296" s="17"/>
      <c r="JT296" s="17"/>
      <c r="JU296" s="17"/>
      <c r="JV296" s="17"/>
      <c r="JW296" s="17"/>
      <c r="JX296" s="17"/>
      <c r="JY296" s="17"/>
      <c r="JZ296" s="17"/>
      <c r="KA296" s="17"/>
      <c r="KB296" s="17"/>
      <c r="KC296" s="17"/>
      <c r="KD296" s="17"/>
      <c r="KE296" s="17"/>
      <c r="KF296" s="17"/>
      <c r="KG296" s="17"/>
      <c r="KH296" s="17"/>
      <c r="KI296" s="17"/>
      <c r="KJ296" s="16"/>
      <c r="KK296" s="17"/>
      <c r="KL296" s="17"/>
      <c r="KM296" s="17"/>
      <c r="KN296" s="17"/>
      <c r="KO296" s="17"/>
      <c r="KP296" s="46"/>
      <c r="KQ296" s="17"/>
      <c r="KR296" s="17"/>
      <c r="KS296" s="17"/>
      <c r="KT296" s="17"/>
      <c r="KU296" s="17"/>
      <c r="KV296" s="17"/>
      <c r="KW296" s="17"/>
      <c r="KX296" s="17"/>
      <c r="KY296" s="17"/>
      <c r="KZ296" s="17"/>
      <c r="LA296" s="17"/>
      <c r="LB296" s="17"/>
      <c r="LC296" s="17"/>
      <c r="LD296" s="17" t="s">
        <v>99</v>
      </c>
      <c r="LE296" s="17"/>
      <c r="LF296" s="17"/>
      <c r="LG296" s="17"/>
      <c r="LH296" s="24" t="s">
        <v>99</v>
      </c>
      <c r="LI296" s="15"/>
      <c r="LJ296" s="17"/>
      <c r="LK296" s="17"/>
      <c r="LL296" s="17"/>
      <c r="LM296" s="17"/>
      <c r="LN296" s="17"/>
      <c r="LO296" s="17"/>
      <c r="LP296" s="17"/>
      <c r="LQ296" s="17"/>
      <c r="LR296" s="17"/>
      <c r="LS296" s="17"/>
      <c r="LT296" s="17"/>
      <c r="LU296" s="17"/>
      <c r="LV296" s="17"/>
      <c r="LW296" s="17"/>
      <c r="LX296" s="17"/>
      <c r="LY296" s="17"/>
      <c r="LZ296" s="17"/>
      <c r="MA296" s="17"/>
      <c r="MB296" s="17"/>
      <c r="MC296" s="17"/>
      <c r="MD296" s="17"/>
      <c r="ME296" s="24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W296" s="4"/>
      <c r="NX296" s="4"/>
      <c r="NY296" s="4"/>
      <c r="NZ296" s="4"/>
      <c r="OA296" s="4"/>
      <c r="OB296" s="4"/>
      <c r="OC296" s="4"/>
    </row>
    <row r="297" spans="1:393" hidden="1" x14ac:dyDescent="0.25">
      <c r="A297" s="57">
        <f>'[1]CLASIFICACIÓN DE ELEMENTOS'!C297</f>
        <v>0</v>
      </c>
      <c r="B297" s="61" t="str">
        <f>'[1]CLASIFICACIÓN DE ELEMENTOS'!A297</f>
        <v>IQM</v>
      </c>
      <c r="C297" s="60" t="str">
        <f>'[1]CLASIFICACIÓN DE ELEMENTOS'!B297</f>
        <v>Instalaciones.Transporte.Montacargas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  <c r="IY297" s="17"/>
      <c r="IZ297" s="17"/>
      <c r="JA297" s="17"/>
      <c r="JB297" s="17"/>
      <c r="JC297" s="17"/>
      <c r="JD297" s="17"/>
      <c r="JE297" s="17"/>
      <c r="JF297" s="17"/>
      <c r="JG297" s="17"/>
      <c r="JH297" s="17"/>
      <c r="JI297" s="17"/>
      <c r="JJ297" s="17"/>
      <c r="JK297" s="17"/>
      <c r="JL297" s="17"/>
      <c r="JM297" s="17"/>
      <c r="JN297" s="17"/>
      <c r="JO297" s="17"/>
      <c r="JP297" s="17"/>
      <c r="JQ297" s="17"/>
      <c r="JR297" s="17"/>
      <c r="JS297" s="17"/>
      <c r="JT297" s="17"/>
      <c r="JU297" s="17"/>
      <c r="JV297" s="17"/>
      <c r="JW297" s="17"/>
      <c r="JX297" s="17"/>
      <c r="JY297" s="17"/>
      <c r="JZ297" s="17"/>
      <c r="KA297" s="17"/>
      <c r="KB297" s="17"/>
      <c r="KC297" s="17"/>
      <c r="KD297" s="17"/>
      <c r="KE297" s="17"/>
      <c r="KF297" s="17"/>
      <c r="KG297" s="17"/>
      <c r="KH297" s="17"/>
      <c r="KI297" s="17"/>
      <c r="KJ297" s="17"/>
      <c r="KK297" s="16"/>
      <c r="KL297" s="17"/>
      <c r="KM297" s="17"/>
      <c r="KN297" s="17"/>
      <c r="KO297" s="17"/>
      <c r="KP297" s="46"/>
      <c r="KQ297" s="17"/>
      <c r="KR297" s="17"/>
      <c r="KS297" s="17"/>
      <c r="KT297" s="17"/>
      <c r="KU297" s="17"/>
      <c r="KV297" s="17"/>
      <c r="KW297" s="17"/>
      <c r="KX297" s="17"/>
      <c r="KY297" s="17"/>
      <c r="KZ297" s="17"/>
      <c r="LA297" s="17"/>
      <c r="LB297" s="17"/>
      <c r="LC297" s="17"/>
      <c r="LD297" s="17" t="s">
        <v>99</v>
      </c>
      <c r="LE297" s="17"/>
      <c r="LF297" s="17"/>
      <c r="LG297" s="17"/>
      <c r="LH297" s="24" t="s">
        <v>99</v>
      </c>
      <c r="LI297" s="15"/>
      <c r="LJ297" s="17"/>
      <c r="LK297" s="17"/>
      <c r="LL297" s="17"/>
      <c r="LM297" s="17"/>
      <c r="LN297" s="17"/>
      <c r="LO297" s="17"/>
      <c r="LP297" s="17"/>
      <c r="LQ297" s="17"/>
      <c r="LR297" s="17"/>
      <c r="LS297" s="17"/>
      <c r="LT297" s="17"/>
      <c r="LU297" s="17"/>
      <c r="LV297" s="17"/>
      <c r="LW297" s="17"/>
      <c r="LX297" s="17"/>
      <c r="LY297" s="17"/>
      <c r="LZ297" s="17"/>
      <c r="MA297" s="17"/>
      <c r="MB297" s="17"/>
      <c r="MC297" s="17"/>
      <c r="MD297" s="17"/>
      <c r="ME297" s="24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W297" s="4"/>
      <c r="NX297" s="4"/>
      <c r="NY297" s="4"/>
      <c r="NZ297" s="4"/>
      <c r="OA297" s="4"/>
      <c r="OB297" s="4"/>
      <c r="OC297" s="4"/>
    </row>
    <row r="298" spans="1:393" hidden="1" x14ac:dyDescent="0.25">
      <c r="A298" s="57">
        <f>'[1]CLASIFICACIÓN DE ELEMENTOS'!C298</f>
        <v>0</v>
      </c>
      <c r="B298" s="61" t="str">
        <f>'[1]CLASIFICACIÓN DE ELEMENTOS'!A298</f>
        <v>IQP</v>
      </c>
      <c r="C298" s="60" t="str">
        <f>'[1]CLASIFICACIÓN DE ELEMENTOS'!B298</f>
        <v>Instalaciones.Transporte.Cintas transportadores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  <c r="IY298" s="17"/>
      <c r="IZ298" s="17"/>
      <c r="JA298" s="17"/>
      <c r="JB298" s="17"/>
      <c r="JC298" s="17"/>
      <c r="JD298" s="17"/>
      <c r="JE298" s="17"/>
      <c r="JF298" s="17"/>
      <c r="JG298" s="17"/>
      <c r="JH298" s="17"/>
      <c r="JI298" s="17"/>
      <c r="JJ298" s="17"/>
      <c r="JK298" s="17"/>
      <c r="JL298" s="17"/>
      <c r="JM298" s="17"/>
      <c r="JN298" s="17"/>
      <c r="JO298" s="17"/>
      <c r="JP298" s="17"/>
      <c r="JQ298" s="17"/>
      <c r="JR298" s="17"/>
      <c r="JS298" s="17"/>
      <c r="JT298" s="17"/>
      <c r="JU298" s="17"/>
      <c r="JV298" s="17"/>
      <c r="JW298" s="17"/>
      <c r="JX298" s="17"/>
      <c r="JY298" s="17"/>
      <c r="JZ298" s="17"/>
      <c r="KA298" s="17"/>
      <c r="KB298" s="17"/>
      <c r="KC298" s="17"/>
      <c r="KD298" s="17"/>
      <c r="KE298" s="17"/>
      <c r="KF298" s="17"/>
      <c r="KG298" s="17"/>
      <c r="KH298" s="17"/>
      <c r="KI298" s="17"/>
      <c r="KJ298" s="17"/>
      <c r="KK298" s="17"/>
      <c r="KL298" s="16"/>
      <c r="KM298" s="17"/>
      <c r="KN298" s="17"/>
      <c r="KO298" s="17"/>
      <c r="KP298" s="46"/>
      <c r="KQ298" s="17"/>
      <c r="KR298" s="17"/>
      <c r="KS298" s="17"/>
      <c r="KT298" s="17"/>
      <c r="KU298" s="17"/>
      <c r="KV298" s="17"/>
      <c r="KW298" s="17"/>
      <c r="KX298" s="17"/>
      <c r="KY298" s="17"/>
      <c r="KZ298" s="17"/>
      <c r="LA298" s="17"/>
      <c r="LB298" s="17"/>
      <c r="LC298" s="17"/>
      <c r="LD298" s="17" t="s">
        <v>99</v>
      </c>
      <c r="LE298" s="17"/>
      <c r="LF298" s="17"/>
      <c r="LG298" s="17"/>
      <c r="LH298" s="24" t="s">
        <v>99</v>
      </c>
      <c r="LI298" s="15"/>
      <c r="LJ298" s="17"/>
      <c r="LK298" s="17"/>
      <c r="LL298" s="17"/>
      <c r="LM298" s="17"/>
      <c r="LN298" s="17"/>
      <c r="LO298" s="17"/>
      <c r="LP298" s="17"/>
      <c r="LQ298" s="17"/>
      <c r="LR298" s="17"/>
      <c r="LS298" s="17"/>
      <c r="LT298" s="17"/>
      <c r="LU298" s="17"/>
      <c r="LV298" s="17"/>
      <c r="LW298" s="17"/>
      <c r="LX298" s="17"/>
      <c r="LY298" s="17"/>
      <c r="LZ298" s="17"/>
      <c r="MA298" s="17"/>
      <c r="MB298" s="17"/>
      <c r="MC298" s="17"/>
      <c r="MD298" s="17"/>
      <c r="ME298" s="24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W298" s="4"/>
      <c r="NX298" s="4"/>
      <c r="NY298" s="4"/>
      <c r="NZ298" s="4"/>
      <c r="OA298" s="4"/>
      <c r="OB298" s="4"/>
      <c r="OC298" s="4"/>
    </row>
    <row r="299" spans="1:393" hidden="1" x14ac:dyDescent="0.25">
      <c r="A299" s="57">
        <f>'[1]CLASIFICACIÓN DE ELEMENTOS'!C299</f>
        <v>0</v>
      </c>
      <c r="B299" s="61" t="str">
        <f>'[1]CLASIFICACIÓN DE ELEMENTOS'!A299</f>
        <v>IQT</v>
      </c>
      <c r="C299" s="60" t="str">
        <f>'[1]CLASIFICACIÓN DE ELEMENTOS'!B299</f>
        <v>Instalaciones.Transporte.Tubos neumaticos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  <c r="IY299" s="17"/>
      <c r="IZ299" s="17"/>
      <c r="JA299" s="17"/>
      <c r="JB299" s="17"/>
      <c r="JC299" s="17"/>
      <c r="JD299" s="17"/>
      <c r="JE299" s="17"/>
      <c r="JF299" s="17"/>
      <c r="JG299" s="17"/>
      <c r="JH299" s="17"/>
      <c r="JI299" s="17"/>
      <c r="JJ299" s="17"/>
      <c r="JK299" s="17"/>
      <c r="JL299" s="17"/>
      <c r="JM299" s="17"/>
      <c r="JN299" s="17"/>
      <c r="JO299" s="17"/>
      <c r="JP299" s="17"/>
      <c r="JQ299" s="17"/>
      <c r="JR299" s="17"/>
      <c r="JS299" s="17"/>
      <c r="JT299" s="17"/>
      <c r="JU299" s="17"/>
      <c r="JV299" s="17"/>
      <c r="JW299" s="17"/>
      <c r="JX299" s="17"/>
      <c r="JY299" s="17"/>
      <c r="JZ299" s="17"/>
      <c r="KA299" s="17"/>
      <c r="KB299" s="17"/>
      <c r="KC299" s="17"/>
      <c r="KD299" s="17"/>
      <c r="KE299" s="17"/>
      <c r="KF299" s="17"/>
      <c r="KG299" s="17"/>
      <c r="KH299" s="17"/>
      <c r="KI299" s="17"/>
      <c r="KJ299" s="17"/>
      <c r="KK299" s="17"/>
      <c r="KL299" s="17"/>
      <c r="KM299" s="16"/>
      <c r="KN299" s="17"/>
      <c r="KO299" s="17"/>
      <c r="KP299" s="46"/>
      <c r="KQ299" s="17"/>
      <c r="KR299" s="17"/>
      <c r="KS299" s="17"/>
      <c r="KT299" s="17"/>
      <c r="KU299" s="17"/>
      <c r="KV299" s="17"/>
      <c r="KW299" s="17"/>
      <c r="KX299" s="17"/>
      <c r="KY299" s="17"/>
      <c r="KZ299" s="17"/>
      <c r="LA299" s="17"/>
      <c r="LB299" s="17"/>
      <c r="LC299" s="17"/>
      <c r="LD299" s="17" t="s">
        <v>99</v>
      </c>
      <c r="LE299" s="17"/>
      <c r="LF299" s="17"/>
      <c r="LG299" s="17"/>
      <c r="LH299" s="24" t="s">
        <v>99</v>
      </c>
      <c r="LI299" s="15"/>
      <c r="LJ299" s="17"/>
      <c r="LK299" s="17"/>
      <c r="LL299" s="17"/>
      <c r="LM299" s="17"/>
      <c r="LN299" s="17"/>
      <c r="LO299" s="17"/>
      <c r="LP299" s="17"/>
      <c r="LQ299" s="17"/>
      <c r="LR299" s="17"/>
      <c r="LS299" s="17"/>
      <c r="LT299" s="17"/>
      <c r="LU299" s="17"/>
      <c r="LV299" s="17"/>
      <c r="LW299" s="17"/>
      <c r="LX299" s="17"/>
      <c r="LY299" s="17"/>
      <c r="LZ299" s="17"/>
      <c r="MA299" s="17"/>
      <c r="MB299" s="17"/>
      <c r="MC299" s="17"/>
      <c r="MD299" s="17"/>
      <c r="ME299" s="24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W299" s="4"/>
      <c r="NX299" s="4"/>
      <c r="NY299" s="4"/>
      <c r="NZ299" s="4"/>
      <c r="OA299" s="4"/>
      <c r="OB299" s="4"/>
      <c r="OC299" s="4"/>
    </row>
    <row r="300" spans="1:393" hidden="1" x14ac:dyDescent="0.25">
      <c r="A300" s="57">
        <f>'[1]CLASIFICACIÓN DE ELEMENTOS'!C300</f>
        <v>0</v>
      </c>
      <c r="B300" s="61" t="str">
        <f>'[1]CLASIFICACIÓN DE ELEMENTOS'!A300</f>
        <v>IS</v>
      </c>
      <c r="C300" s="60" t="str">
        <f>'[1]CLASIFICACIÓN DE ELEMENTOS'!B300</f>
        <v>Instalaciones.Saneamiento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6"/>
      <c r="KO300" s="17"/>
      <c r="KP300" s="46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 t="s">
        <v>99</v>
      </c>
      <c r="LE300" s="17"/>
      <c r="LF300" s="17"/>
      <c r="LG300" s="17"/>
      <c r="LH300" s="24" t="s">
        <v>99</v>
      </c>
      <c r="LI300" s="15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24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W300" s="4"/>
      <c r="NX300" s="4"/>
      <c r="NY300" s="4"/>
      <c r="NZ300" s="4"/>
      <c r="OA300" s="4"/>
      <c r="OB300" s="4"/>
      <c r="OC300" s="4"/>
    </row>
    <row r="301" spans="1:393" x14ac:dyDescent="0.25">
      <c r="A301" s="57" t="str">
        <f>'[1]CLASIFICACIÓN DE ELEMENTOS'!C301</f>
        <v>A</v>
      </c>
      <c r="B301" s="61" t="str">
        <f>'[1]CLASIFICACIÓN DE ELEMENTOS'!A301</f>
        <v>ISA</v>
      </c>
      <c r="C301" s="75" t="str">
        <f>'[1]CLASIFICACIÓN DE ELEMENTOS'!B301</f>
        <v>Instalaciones.Saneamiento.Arquetas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  <c r="IY301" s="17"/>
      <c r="IZ301" s="17"/>
      <c r="JA301" s="17"/>
      <c r="JB301" s="17"/>
      <c r="JC301" s="17"/>
      <c r="JD301" s="17"/>
      <c r="JE301" s="17"/>
      <c r="JF301" s="17"/>
      <c r="JG301" s="17"/>
      <c r="JH301" s="17"/>
      <c r="JI301" s="17"/>
      <c r="JJ301" s="17"/>
      <c r="JK301" s="17"/>
      <c r="JL301" s="17"/>
      <c r="JM301" s="17"/>
      <c r="JN301" s="17"/>
      <c r="JO301" s="17"/>
      <c r="JP301" s="17"/>
      <c r="JQ301" s="17"/>
      <c r="JR301" s="17"/>
      <c r="JS301" s="17"/>
      <c r="JT301" s="17"/>
      <c r="JU301" s="17"/>
      <c r="JV301" s="17"/>
      <c r="JW301" s="17"/>
      <c r="JX301" s="17"/>
      <c r="JY301" s="17"/>
      <c r="JZ301" s="17"/>
      <c r="KA301" s="17"/>
      <c r="KB301" s="17"/>
      <c r="KC301" s="17"/>
      <c r="KD301" s="17"/>
      <c r="KE301" s="17"/>
      <c r="KF301" s="17"/>
      <c r="KG301" s="17"/>
      <c r="KH301" s="17"/>
      <c r="KI301" s="17"/>
      <c r="KJ301" s="17"/>
      <c r="KK301" s="17"/>
      <c r="KL301" s="17"/>
      <c r="KM301" s="17"/>
      <c r="KN301" s="17"/>
      <c r="KO301" s="16"/>
      <c r="KP301" s="46" t="s">
        <v>99</v>
      </c>
      <c r="KQ301" s="17"/>
      <c r="KR301" s="17"/>
      <c r="KS301" s="17"/>
      <c r="KT301" s="17"/>
      <c r="KU301" s="17"/>
      <c r="KV301" s="17"/>
      <c r="KW301" s="17"/>
      <c r="KX301" s="17"/>
      <c r="KY301" s="17"/>
      <c r="KZ301" s="17"/>
      <c r="LA301" s="17"/>
      <c r="LB301" s="17"/>
      <c r="LC301" s="17"/>
      <c r="LD301" s="17" t="s">
        <v>99</v>
      </c>
      <c r="LE301" s="17"/>
      <c r="LF301" s="17"/>
      <c r="LG301" s="17" t="s">
        <v>99</v>
      </c>
      <c r="LH301" s="24" t="s">
        <v>99</v>
      </c>
      <c r="LI301" s="15"/>
      <c r="LJ301" s="17"/>
      <c r="LK301" s="17"/>
      <c r="LL301" s="17"/>
      <c r="LM301" s="17"/>
      <c r="LN301" s="17"/>
      <c r="LO301" s="17"/>
      <c r="LP301" s="17"/>
      <c r="LQ301" s="17"/>
      <c r="LR301" s="17"/>
      <c r="LS301" s="17"/>
      <c r="LT301" s="17"/>
      <c r="LU301" s="17"/>
      <c r="LV301" s="17"/>
      <c r="LW301" s="17"/>
      <c r="LX301" s="17"/>
      <c r="LY301" s="17"/>
      <c r="LZ301" s="17"/>
      <c r="MA301" s="17"/>
      <c r="MB301" s="17"/>
      <c r="MC301" s="17"/>
      <c r="MD301" s="17"/>
      <c r="ME301" s="24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W301" s="4"/>
      <c r="NX301" s="4"/>
      <c r="NY301" s="4"/>
      <c r="NZ301" s="4"/>
      <c r="OA301" s="4"/>
      <c r="OB301" s="4"/>
      <c r="OC301" s="4"/>
    </row>
    <row r="302" spans="1:393" x14ac:dyDescent="0.25">
      <c r="A302" s="57" t="str">
        <f>'[1]CLASIFICACIÓN DE ELEMENTOS'!C302</f>
        <v>B</v>
      </c>
      <c r="B302" s="61" t="str">
        <f>'[1]CLASIFICACIÓN DE ELEMENTOS'!A302</f>
        <v>ISB</v>
      </c>
      <c r="C302" s="75" t="str">
        <f>'[1]CLASIFICACIÓN DE ELEMENTOS'!B302</f>
        <v>Instalaciones.Saneamiento.Bajantes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  <c r="IY302" s="17"/>
      <c r="IZ302" s="17"/>
      <c r="JA302" s="17"/>
      <c r="JB302" s="17"/>
      <c r="JC302" s="17"/>
      <c r="JD302" s="17"/>
      <c r="JE302" s="17"/>
      <c r="JF302" s="17"/>
      <c r="JG302" s="17"/>
      <c r="JH302" s="17"/>
      <c r="JI302" s="17"/>
      <c r="JJ302" s="17"/>
      <c r="JK302" s="17"/>
      <c r="JL302" s="17"/>
      <c r="JM302" s="17"/>
      <c r="JN302" s="17"/>
      <c r="JO302" s="17"/>
      <c r="JP302" s="17"/>
      <c r="JQ302" s="17"/>
      <c r="JR302" s="17"/>
      <c r="JS302" s="17"/>
      <c r="JT302" s="17"/>
      <c r="JU302" s="17"/>
      <c r="JV302" s="17"/>
      <c r="JW302" s="17"/>
      <c r="JX302" s="17"/>
      <c r="JY302" s="17"/>
      <c r="JZ302" s="17"/>
      <c r="KA302" s="17"/>
      <c r="KB302" s="17"/>
      <c r="KC302" s="17"/>
      <c r="KD302" s="17"/>
      <c r="KE302" s="17"/>
      <c r="KF302" s="17"/>
      <c r="KG302" s="17"/>
      <c r="KH302" s="17"/>
      <c r="KI302" s="17"/>
      <c r="KJ302" s="17"/>
      <c r="KK302" s="17"/>
      <c r="KL302" s="17"/>
      <c r="KM302" s="17"/>
      <c r="KN302" s="17"/>
      <c r="KO302" s="17"/>
      <c r="KP302" s="47"/>
      <c r="KQ302" s="17"/>
      <c r="KR302" s="17"/>
      <c r="KS302" s="17"/>
      <c r="KT302" s="17"/>
      <c r="KU302" s="17"/>
      <c r="KV302" s="17"/>
      <c r="KW302" s="17"/>
      <c r="KX302" s="17"/>
      <c r="KY302" s="17"/>
      <c r="KZ302" s="17"/>
      <c r="LA302" s="17"/>
      <c r="LB302" s="17"/>
      <c r="LC302" s="17"/>
      <c r="LD302" s="17" t="s">
        <v>99</v>
      </c>
      <c r="LE302" s="17"/>
      <c r="LF302" s="17"/>
      <c r="LG302" s="44">
        <v>4</v>
      </c>
      <c r="LH302" s="24" t="s">
        <v>99</v>
      </c>
      <c r="LI302" s="15"/>
      <c r="LJ302" s="17"/>
      <c r="LK302" s="17"/>
      <c r="LL302" s="17"/>
      <c r="LM302" s="17"/>
      <c r="LN302" s="17"/>
      <c r="LO302" s="17"/>
      <c r="LP302" s="17"/>
      <c r="LQ302" s="17"/>
      <c r="LR302" s="17"/>
      <c r="LS302" s="17"/>
      <c r="LT302" s="17"/>
      <c r="LU302" s="17"/>
      <c r="LV302" s="17"/>
      <c r="LW302" s="17"/>
      <c r="LX302" s="17"/>
      <c r="LY302" s="17"/>
      <c r="LZ302" s="17"/>
      <c r="MA302" s="17"/>
      <c r="MB302" s="17"/>
      <c r="MC302" s="17"/>
      <c r="MD302" s="17"/>
      <c r="ME302" s="24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</row>
    <row r="303" spans="1:393" hidden="1" x14ac:dyDescent="0.25">
      <c r="A303" s="57">
        <f>'[1]CLASIFICACIÓN DE ELEMENTOS'!C303</f>
        <v>0</v>
      </c>
      <c r="B303" s="61" t="str">
        <f>'[1]CLASIFICACIÓN DE ELEMENTOS'!A303</f>
        <v>ISB.T</v>
      </c>
      <c r="C303" s="75" t="str">
        <f>'[1]CLASIFICACIÓN DE ELEMENTOS'!B303</f>
        <v>Instalaciones.Saneamiento.Bajantes.Terminal de aireacion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  <c r="IY303" s="17"/>
      <c r="IZ303" s="17"/>
      <c r="JA303" s="17"/>
      <c r="JB303" s="17"/>
      <c r="JC303" s="17"/>
      <c r="JD303" s="17"/>
      <c r="JE303" s="17"/>
      <c r="JF303" s="17"/>
      <c r="JG303" s="17"/>
      <c r="JH303" s="17"/>
      <c r="JI303" s="17"/>
      <c r="JJ303" s="17"/>
      <c r="JK303" s="17"/>
      <c r="JL303" s="17"/>
      <c r="JM303" s="17"/>
      <c r="JN303" s="17"/>
      <c r="JO303" s="17"/>
      <c r="JP303" s="17"/>
      <c r="JQ303" s="17"/>
      <c r="JR303" s="17"/>
      <c r="JS303" s="17"/>
      <c r="JT303" s="17"/>
      <c r="JU303" s="17"/>
      <c r="JV303" s="17"/>
      <c r="JW303" s="17"/>
      <c r="JX303" s="17"/>
      <c r="JY303" s="17"/>
      <c r="JZ303" s="17"/>
      <c r="KA303" s="17"/>
      <c r="KB303" s="17"/>
      <c r="KC303" s="17"/>
      <c r="KD303" s="17"/>
      <c r="KE303" s="17"/>
      <c r="KF303" s="17"/>
      <c r="KG303" s="17"/>
      <c r="KH303" s="17"/>
      <c r="KI303" s="17"/>
      <c r="KJ303" s="17"/>
      <c r="KK303" s="17"/>
      <c r="KL303" s="17"/>
      <c r="KM303" s="17"/>
      <c r="KN303" s="17"/>
      <c r="KO303" s="17"/>
      <c r="KP303" s="46"/>
      <c r="KQ303" s="16"/>
      <c r="KR303" s="17"/>
      <c r="KS303" s="17"/>
      <c r="KT303" s="17"/>
      <c r="KU303" s="17"/>
      <c r="KV303" s="17"/>
      <c r="KW303" s="17"/>
      <c r="KX303" s="17"/>
      <c r="KY303" s="17"/>
      <c r="KZ303" s="17"/>
      <c r="LA303" s="17"/>
      <c r="LB303" s="17"/>
      <c r="LC303" s="17"/>
      <c r="LD303" s="17"/>
      <c r="LE303" s="17"/>
      <c r="LF303" s="17"/>
      <c r="LG303" s="17"/>
      <c r="LH303" s="24" t="s">
        <v>99</v>
      </c>
      <c r="LI303" s="15"/>
      <c r="LJ303" s="17"/>
      <c r="LK303" s="17"/>
      <c r="LL303" s="17"/>
      <c r="LM303" s="17"/>
      <c r="LN303" s="17"/>
      <c r="LO303" s="17"/>
      <c r="LP303" s="17"/>
      <c r="LQ303" s="17"/>
      <c r="LR303" s="17"/>
      <c r="LS303" s="17"/>
      <c r="LT303" s="17"/>
      <c r="LU303" s="17"/>
      <c r="LV303" s="17"/>
      <c r="LW303" s="17"/>
      <c r="LX303" s="17"/>
      <c r="LY303" s="17"/>
      <c r="LZ303" s="17"/>
      <c r="MA303" s="17"/>
      <c r="MB303" s="17"/>
      <c r="MC303" s="17"/>
      <c r="MD303" s="17"/>
      <c r="ME303" s="24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</row>
    <row r="304" spans="1:393" hidden="1" x14ac:dyDescent="0.25">
      <c r="A304" s="57">
        <f>'[1]CLASIFICACIÓN DE ELEMENTOS'!C304</f>
        <v>0</v>
      </c>
      <c r="B304" s="61" t="str">
        <f>'[1]CLASIFICACIÓN DE ELEMENTOS'!A304</f>
        <v>ISB.V</v>
      </c>
      <c r="C304" s="75" t="str">
        <f>'[1]CLASIFICACIÓN DE ELEMENTOS'!B304</f>
        <v>Instalaciones.Saneamiento.Bajantes.Valvulas de aireacion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  <c r="IY304" s="17"/>
      <c r="IZ304" s="17"/>
      <c r="JA304" s="17"/>
      <c r="JB304" s="17"/>
      <c r="JC304" s="17"/>
      <c r="JD304" s="17"/>
      <c r="JE304" s="17"/>
      <c r="JF304" s="17"/>
      <c r="JG304" s="17"/>
      <c r="JH304" s="17"/>
      <c r="JI304" s="17"/>
      <c r="JJ304" s="17"/>
      <c r="JK304" s="17"/>
      <c r="JL304" s="17"/>
      <c r="JM304" s="17"/>
      <c r="JN304" s="17"/>
      <c r="JO304" s="17"/>
      <c r="JP304" s="17"/>
      <c r="JQ304" s="17"/>
      <c r="JR304" s="17"/>
      <c r="JS304" s="17"/>
      <c r="JT304" s="17"/>
      <c r="JU304" s="17"/>
      <c r="JV304" s="17"/>
      <c r="JW304" s="17"/>
      <c r="JX304" s="17"/>
      <c r="JY304" s="17"/>
      <c r="JZ304" s="17"/>
      <c r="KA304" s="17"/>
      <c r="KB304" s="17"/>
      <c r="KC304" s="17"/>
      <c r="KD304" s="17"/>
      <c r="KE304" s="17"/>
      <c r="KF304" s="17"/>
      <c r="KG304" s="17"/>
      <c r="KH304" s="17"/>
      <c r="KI304" s="17"/>
      <c r="KJ304" s="17"/>
      <c r="KK304" s="17"/>
      <c r="KL304" s="17"/>
      <c r="KM304" s="17"/>
      <c r="KN304" s="17"/>
      <c r="KO304" s="17"/>
      <c r="KP304" s="46"/>
      <c r="KQ304" s="17"/>
      <c r="KR304" s="16"/>
      <c r="KS304" s="17"/>
      <c r="KT304" s="17"/>
      <c r="KU304" s="17"/>
      <c r="KV304" s="17"/>
      <c r="KW304" s="17"/>
      <c r="KX304" s="17"/>
      <c r="KY304" s="17"/>
      <c r="KZ304" s="17"/>
      <c r="LA304" s="17"/>
      <c r="LB304" s="17"/>
      <c r="LC304" s="17"/>
      <c r="LD304" s="17"/>
      <c r="LE304" s="17"/>
      <c r="LF304" s="17"/>
      <c r="LG304" s="17"/>
      <c r="LH304" s="24" t="s">
        <v>99</v>
      </c>
      <c r="LI304" s="15"/>
      <c r="LJ304" s="17"/>
      <c r="LK304" s="17"/>
      <c r="LL304" s="17"/>
      <c r="LM304" s="17"/>
      <c r="LN304" s="17"/>
      <c r="LO304" s="17"/>
      <c r="LP304" s="17"/>
      <c r="LQ304" s="17"/>
      <c r="LR304" s="17"/>
      <c r="LS304" s="17"/>
      <c r="LT304" s="17"/>
      <c r="LU304" s="17"/>
      <c r="LV304" s="17"/>
      <c r="LW304" s="17"/>
      <c r="LX304" s="17"/>
      <c r="LY304" s="17"/>
      <c r="LZ304" s="17"/>
      <c r="MA304" s="17"/>
      <c r="MB304" s="17"/>
      <c r="MC304" s="17"/>
      <c r="MD304" s="17"/>
      <c r="ME304" s="24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</row>
    <row r="305" spans="1:382" hidden="1" x14ac:dyDescent="0.25">
      <c r="A305" s="57">
        <f>'[1]CLASIFICACIÓN DE ELEMENTOS'!C305</f>
        <v>0</v>
      </c>
      <c r="B305" s="61" t="str">
        <f>'[1]CLASIFICACIÓN DE ELEMENTOS'!A305</f>
        <v>ISC</v>
      </c>
      <c r="C305" s="75" t="str">
        <f>'[1]CLASIFICACIÓN DE ELEMENTOS'!B305</f>
        <v>Instalaciones.Saneamiento.Canalones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  <c r="IY305" s="17"/>
      <c r="IZ305" s="17"/>
      <c r="JA305" s="17"/>
      <c r="JB305" s="17"/>
      <c r="JC305" s="17"/>
      <c r="JD305" s="17"/>
      <c r="JE305" s="17"/>
      <c r="JF305" s="17"/>
      <c r="JG305" s="17"/>
      <c r="JH305" s="17"/>
      <c r="JI305" s="17"/>
      <c r="JJ305" s="17"/>
      <c r="JK305" s="17"/>
      <c r="JL305" s="17"/>
      <c r="JM305" s="17"/>
      <c r="JN305" s="17"/>
      <c r="JO305" s="17"/>
      <c r="JP305" s="17"/>
      <c r="JQ305" s="17"/>
      <c r="JR305" s="17"/>
      <c r="JS305" s="17"/>
      <c r="JT305" s="17"/>
      <c r="JU305" s="17"/>
      <c r="JV305" s="17"/>
      <c r="JW305" s="17"/>
      <c r="JX305" s="17"/>
      <c r="JY305" s="17"/>
      <c r="JZ305" s="17"/>
      <c r="KA305" s="17"/>
      <c r="KB305" s="17"/>
      <c r="KC305" s="17"/>
      <c r="KD305" s="17"/>
      <c r="KE305" s="17"/>
      <c r="KF305" s="17"/>
      <c r="KG305" s="17"/>
      <c r="KH305" s="17"/>
      <c r="KI305" s="17"/>
      <c r="KJ305" s="17"/>
      <c r="KK305" s="17"/>
      <c r="KL305" s="17"/>
      <c r="KM305" s="17"/>
      <c r="KN305" s="17"/>
      <c r="KO305" s="17"/>
      <c r="KP305" s="46"/>
      <c r="KQ305" s="17"/>
      <c r="KR305" s="17"/>
      <c r="KS305" s="16"/>
      <c r="KT305" s="17"/>
      <c r="KU305" s="17"/>
      <c r="KV305" s="17"/>
      <c r="KW305" s="17"/>
      <c r="KX305" s="17"/>
      <c r="KY305" s="17"/>
      <c r="KZ305" s="17"/>
      <c r="LA305" s="17"/>
      <c r="LB305" s="17"/>
      <c r="LC305" s="17"/>
      <c r="LD305" s="17"/>
      <c r="LE305" s="17"/>
      <c r="LF305" s="17"/>
      <c r="LG305" s="17"/>
      <c r="LH305" s="24" t="s">
        <v>99</v>
      </c>
      <c r="LI305" s="15"/>
      <c r="LJ305" s="17"/>
      <c r="LK305" s="17"/>
      <c r="LL305" s="17"/>
      <c r="LM305" s="17"/>
      <c r="LN305" s="17"/>
      <c r="LO305" s="17"/>
      <c r="LP305" s="17"/>
      <c r="LQ305" s="17"/>
      <c r="LR305" s="17"/>
      <c r="LS305" s="17"/>
      <c r="LT305" s="17"/>
      <c r="LU305" s="17"/>
      <c r="LV305" s="17"/>
      <c r="LW305" s="17"/>
      <c r="LX305" s="17"/>
      <c r="LY305" s="17"/>
      <c r="LZ305" s="17"/>
      <c r="MA305" s="17"/>
      <c r="MB305" s="17"/>
      <c r="MC305" s="17"/>
      <c r="MD305" s="17"/>
      <c r="ME305" s="24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</row>
    <row r="306" spans="1:382" hidden="1" x14ac:dyDescent="0.25">
      <c r="A306" s="57">
        <f>'[1]CLASIFICACIÓN DE ELEMENTOS'!C306</f>
        <v>0</v>
      </c>
      <c r="B306" s="61" t="str">
        <f>'[1]CLASIFICACIÓN DE ELEMENTOS'!A306</f>
        <v>ISD</v>
      </c>
      <c r="C306" s="75" t="str">
        <f>'[1]CLASIFICACIÓN DE ELEMENTOS'!B306</f>
        <v>Instalaciones.Saneamiento.Derivaciones individuales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  <c r="IY306" s="17"/>
      <c r="IZ306" s="17"/>
      <c r="JA306" s="17"/>
      <c r="JB306" s="17"/>
      <c r="JC306" s="17"/>
      <c r="JD306" s="17"/>
      <c r="JE306" s="17"/>
      <c r="JF306" s="17"/>
      <c r="JG306" s="17"/>
      <c r="JH306" s="17"/>
      <c r="JI306" s="17"/>
      <c r="JJ306" s="17"/>
      <c r="JK306" s="17"/>
      <c r="JL306" s="17"/>
      <c r="JM306" s="17"/>
      <c r="JN306" s="17"/>
      <c r="JO306" s="17"/>
      <c r="JP306" s="17"/>
      <c r="JQ306" s="17"/>
      <c r="JR306" s="17"/>
      <c r="JS306" s="17"/>
      <c r="JT306" s="17"/>
      <c r="JU306" s="17"/>
      <c r="JV306" s="17"/>
      <c r="JW306" s="17"/>
      <c r="JX306" s="17"/>
      <c r="JY306" s="17"/>
      <c r="JZ306" s="17"/>
      <c r="KA306" s="17"/>
      <c r="KB306" s="17"/>
      <c r="KC306" s="17"/>
      <c r="KD306" s="17"/>
      <c r="KE306" s="17"/>
      <c r="KF306" s="17"/>
      <c r="KG306" s="17"/>
      <c r="KH306" s="17"/>
      <c r="KI306" s="17"/>
      <c r="KJ306" s="17"/>
      <c r="KK306" s="17"/>
      <c r="KL306" s="17"/>
      <c r="KM306" s="17"/>
      <c r="KN306" s="17"/>
      <c r="KO306" s="17"/>
      <c r="KP306" s="46"/>
      <c r="KQ306" s="17"/>
      <c r="KR306" s="17"/>
      <c r="KS306" s="17"/>
      <c r="KT306" s="16"/>
      <c r="KU306" s="17"/>
      <c r="KV306" s="17"/>
      <c r="KW306" s="17"/>
      <c r="KX306" s="17"/>
      <c r="KY306" s="17"/>
      <c r="KZ306" s="17"/>
      <c r="LA306" s="17"/>
      <c r="LB306" s="17"/>
      <c r="LC306" s="17"/>
      <c r="LD306" s="17"/>
      <c r="LE306" s="17"/>
      <c r="LF306" s="17"/>
      <c r="LG306" s="17"/>
      <c r="LH306" s="24" t="s">
        <v>99</v>
      </c>
      <c r="LI306" s="15"/>
      <c r="LJ306" s="17"/>
      <c r="LK306" s="17"/>
      <c r="LL306" s="17"/>
      <c r="LM306" s="17"/>
      <c r="LN306" s="17"/>
      <c r="LO306" s="17"/>
      <c r="LP306" s="17"/>
      <c r="LQ306" s="17"/>
      <c r="LR306" s="17"/>
      <c r="LS306" s="17"/>
      <c r="LT306" s="17"/>
      <c r="LU306" s="17"/>
      <c r="LV306" s="17"/>
      <c r="LW306" s="17"/>
      <c r="LX306" s="17"/>
      <c r="LY306" s="17"/>
      <c r="LZ306" s="17"/>
      <c r="MA306" s="17"/>
      <c r="MB306" s="17"/>
      <c r="MC306" s="17"/>
      <c r="MD306" s="17"/>
      <c r="ME306" s="24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</row>
    <row r="307" spans="1:382" hidden="1" x14ac:dyDescent="0.25">
      <c r="A307" s="57">
        <f>'[1]CLASIFICACIÓN DE ELEMENTOS'!C307</f>
        <v>0</v>
      </c>
      <c r="B307" s="61" t="str">
        <f>'[1]CLASIFICACIÓN DE ELEMENTOS'!A307</f>
        <v>ISD.B</v>
      </c>
      <c r="C307" s="75" t="str">
        <f>'[1]CLASIFICACIÓN DE ELEMENTOS'!B307</f>
        <v>Instalaciones.Saneamiento.Derivaciones individuales.Bote sifonico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  <c r="IY307" s="17"/>
      <c r="IZ307" s="17"/>
      <c r="JA307" s="17"/>
      <c r="JB307" s="17"/>
      <c r="JC307" s="17"/>
      <c r="JD307" s="17"/>
      <c r="JE307" s="17"/>
      <c r="JF307" s="17"/>
      <c r="JG307" s="17"/>
      <c r="JH307" s="17"/>
      <c r="JI307" s="17"/>
      <c r="JJ307" s="17"/>
      <c r="JK307" s="17"/>
      <c r="JL307" s="17"/>
      <c r="JM307" s="17"/>
      <c r="JN307" s="17"/>
      <c r="JO307" s="17"/>
      <c r="JP307" s="17"/>
      <c r="JQ307" s="17"/>
      <c r="JR307" s="17"/>
      <c r="JS307" s="17"/>
      <c r="JT307" s="17"/>
      <c r="JU307" s="17"/>
      <c r="JV307" s="17"/>
      <c r="JW307" s="17"/>
      <c r="JX307" s="17"/>
      <c r="JY307" s="17"/>
      <c r="JZ307" s="17"/>
      <c r="KA307" s="17"/>
      <c r="KB307" s="17"/>
      <c r="KC307" s="17"/>
      <c r="KD307" s="17"/>
      <c r="KE307" s="17"/>
      <c r="KF307" s="17"/>
      <c r="KG307" s="17"/>
      <c r="KH307" s="17"/>
      <c r="KI307" s="17"/>
      <c r="KJ307" s="17"/>
      <c r="KK307" s="17"/>
      <c r="KL307" s="17"/>
      <c r="KM307" s="17"/>
      <c r="KN307" s="17"/>
      <c r="KO307" s="17"/>
      <c r="KP307" s="46"/>
      <c r="KQ307" s="17"/>
      <c r="KR307" s="17"/>
      <c r="KS307" s="17"/>
      <c r="KT307" s="17"/>
      <c r="KU307" s="16"/>
      <c r="KV307" s="17"/>
      <c r="KW307" s="17"/>
      <c r="KX307" s="17"/>
      <c r="KY307" s="17"/>
      <c r="KZ307" s="17"/>
      <c r="LA307" s="17"/>
      <c r="LB307" s="17"/>
      <c r="LC307" s="17"/>
      <c r="LD307" s="17"/>
      <c r="LE307" s="17"/>
      <c r="LF307" s="17"/>
      <c r="LG307" s="17"/>
      <c r="LH307" s="24" t="s">
        <v>99</v>
      </c>
      <c r="LI307" s="15"/>
      <c r="LJ307" s="17"/>
      <c r="LK307" s="17"/>
      <c r="LL307" s="17"/>
      <c r="LM307" s="17"/>
      <c r="LN307" s="17"/>
      <c r="LO307" s="17"/>
      <c r="LP307" s="17"/>
      <c r="LQ307" s="17"/>
      <c r="LR307" s="17"/>
      <c r="LS307" s="17"/>
      <c r="LT307" s="17"/>
      <c r="LU307" s="17"/>
      <c r="LV307" s="17"/>
      <c r="LW307" s="17"/>
      <c r="LX307" s="17"/>
      <c r="LY307" s="17"/>
      <c r="LZ307" s="17"/>
      <c r="MA307" s="17"/>
      <c r="MB307" s="17"/>
      <c r="MC307" s="17"/>
      <c r="MD307" s="17"/>
      <c r="ME307" s="24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</row>
    <row r="308" spans="1:382" hidden="1" x14ac:dyDescent="0.25">
      <c r="A308" s="57">
        <f>'[1]CLASIFICACIÓN DE ELEMENTOS'!C308</f>
        <v>0</v>
      </c>
      <c r="B308" s="61" t="str">
        <f>'[1]CLASIFICACIÓN DE ELEMENTOS'!A308</f>
        <v>ISD.S</v>
      </c>
      <c r="C308" s="75" t="str">
        <f>'[1]CLASIFICACIÓN DE ELEMENTOS'!B308</f>
        <v>Instalaciones.Saneamiento.Derivaciones individuales.Sifon individual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/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46"/>
      <c r="KQ308" s="17"/>
      <c r="KR308" s="17"/>
      <c r="KS308" s="17"/>
      <c r="KT308" s="17"/>
      <c r="KU308" s="17"/>
      <c r="KV308" s="16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24" t="s">
        <v>99</v>
      </c>
      <c r="LI308" s="15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24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</row>
    <row r="309" spans="1:382" hidden="1" x14ac:dyDescent="0.25">
      <c r="A309" s="57">
        <f>'[1]CLASIFICACIÓN DE ELEMENTOS'!C309</f>
        <v>0</v>
      </c>
      <c r="B309" s="61" t="str">
        <f>'[1]CLASIFICACIÓN DE ELEMENTOS'!A309</f>
        <v>ISD.T</v>
      </c>
      <c r="C309" s="75" t="str">
        <f>'[1]CLASIFICACIÓN DE ELEMENTOS'!B309</f>
        <v>Instalaciones.Saneamiento.Derivaciones individuales.Toma de desagüe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  <c r="IY309" s="17"/>
      <c r="IZ309" s="17"/>
      <c r="JA309" s="17"/>
      <c r="JB309" s="17"/>
      <c r="JC309" s="17"/>
      <c r="JD309" s="17"/>
      <c r="JE309" s="17"/>
      <c r="JF309" s="17"/>
      <c r="JG309" s="17"/>
      <c r="JH309" s="17"/>
      <c r="JI309" s="17"/>
      <c r="JJ309" s="17"/>
      <c r="JK309" s="17"/>
      <c r="JL309" s="17"/>
      <c r="JM309" s="17"/>
      <c r="JN309" s="17"/>
      <c r="JO309" s="17"/>
      <c r="JP309" s="17"/>
      <c r="JQ309" s="17"/>
      <c r="JR309" s="17"/>
      <c r="JS309" s="17"/>
      <c r="JT309" s="17"/>
      <c r="JU309" s="17"/>
      <c r="JV309" s="17"/>
      <c r="JW309" s="17"/>
      <c r="JX309" s="17"/>
      <c r="JY309" s="17"/>
      <c r="JZ309" s="17"/>
      <c r="KA309" s="17"/>
      <c r="KB309" s="17"/>
      <c r="KC309" s="17"/>
      <c r="KD309" s="17"/>
      <c r="KE309" s="17"/>
      <c r="KF309" s="17"/>
      <c r="KG309" s="17"/>
      <c r="KH309" s="17"/>
      <c r="KI309" s="17"/>
      <c r="KJ309" s="17"/>
      <c r="KK309" s="17"/>
      <c r="KL309" s="17"/>
      <c r="KM309" s="17"/>
      <c r="KN309" s="17"/>
      <c r="KO309" s="17"/>
      <c r="KP309" s="46"/>
      <c r="KQ309" s="17"/>
      <c r="KR309" s="17"/>
      <c r="KS309" s="17"/>
      <c r="KT309" s="17"/>
      <c r="KU309" s="17"/>
      <c r="KV309" s="17"/>
      <c r="KW309" s="16"/>
      <c r="KX309" s="17"/>
      <c r="KY309" s="17"/>
      <c r="KZ309" s="17"/>
      <c r="LA309" s="17"/>
      <c r="LB309" s="17"/>
      <c r="LC309" s="17"/>
      <c r="LD309" s="17"/>
      <c r="LE309" s="17"/>
      <c r="LF309" s="17"/>
      <c r="LG309" s="17"/>
      <c r="LH309" s="24" t="s">
        <v>99</v>
      </c>
      <c r="LI309" s="15"/>
      <c r="LJ309" s="17"/>
      <c r="LK309" s="17"/>
      <c r="LL309" s="17"/>
      <c r="LM309" s="17"/>
      <c r="LN309" s="17"/>
      <c r="LO309" s="17"/>
      <c r="LP309" s="17"/>
      <c r="LQ309" s="17"/>
      <c r="LR309" s="17"/>
      <c r="LS309" s="17"/>
      <c r="LT309" s="17"/>
      <c r="LU309" s="17"/>
      <c r="LV309" s="17"/>
      <c r="LW309" s="17"/>
      <c r="LX309" s="17"/>
      <c r="LY309" s="17"/>
      <c r="LZ309" s="17"/>
      <c r="MA309" s="17"/>
      <c r="MB309" s="17"/>
      <c r="MC309" s="17"/>
      <c r="MD309" s="17"/>
      <c r="ME309" s="24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</row>
    <row r="310" spans="1:382" hidden="1" x14ac:dyDescent="0.25">
      <c r="A310" s="57">
        <f>'[1]CLASIFICACIÓN DE ELEMENTOS'!C310</f>
        <v>0</v>
      </c>
      <c r="B310" s="61" t="str">
        <f>'[1]CLASIFICACIÓN DE ELEMENTOS'!A310</f>
        <v>ISD.V</v>
      </c>
      <c r="C310" s="75" t="str">
        <f>'[1]CLASIFICACIÓN DE ELEMENTOS'!B310</f>
        <v>Instalaciones.Saneamiento.Derivaciones individuales.Valvula de aireacion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7"/>
      <c r="JB310" s="17"/>
      <c r="JC310" s="17"/>
      <c r="JD310" s="17"/>
      <c r="JE310" s="17"/>
      <c r="JF310" s="17"/>
      <c r="JG310" s="17"/>
      <c r="JH310" s="17"/>
      <c r="JI310" s="17"/>
      <c r="JJ310" s="17"/>
      <c r="JK310" s="17"/>
      <c r="JL310" s="17"/>
      <c r="JM310" s="17"/>
      <c r="JN310" s="17"/>
      <c r="JO310" s="17"/>
      <c r="JP310" s="17"/>
      <c r="JQ310" s="17"/>
      <c r="JR310" s="17"/>
      <c r="JS310" s="17"/>
      <c r="JT310" s="17"/>
      <c r="JU310" s="17"/>
      <c r="JV310" s="17"/>
      <c r="JW310" s="17"/>
      <c r="JX310" s="17"/>
      <c r="JY310" s="17"/>
      <c r="JZ310" s="17"/>
      <c r="KA310" s="17"/>
      <c r="KB310" s="17"/>
      <c r="KC310" s="17"/>
      <c r="KD310" s="17"/>
      <c r="KE310" s="17"/>
      <c r="KF310" s="17"/>
      <c r="KG310" s="17"/>
      <c r="KH310" s="17"/>
      <c r="KI310" s="17"/>
      <c r="KJ310" s="17"/>
      <c r="KK310" s="17"/>
      <c r="KL310" s="17"/>
      <c r="KM310" s="17"/>
      <c r="KN310" s="17"/>
      <c r="KO310" s="17"/>
      <c r="KP310" s="46"/>
      <c r="KQ310" s="17"/>
      <c r="KR310" s="17"/>
      <c r="KS310" s="17"/>
      <c r="KT310" s="17"/>
      <c r="KU310" s="17"/>
      <c r="KV310" s="17"/>
      <c r="KW310" s="17"/>
      <c r="KX310" s="16"/>
      <c r="KY310" s="17"/>
      <c r="KZ310" s="17"/>
      <c r="LA310" s="17"/>
      <c r="LB310" s="17"/>
      <c r="LC310" s="17"/>
      <c r="LD310" s="17"/>
      <c r="LE310" s="17"/>
      <c r="LF310" s="17"/>
      <c r="LG310" s="17"/>
      <c r="LH310" s="24" t="s">
        <v>99</v>
      </c>
      <c r="LI310" s="15"/>
      <c r="LJ310" s="17"/>
      <c r="LK310" s="17"/>
      <c r="LL310" s="17"/>
      <c r="LM310" s="17"/>
      <c r="LN310" s="17"/>
      <c r="LO310" s="17"/>
      <c r="LP310" s="17"/>
      <c r="LQ310" s="17"/>
      <c r="LR310" s="17"/>
      <c r="LS310" s="17"/>
      <c r="LT310" s="17"/>
      <c r="LU310" s="17"/>
      <c r="LV310" s="17"/>
      <c r="LW310" s="17"/>
      <c r="LX310" s="17"/>
      <c r="LY310" s="17"/>
      <c r="LZ310" s="17"/>
      <c r="MA310" s="17"/>
      <c r="MB310" s="17"/>
      <c r="MC310" s="17"/>
      <c r="MD310" s="17"/>
      <c r="ME310" s="24"/>
      <c r="MF310" s="5"/>
      <c r="MG310" s="5"/>
      <c r="MH310" s="5"/>
      <c r="MI310" s="5"/>
      <c r="MJ310" s="5"/>
      <c r="MK310" s="5"/>
      <c r="ML310" s="5"/>
      <c r="MM310" s="5"/>
      <c r="MN310" s="5"/>
      <c r="MO310" s="5"/>
      <c r="MP310" s="5"/>
      <c r="MQ310" s="5"/>
      <c r="MR310" s="5"/>
      <c r="MS310" s="5"/>
      <c r="MT310" s="5"/>
      <c r="MU310" s="5"/>
      <c r="MV310" s="5"/>
      <c r="MW310" s="5"/>
      <c r="MX310" s="5"/>
      <c r="MY310" s="5"/>
      <c r="MZ310" s="5"/>
      <c r="NA310" s="5"/>
      <c r="NB310" s="5"/>
      <c r="NC310" s="5"/>
      <c r="ND310" s="5"/>
      <c r="NE310" s="5"/>
      <c r="NF310" s="5"/>
      <c r="NG310" s="5"/>
      <c r="NH310" s="5"/>
      <c r="NI310" s="5"/>
      <c r="NJ310" s="5"/>
      <c r="NK310" s="5"/>
      <c r="NL310" s="5"/>
      <c r="NM310" s="5"/>
      <c r="NN310" s="5"/>
      <c r="NO310" s="5"/>
      <c r="NP310" s="5"/>
      <c r="NQ310" s="5"/>
      <c r="NR310" s="5"/>
    </row>
    <row r="311" spans="1:382" hidden="1" x14ac:dyDescent="0.25">
      <c r="A311" s="57">
        <f>'[1]CLASIFICACIÓN DE ELEMENTOS'!C311</f>
        <v>0</v>
      </c>
      <c r="B311" s="61" t="str">
        <f>'[1]CLASIFICACIÓN DE ELEMENTOS'!A311</f>
        <v>ISE</v>
      </c>
      <c r="C311" s="75" t="str">
        <f>'[1]CLASIFICACIÓN DE ELEMENTOS'!B311</f>
        <v>Instalaciones.Saneamiento.Sistemas de elevacion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  <c r="IY311" s="17"/>
      <c r="IZ311" s="17"/>
      <c r="JA311" s="17"/>
      <c r="JB311" s="17"/>
      <c r="JC311" s="17"/>
      <c r="JD311" s="17"/>
      <c r="JE311" s="17"/>
      <c r="JF311" s="17"/>
      <c r="JG311" s="17"/>
      <c r="JH311" s="17"/>
      <c r="JI311" s="17"/>
      <c r="JJ311" s="17"/>
      <c r="JK311" s="17"/>
      <c r="JL311" s="17"/>
      <c r="JM311" s="17"/>
      <c r="JN311" s="17"/>
      <c r="JO311" s="17"/>
      <c r="JP311" s="17"/>
      <c r="JQ311" s="17"/>
      <c r="JR311" s="17"/>
      <c r="JS311" s="17"/>
      <c r="JT311" s="17"/>
      <c r="JU311" s="17"/>
      <c r="JV311" s="17"/>
      <c r="JW311" s="17"/>
      <c r="JX311" s="17"/>
      <c r="JY311" s="17"/>
      <c r="JZ311" s="17"/>
      <c r="KA311" s="17"/>
      <c r="KB311" s="17"/>
      <c r="KC311" s="17"/>
      <c r="KD311" s="17"/>
      <c r="KE311" s="17"/>
      <c r="KF311" s="17"/>
      <c r="KG311" s="17"/>
      <c r="KH311" s="17"/>
      <c r="KI311" s="17"/>
      <c r="KJ311" s="17"/>
      <c r="KK311" s="17"/>
      <c r="KL311" s="17"/>
      <c r="KM311" s="17"/>
      <c r="KN311" s="17"/>
      <c r="KO311" s="17"/>
      <c r="KP311" s="46"/>
      <c r="KQ311" s="17"/>
      <c r="KR311" s="17"/>
      <c r="KS311" s="17"/>
      <c r="KT311" s="17"/>
      <c r="KU311" s="17"/>
      <c r="KV311" s="17"/>
      <c r="KW311" s="17"/>
      <c r="KX311" s="17"/>
      <c r="KY311" s="16"/>
      <c r="KZ311" s="17"/>
      <c r="LA311" s="17"/>
      <c r="LB311" s="17"/>
      <c r="LC311" s="17"/>
      <c r="LD311" s="17"/>
      <c r="LE311" s="17"/>
      <c r="LF311" s="17"/>
      <c r="LG311" s="17"/>
      <c r="LH311" s="24" t="s">
        <v>99</v>
      </c>
      <c r="LI311" s="15"/>
      <c r="LJ311" s="17"/>
      <c r="LK311" s="17"/>
      <c r="LL311" s="17"/>
      <c r="LM311" s="17"/>
      <c r="LN311" s="17"/>
      <c r="LO311" s="17"/>
      <c r="LP311" s="17"/>
      <c r="LQ311" s="17"/>
      <c r="LR311" s="17"/>
      <c r="LS311" s="17"/>
      <c r="LT311" s="17"/>
      <c r="LU311" s="17"/>
      <c r="LV311" s="17"/>
      <c r="LW311" s="17"/>
      <c r="LX311" s="17"/>
      <c r="LY311" s="17"/>
      <c r="LZ311" s="17"/>
      <c r="MA311" s="17"/>
      <c r="MB311" s="17"/>
      <c r="MC311" s="17"/>
      <c r="MD311" s="17"/>
      <c r="ME311" s="24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</row>
    <row r="312" spans="1:382" hidden="1" x14ac:dyDescent="0.25">
      <c r="A312" s="57">
        <f>'[1]CLASIFICACIÓN DE ELEMENTOS'!C312</f>
        <v>0</v>
      </c>
      <c r="B312" s="61" t="str">
        <f>'[1]CLASIFICACIÓN DE ELEMENTOS'!A312</f>
        <v>ISE.P</v>
      </c>
      <c r="C312" s="75" t="str">
        <f>'[1]CLASIFICACIÓN DE ELEMENTOS'!B312</f>
        <v>Instalaciones.Saneamiento.Sistemas de elevacion.Pozo de bombeo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  <c r="KA312" s="17"/>
      <c r="KB312" s="17"/>
      <c r="KC312" s="17"/>
      <c r="KD312" s="17"/>
      <c r="KE312" s="17"/>
      <c r="KF312" s="17"/>
      <c r="KG312" s="17"/>
      <c r="KH312" s="17"/>
      <c r="KI312" s="17"/>
      <c r="KJ312" s="17"/>
      <c r="KK312" s="17"/>
      <c r="KL312" s="17"/>
      <c r="KM312" s="17"/>
      <c r="KN312" s="17"/>
      <c r="KO312" s="17"/>
      <c r="KP312" s="46"/>
      <c r="KQ312" s="17"/>
      <c r="KR312" s="17"/>
      <c r="KS312" s="17"/>
      <c r="KT312" s="17"/>
      <c r="KU312" s="17"/>
      <c r="KV312" s="17"/>
      <c r="KW312" s="17"/>
      <c r="KX312" s="17"/>
      <c r="KY312" s="17"/>
      <c r="KZ312" s="16"/>
      <c r="LA312" s="17"/>
      <c r="LB312" s="17"/>
      <c r="LC312" s="17"/>
      <c r="LD312" s="17"/>
      <c r="LE312" s="17"/>
      <c r="LF312" s="17"/>
      <c r="LG312" s="17"/>
      <c r="LH312" s="24" t="s">
        <v>99</v>
      </c>
      <c r="LI312" s="15"/>
      <c r="LJ312" s="17"/>
      <c r="LK312" s="17"/>
      <c r="LL312" s="17"/>
      <c r="LM312" s="17"/>
      <c r="LN312" s="17"/>
      <c r="LO312" s="17"/>
      <c r="LP312" s="17"/>
      <c r="LQ312" s="17"/>
      <c r="LR312" s="17"/>
      <c r="LS312" s="17"/>
      <c r="LT312" s="17"/>
      <c r="LU312" s="17"/>
      <c r="LV312" s="17"/>
      <c r="LW312" s="17"/>
      <c r="LX312" s="17"/>
      <c r="LY312" s="17"/>
      <c r="LZ312" s="17"/>
      <c r="MA312" s="17"/>
      <c r="MB312" s="17"/>
      <c r="MC312" s="17"/>
      <c r="MD312" s="17"/>
      <c r="ME312" s="24"/>
      <c r="MF312" s="5"/>
      <c r="MG312" s="5"/>
      <c r="MH312" s="5"/>
      <c r="MI312" s="5"/>
      <c r="MJ312" s="5"/>
      <c r="MK312" s="5"/>
      <c r="ML312" s="5"/>
      <c r="MM312" s="5"/>
      <c r="MN312" s="5"/>
      <c r="MO312" s="5"/>
      <c r="MP312" s="5"/>
      <c r="MQ312" s="5"/>
      <c r="MR312" s="5"/>
      <c r="MS312" s="5"/>
      <c r="MT312" s="5"/>
      <c r="MU312" s="5"/>
      <c r="MV312" s="5"/>
      <c r="MW312" s="5"/>
      <c r="MX312" s="5"/>
      <c r="MY312" s="5"/>
      <c r="MZ312" s="5"/>
      <c r="NA312" s="5"/>
      <c r="NB312" s="5"/>
      <c r="NC312" s="5"/>
      <c r="ND312" s="5"/>
      <c r="NE312" s="5"/>
      <c r="NF312" s="5"/>
      <c r="NG312" s="5"/>
      <c r="NH312" s="5"/>
      <c r="NI312" s="5"/>
      <c r="NJ312" s="5"/>
      <c r="NK312" s="5"/>
      <c r="NL312" s="5"/>
      <c r="NM312" s="5"/>
      <c r="NN312" s="5"/>
      <c r="NO312" s="5"/>
      <c r="NP312" s="5"/>
      <c r="NQ312" s="5"/>
      <c r="NR312" s="5"/>
    </row>
    <row r="313" spans="1:382" hidden="1" x14ac:dyDescent="0.25">
      <c r="A313" s="57">
        <f>'[1]CLASIFICACIÓN DE ELEMENTOS'!C313</f>
        <v>0</v>
      </c>
      <c r="B313" s="61" t="str">
        <f>'[1]CLASIFICACIÓN DE ELEMENTOS'!A313</f>
        <v>ISI</v>
      </c>
      <c r="C313" s="75" t="str">
        <f>'[1]CLASIFICACIÓN DE ELEMENTOS'!B313</f>
        <v>Instalaciones.Saneamiento.Sistemas de evacuacion de suelos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  <c r="IY313" s="17"/>
      <c r="IZ313" s="17"/>
      <c r="JA313" s="17"/>
      <c r="JB313" s="17"/>
      <c r="JC313" s="17"/>
      <c r="JD313" s="17"/>
      <c r="JE313" s="17"/>
      <c r="JF313" s="17"/>
      <c r="JG313" s="17"/>
      <c r="JH313" s="17"/>
      <c r="JI313" s="17"/>
      <c r="JJ313" s="17"/>
      <c r="JK313" s="17"/>
      <c r="JL313" s="17"/>
      <c r="JM313" s="17"/>
      <c r="JN313" s="17"/>
      <c r="JO313" s="17"/>
      <c r="JP313" s="17"/>
      <c r="JQ313" s="17"/>
      <c r="JR313" s="17"/>
      <c r="JS313" s="17"/>
      <c r="JT313" s="17"/>
      <c r="JU313" s="17"/>
      <c r="JV313" s="17"/>
      <c r="JW313" s="17"/>
      <c r="JX313" s="17"/>
      <c r="JY313" s="17"/>
      <c r="JZ313" s="17"/>
      <c r="KA313" s="17"/>
      <c r="KB313" s="17"/>
      <c r="KC313" s="17"/>
      <c r="KD313" s="17"/>
      <c r="KE313" s="17"/>
      <c r="KF313" s="17"/>
      <c r="KG313" s="17"/>
      <c r="KH313" s="17"/>
      <c r="KI313" s="17"/>
      <c r="KJ313" s="17"/>
      <c r="KK313" s="17"/>
      <c r="KL313" s="17"/>
      <c r="KM313" s="17"/>
      <c r="KN313" s="17"/>
      <c r="KO313" s="17"/>
      <c r="KP313" s="46"/>
      <c r="KQ313" s="17"/>
      <c r="KR313" s="17"/>
      <c r="KS313" s="17"/>
      <c r="KT313" s="17"/>
      <c r="KU313" s="17"/>
      <c r="KV313" s="17"/>
      <c r="KW313" s="17"/>
      <c r="KX313" s="17"/>
      <c r="KY313" s="17"/>
      <c r="KZ313" s="17"/>
      <c r="LA313" s="16"/>
      <c r="LB313" s="17"/>
      <c r="LC313" s="17"/>
      <c r="LD313" s="17"/>
      <c r="LE313" s="17"/>
      <c r="LF313" s="17"/>
      <c r="LG313" s="17"/>
      <c r="LH313" s="24" t="s">
        <v>99</v>
      </c>
      <c r="LI313" s="15"/>
      <c r="LJ313" s="17"/>
      <c r="LK313" s="17"/>
      <c r="LL313" s="17"/>
      <c r="LM313" s="17"/>
      <c r="LN313" s="17"/>
      <c r="LO313" s="17"/>
      <c r="LP313" s="17"/>
      <c r="LQ313" s="17"/>
      <c r="LR313" s="17"/>
      <c r="LS313" s="17"/>
      <c r="LT313" s="17"/>
      <c r="LU313" s="17"/>
      <c r="LV313" s="17"/>
      <c r="LW313" s="17"/>
      <c r="LX313" s="17"/>
      <c r="LY313" s="17"/>
      <c r="LZ313" s="17"/>
      <c r="MA313" s="17"/>
      <c r="MB313" s="17"/>
      <c r="MC313" s="17"/>
      <c r="MD313" s="17"/>
      <c r="ME313" s="24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</row>
    <row r="314" spans="1:382" hidden="1" x14ac:dyDescent="0.25">
      <c r="A314" s="57">
        <f>'[1]CLASIFICACIÓN DE ELEMENTOS'!C314</f>
        <v>0</v>
      </c>
      <c r="B314" s="61" t="str">
        <f>'[1]CLASIFICACIÓN DE ELEMENTOS'!A314</f>
        <v>ISI.S</v>
      </c>
      <c r="C314" s="75" t="str">
        <f>'[1]CLASIFICACIÓN DE ELEMENTOS'!B314</f>
        <v>Instalaciones.Saneamiento.Sistemas de evacuacion de suelos.Sumidero sifonico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7"/>
      <c r="JB314" s="17"/>
      <c r="JC314" s="17"/>
      <c r="JD314" s="17"/>
      <c r="JE314" s="17"/>
      <c r="JF314" s="17"/>
      <c r="JG314" s="17"/>
      <c r="JH314" s="17"/>
      <c r="JI314" s="17"/>
      <c r="JJ314" s="17"/>
      <c r="JK314" s="17"/>
      <c r="JL314" s="17"/>
      <c r="JM314" s="17"/>
      <c r="JN314" s="17"/>
      <c r="JO314" s="17"/>
      <c r="JP314" s="17"/>
      <c r="JQ314" s="17"/>
      <c r="JR314" s="17"/>
      <c r="JS314" s="17"/>
      <c r="JT314" s="17"/>
      <c r="JU314" s="17"/>
      <c r="JV314" s="17"/>
      <c r="JW314" s="17"/>
      <c r="JX314" s="17"/>
      <c r="JY314" s="17"/>
      <c r="JZ314" s="17"/>
      <c r="KA314" s="17"/>
      <c r="KB314" s="17"/>
      <c r="KC314" s="17"/>
      <c r="KD314" s="17"/>
      <c r="KE314" s="17"/>
      <c r="KF314" s="17"/>
      <c r="KG314" s="17"/>
      <c r="KH314" s="17"/>
      <c r="KI314" s="17"/>
      <c r="KJ314" s="17"/>
      <c r="KK314" s="17"/>
      <c r="KL314" s="17"/>
      <c r="KM314" s="17"/>
      <c r="KN314" s="17"/>
      <c r="KO314" s="17"/>
      <c r="KP314" s="46"/>
      <c r="KQ314" s="17"/>
      <c r="KR314" s="17"/>
      <c r="KS314" s="17"/>
      <c r="KT314" s="17"/>
      <c r="KU314" s="17"/>
      <c r="KV314" s="17"/>
      <c r="KW314" s="17"/>
      <c r="KX314" s="17"/>
      <c r="KY314" s="17"/>
      <c r="KZ314" s="17"/>
      <c r="LA314" s="17"/>
      <c r="LB314" s="16"/>
      <c r="LC314" s="17"/>
      <c r="LD314" s="17"/>
      <c r="LE314" s="17"/>
      <c r="LF314" s="17"/>
      <c r="LG314" s="17"/>
      <c r="LH314" s="24" t="s">
        <v>99</v>
      </c>
      <c r="LI314" s="15"/>
      <c r="LJ314" s="17"/>
      <c r="LK314" s="17"/>
      <c r="LL314" s="17"/>
      <c r="LM314" s="17"/>
      <c r="LN314" s="17"/>
      <c r="LO314" s="17"/>
      <c r="LP314" s="17"/>
      <c r="LQ314" s="17"/>
      <c r="LR314" s="17"/>
      <c r="LS314" s="17"/>
      <c r="LT314" s="17"/>
      <c r="LU314" s="17"/>
      <c r="LV314" s="17"/>
      <c r="LW314" s="17"/>
      <c r="LX314" s="17"/>
      <c r="LY314" s="17"/>
      <c r="LZ314" s="17"/>
      <c r="MA314" s="17"/>
      <c r="MB314" s="17"/>
      <c r="MC314" s="17"/>
      <c r="MD314" s="17"/>
      <c r="ME314" s="24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</row>
    <row r="315" spans="1:382" hidden="1" x14ac:dyDescent="0.25">
      <c r="A315" s="57">
        <f>'[1]CLASIFICACIÓN DE ELEMENTOS'!C315</f>
        <v>0</v>
      </c>
      <c r="B315" s="61" t="str">
        <f>'[1]CLASIFICACIÓN DE ELEMENTOS'!A315</f>
        <v>ISI.R</v>
      </c>
      <c r="C315" s="75" t="str">
        <f>'[1]CLASIFICACIÓN DE ELEMENTOS'!B315</f>
        <v>Instalaciones.Saneamiento.Sistemas de evacuacion de suelos.Rejilla sumidero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  <c r="IY315" s="17"/>
      <c r="IZ315" s="17"/>
      <c r="JA315" s="17"/>
      <c r="JB315" s="17"/>
      <c r="JC315" s="17"/>
      <c r="JD315" s="17"/>
      <c r="JE315" s="17"/>
      <c r="JF315" s="17"/>
      <c r="JG315" s="17"/>
      <c r="JH315" s="17"/>
      <c r="JI315" s="17"/>
      <c r="JJ315" s="17"/>
      <c r="JK315" s="17"/>
      <c r="JL315" s="17"/>
      <c r="JM315" s="17"/>
      <c r="JN315" s="17"/>
      <c r="JO315" s="17"/>
      <c r="JP315" s="17"/>
      <c r="JQ315" s="17"/>
      <c r="JR315" s="17"/>
      <c r="JS315" s="17"/>
      <c r="JT315" s="17"/>
      <c r="JU315" s="17"/>
      <c r="JV315" s="17"/>
      <c r="JW315" s="17"/>
      <c r="JX315" s="17"/>
      <c r="JY315" s="17"/>
      <c r="JZ315" s="17"/>
      <c r="KA315" s="17"/>
      <c r="KB315" s="17"/>
      <c r="KC315" s="17"/>
      <c r="KD315" s="17"/>
      <c r="KE315" s="17"/>
      <c r="KF315" s="17"/>
      <c r="KG315" s="17"/>
      <c r="KH315" s="17"/>
      <c r="KI315" s="17"/>
      <c r="KJ315" s="17"/>
      <c r="KK315" s="17"/>
      <c r="KL315" s="17"/>
      <c r="KM315" s="17"/>
      <c r="KN315" s="17"/>
      <c r="KO315" s="17"/>
      <c r="KP315" s="46"/>
      <c r="KQ315" s="17"/>
      <c r="KR315" s="17"/>
      <c r="KS315" s="17"/>
      <c r="KT315" s="17"/>
      <c r="KU315" s="17"/>
      <c r="KV315" s="17"/>
      <c r="KW315" s="17"/>
      <c r="KX315" s="17"/>
      <c r="KY315" s="17"/>
      <c r="KZ315" s="17"/>
      <c r="LA315" s="17"/>
      <c r="LB315" s="17"/>
      <c r="LC315" s="16"/>
      <c r="LD315" s="17"/>
      <c r="LE315" s="17"/>
      <c r="LF315" s="17"/>
      <c r="LG315" s="17"/>
      <c r="LH315" s="24" t="s">
        <v>99</v>
      </c>
      <c r="LI315" s="15"/>
      <c r="LJ315" s="17"/>
      <c r="LK315" s="17"/>
      <c r="LL315" s="17"/>
      <c r="LM315" s="17"/>
      <c r="LN315" s="17"/>
      <c r="LO315" s="17"/>
      <c r="LP315" s="17"/>
      <c r="LQ315" s="17"/>
      <c r="LR315" s="17"/>
      <c r="LS315" s="17"/>
      <c r="LT315" s="17"/>
      <c r="LU315" s="17"/>
      <c r="LV315" s="17"/>
      <c r="LW315" s="17"/>
      <c r="LX315" s="17"/>
      <c r="LY315" s="17"/>
      <c r="LZ315" s="17"/>
      <c r="MA315" s="17"/>
      <c r="MB315" s="17"/>
      <c r="MC315" s="17"/>
      <c r="MD315" s="17"/>
      <c r="ME315" s="24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</row>
    <row r="316" spans="1:382" x14ac:dyDescent="0.25">
      <c r="A316" s="57" t="str">
        <f>'[1]CLASIFICACIÓN DE ELEMENTOS'!C316</f>
        <v>A</v>
      </c>
      <c r="B316" s="61" t="str">
        <f>'[1]CLASIFICACIÓN DE ELEMENTOS'!A316</f>
        <v>ISS</v>
      </c>
      <c r="C316" s="75" t="str">
        <f>'[1]CLASIFICACIÓN DE ELEMENTOS'!B316</f>
        <v>Instalaciones.Saneamiento.Colectores suspendidos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46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6"/>
      <c r="LE316" s="17"/>
      <c r="LF316" s="17"/>
      <c r="LG316" s="17" t="s">
        <v>99</v>
      </c>
      <c r="LH316" s="24" t="s">
        <v>99</v>
      </c>
      <c r="LI316" s="15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24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  <c r="NJ316" s="5"/>
      <c r="NK316" s="5"/>
      <c r="NL316" s="5"/>
      <c r="NM316" s="5"/>
      <c r="NN316" s="5"/>
      <c r="NO316" s="5"/>
      <c r="NP316" s="5"/>
      <c r="NQ316" s="5"/>
      <c r="NR316" s="5"/>
    </row>
    <row r="317" spans="1:382" hidden="1" x14ac:dyDescent="0.25">
      <c r="A317" s="57">
        <f>'[1]CLASIFICACIÓN DE ELEMENTOS'!C317</f>
        <v>0</v>
      </c>
      <c r="B317" s="61" t="str">
        <f>'[1]CLASIFICACIÓN DE ELEMENTOS'!A317</f>
        <v>ISS.R</v>
      </c>
      <c r="C317" s="75" t="str">
        <f>'[1]CLASIFICACIÓN DE ELEMENTOS'!B317</f>
        <v>Instalaciones.Saneamiento.Colectores suspendidos.Registro limpieza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  <c r="IY317" s="17"/>
      <c r="IZ317" s="17"/>
      <c r="JA317" s="17"/>
      <c r="JB317" s="17"/>
      <c r="JC317" s="17"/>
      <c r="JD317" s="17"/>
      <c r="JE317" s="17"/>
      <c r="JF317" s="17"/>
      <c r="JG317" s="17"/>
      <c r="JH317" s="17"/>
      <c r="JI317" s="17"/>
      <c r="JJ317" s="17"/>
      <c r="JK317" s="17"/>
      <c r="JL317" s="17"/>
      <c r="JM317" s="17"/>
      <c r="JN317" s="17"/>
      <c r="JO317" s="17"/>
      <c r="JP317" s="17"/>
      <c r="JQ317" s="17"/>
      <c r="JR317" s="17"/>
      <c r="JS317" s="17"/>
      <c r="JT317" s="17"/>
      <c r="JU317" s="17"/>
      <c r="JV317" s="17"/>
      <c r="JW317" s="17"/>
      <c r="JX317" s="17"/>
      <c r="JY317" s="17"/>
      <c r="JZ317" s="17"/>
      <c r="KA317" s="17"/>
      <c r="KB317" s="17"/>
      <c r="KC317" s="17"/>
      <c r="KD317" s="17"/>
      <c r="KE317" s="17"/>
      <c r="KF317" s="17"/>
      <c r="KG317" s="17"/>
      <c r="KH317" s="17"/>
      <c r="KI317" s="17"/>
      <c r="KJ317" s="17"/>
      <c r="KK317" s="17"/>
      <c r="KL317" s="17"/>
      <c r="KM317" s="17"/>
      <c r="KN317" s="17"/>
      <c r="KO317" s="17"/>
      <c r="KP317" s="46"/>
      <c r="KQ317" s="17"/>
      <c r="KR317" s="17"/>
      <c r="KS317" s="17"/>
      <c r="KT317" s="17"/>
      <c r="KU317" s="17"/>
      <c r="KV317" s="17"/>
      <c r="KW317" s="17"/>
      <c r="KX317" s="17"/>
      <c r="KY317" s="17"/>
      <c r="KZ317" s="17"/>
      <c r="LA317" s="17"/>
      <c r="LB317" s="17"/>
      <c r="LC317" s="17"/>
      <c r="LD317" s="17"/>
      <c r="LE317" s="16"/>
      <c r="LF317" s="17"/>
      <c r="LG317" s="17"/>
      <c r="LH317" s="24" t="s">
        <v>99</v>
      </c>
      <c r="LI317" s="15"/>
      <c r="LJ317" s="17"/>
      <c r="LK317" s="17"/>
      <c r="LL317" s="17"/>
      <c r="LM317" s="17"/>
      <c r="LN317" s="17"/>
      <c r="LO317" s="17"/>
      <c r="LP317" s="17"/>
      <c r="LQ317" s="17"/>
      <c r="LR317" s="17"/>
      <c r="LS317" s="17"/>
      <c r="LT317" s="17"/>
      <c r="LU317" s="17"/>
      <c r="LV317" s="17"/>
      <c r="LW317" s="17"/>
      <c r="LX317" s="17"/>
      <c r="LY317" s="17"/>
      <c r="LZ317" s="17"/>
      <c r="MA317" s="17"/>
      <c r="MB317" s="17"/>
      <c r="MC317" s="17"/>
      <c r="MD317" s="17"/>
      <c r="ME317" s="24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</row>
    <row r="318" spans="1:382" hidden="1" x14ac:dyDescent="0.25">
      <c r="A318" s="57">
        <f>'[1]CLASIFICACIÓN DE ELEMENTOS'!C318</f>
        <v>0</v>
      </c>
      <c r="B318" s="61" t="str">
        <f>'[1]CLASIFICACIÓN DE ELEMENTOS'!A318</f>
        <v>ISS.V</v>
      </c>
      <c r="C318" s="75" t="str">
        <f>'[1]CLASIFICACIÓN DE ELEMENTOS'!B318</f>
        <v>Instalaciones.Saneamiento.Colectores suspendidos.Valvula antirretorno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46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6"/>
      <c r="LG318" s="17"/>
      <c r="LH318" s="24" t="s">
        <v>99</v>
      </c>
      <c r="LI318" s="15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24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</row>
    <row r="319" spans="1:382" x14ac:dyDescent="0.25">
      <c r="A319" s="57" t="str">
        <f>'[1]CLASIFICACIÓN DE ELEMENTOS'!C319</f>
        <v>C</v>
      </c>
      <c r="B319" s="61" t="str">
        <f>'[1]CLASIFICACIÓN DE ELEMENTOS'!A319</f>
        <v>IST</v>
      </c>
      <c r="C319" s="75" t="str">
        <f>'[1]CLASIFICACIÓN DE ELEMENTOS'!B319</f>
        <v>Instalaciones.Saneamiento.Tuberias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  <c r="IY319" s="17"/>
      <c r="IZ319" s="17"/>
      <c r="JA319" s="17"/>
      <c r="JB319" s="17"/>
      <c r="JC319" s="17"/>
      <c r="JD319" s="17"/>
      <c r="JE319" s="17"/>
      <c r="JF319" s="17"/>
      <c r="JG319" s="17"/>
      <c r="JH319" s="17"/>
      <c r="JI319" s="17"/>
      <c r="JJ319" s="17"/>
      <c r="JK319" s="17"/>
      <c r="JL319" s="17"/>
      <c r="JM319" s="17"/>
      <c r="JN319" s="17"/>
      <c r="JO319" s="17"/>
      <c r="JP319" s="17"/>
      <c r="JQ319" s="17"/>
      <c r="JR319" s="17"/>
      <c r="JS319" s="17"/>
      <c r="JT319" s="17"/>
      <c r="JU319" s="17"/>
      <c r="JV319" s="17"/>
      <c r="JW319" s="17"/>
      <c r="JX319" s="17"/>
      <c r="JY319" s="17"/>
      <c r="JZ319" s="17"/>
      <c r="KA319" s="17"/>
      <c r="KB319" s="17"/>
      <c r="KC319" s="17"/>
      <c r="KD319" s="17"/>
      <c r="KE319" s="17"/>
      <c r="KF319" s="17"/>
      <c r="KG319" s="17"/>
      <c r="KH319" s="17"/>
      <c r="KI319" s="17"/>
      <c r="KJ319" s="17"/>
      <c r="KK319" s="17"/>
      <c r="KL319" s="17"/>
      <c r="KM319" s="17"/>
      <c r="KN319" s="17"/>
      <c r="KO319" s="17"/>
      <c r="KP319" s="46"/>
      <c r="KQ319" s="17"/>
      <c r="KR319" s="17"/>
      <c r="KS319" s="17"/>
      <c r="KT319" s="17"/>
      <c r="KU319" s="17"/>
      <c r="KV319" s="17"/>
      <c r="KW319" s="17"/>
      <c r="KX319" s="17"/>
      <c r="KY319" s="17"/>
      <c r="KZ319" s="17"/>
      <c r="LA319" s="17"/>
      <c r="LB319" s="17"/>
      <c r="LC319" s="17"/>
      <c r="LD319" s="17"/>
      <c r="LE319" s="17"/>
      <c r="LF319" s="17"/>
      <c r="LG319" s="16"/>
      <c r="LH319" s="24" t="s">
        <v>99</v>
      </c>
      <c r="LI319" s="15"/>
      <c r="LJ319" s="17"/>
      <c r="LK319" s="17"/>
      <c r="LL319" s="17"/>
      <c r="LM319" s="17"/>
      <c r="LN319" s="17"/>
      <c r="LO319" s="17"/>
      <c r="LP319" s="17"/>
      <c r="LQ319" s="17"/>
      <c r="LR319" s="17"/>
      <c r="LS319" s="17"/>
      <c r="LT319" s="17"/>
      <c r="LU319" s="17"/>
      <c r="LV319" s="17"/>
      <c r="LW319" s="17"/>
      <c r="LX319" s="17"/>
      <c r="LY319" s="17"/>
      <c r="LZ319" s="17"/>
      <c r="MA319" s="17"/>
      <c r="MB319" s="17"/>
      <c r="MC319" s="17"/>
      <c r="MD319" s="17"/>
      <c r="ME319" s="24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</row>
    <row r="320" spans="1:382" ht="15.75" thickBot="1" x14ac:dyDescent="0.3">
      <c r="A320" s="59" t="str">
        <f>'[1]CLASIFICACIÓN DE ELEMENTOS'!C320</f>
        <v>A</v>
      </c>
      <c r="B320" s="62" t="str">
        <f>'[1]CLASIFICACIÓN DE ELEMENTOS'!A320</f>
        <v>ISP</v>
      </c>
      <c r="C320" s="82" t="str">
        <f>'[1]CLASIFICACIÓN DE ELEMENTOS'!B320</f>
        <v>Instalaciones.Saneamiento.Pozo de registro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  <c r="EP320" s="21"/>
      <c r="EQ320" s="21"/>
      <c r="ER320" s="21"/>
      <c r="ES320" s="21"/>
      <c r="ET320" s="21"/>
      <c r="EU320" s="21"/>
      <c r="EV320" s="21"/>
      <c r="EW320" s="21"/>
      <c r="EX320" s="21"/>
      <c r="EY320" s="21"/>
      <c r="EZ320" s="21"/>
      <c r="FA320" s="21"/>
      <c r="FB320" s="21"/>
      <c r="FC320" s="21"/>
      <c r="FD320" s="21"/>
      <c r="FE320" s="21"/>
      <c r="FF320" s="21"/>
      <c r="FG320" s="21"/>
      <c r="FH320" s="21"/>
      <c r="FI320" s="21"/>
      <c r="FJ320" s="21"/>
      <c r="FK320" s="21"/>
      <c r="FL320" s="21"/>
      <c r="FM320" s="21"/>
      <c r="FN320" s="21"/>
      <c r="FO320" s="21"/>
      <c r="FP320" s="21"/>
      <c r="FQ320" s="21"/>
      <c r="FR320" s="21"/>
      <c r="FS320" s="21"/>
      <c r="FT320" s="21"/>
      <c r="FU320" s="21"/>
      <c r="FV320" s="21"/>
      <c r="FW320" s="21"/>
      <c r="FX320" s="21"/>
      <c r="FY320" s="21"/>
      <c r="FZ320" s="21"/>
      <c r="GA320" s="21"/>
      <c r="GB320" s="21"/>
      <c r="GC320" s="21"/>
      <c r="GD320" s="21"/>
      <c r="GE320" s="21"/>
      <c r="GF320" s="21"/>
      <c r="GG320" s="21"/>
      <c r="GH320" s="21"/>
      <c r="GI320" s="21"/>
      <c r="GJ320" s="21"/>
      <c r="GK320" s="21"/>
      <c r="GL320" s="21"/>
      <c r="GM320" s="21"/>
      <c r="GN320" s="21"/>
      <c r="GO320" s="21"/>
      <c r="GP320" s="21"/>
      <c r="GQ320" s="21"/>
      <c r="GR320" s="21"/>
      <c r="GS320" s="21"/>
      <c r="GT320" s="21"/>
      <c r="GU320" s="21"/>
      <c r="GV320" s="21"/>
      <c r="GW320" s="21"/>
      <c r="GX320" s="21"/>
      <c r="GY320" s="21"/>
      <c r="GZ320" s="21"/>
      <c r="HA320" s="21"/>
      <c r="HB320" s="21"/>
      <c r="HC320" s="21"/>
      <c r="HD320" s="21"/>
      <c r="HE320" s="21"/>
      <c r="HF320" s="21"/>
      <c r="HG320" s="21"/>
      <c r="HH320" s="21"/>
      <c r="HI320" s="21"/>
      <c r="HJ320" s="21"/>
      <c r="HK320" s="21"/>
      <c r="HL320" s="21"/>
      <c r="HM320" s="21"/>
      <c r="HN320" s="21"/>
      <c r="HO320" s="21"/>
      <c r="HP320" s="21"/>
      <c r="HQ320" s="21"/>
      <c r="HR320" s="21"/>
      <c r="HS320" s="21"/>
      <c r="HT320" s="21"/>
      <c r="HU320" s="21"/>
      <c r="HV320" s="21"/>
      <c r="HW320" s="21"/>
      <c r="HX320" s="21"/>
      <c r="HY320" s="21"/>
      <c r="HZ320" s="21"/>
      <c r="IA320" s="21"/>
      <c r="IB320" s="21"/>
      <c r="IC320" s="21"/>
      <c r="ID320" s="21"/>
      <c r="IE320" s="21"/>
      <c r="IF320" s="21"/>
      <c r="IG320" s="21"/>
      <c r="IH320" s="21"/>
      <c r="II320" s="21"/>
      <c r="IJ320" s="21"/>
      <c r="IK320" s="21"/>
      <c r="IL320" s="21"/>
      <c r="IM320" s="21"/>
      <c r="IN320" s="21"/>
      <c r="IO320" s="21"/>
      <c r="IP320" s="21"/>
      <c r="IQ320" s="21"/>
      <c r="IR320" s="21"/>
      <c r="IS320" s="21"/>
      <c r="IT320" s="21"/>
      <c r="IU320" s="21"/>
      <c r="IV320" s="21"/>
      <c r="IW320" s="21"/>
      <c r="IX320" s="21"/>
      <c r="IY320" s="21"/>
      <c r="IZ320" s="21"/>
      <c r="JA320" s="21"/>
      <c r="JB320" s="21"/>
      <c r="JC320" s="21"/>
      <c r="JD320" s="21"/>
      <c r="JE320" s="21"/>
      <c r="JF320" s="21"/>
      <c r="JG320" s="21"/>
      <c r="JH320" s="21"/>
      <c r="JI320" s="21"/>
      <c r="JJ320" s="21"/>
      <c r="JK320" s="21"/>
      <c r="JL320" s="21"/>
      <c r="JM320" s="21"/>
      <c r="JN320" s="21"/>
      <c r="JO320" s="21"/>
      <c r="JP320" s="21"/>
      <c r="JQ320" s="21"/>
      <c r="JR320" s="21"/>
      <c r="JS320" s="21"/>
      <c r="JT320" s="21"/>
      <c r="JU320" s="21"/>
      <c r="JV320" s="21"/>
      <c r="JW320" s="21"/>
      <c r="JX320" s="21"/>
      <c r="JY320" s="21"/>
      <c r="JZ320" s="21"/>
      <c r="KA320" s="21"/>
      <c r="KB320" s="21"/>
      <c r="KC320" s="21"/>
      <c r="KD320" s="21"/>
      <c r="KE320" s="21"/>
      <c r="KF320" s="21"/>
      <c r="KG320" s="21"/>
      <c r="KH320" s="21"/>
      <c r="KI320" s="21"/>
      <c r="KJ320" s="21"/>
      <c r="KK320" s="21"/>
      <c r="KL320" s="21"/>
      <c r="KM320" s="21"/>
      <c r="KN320" s="21"/>
      <c r="KO320" s="21"/>
      <c r="KP320" s="48"/>
      <c r="KQ320" s="21"/>
      <c r="KR320" s="21"/>
      <c r="KS320" s="21"/>
      <c r="KT320" s="21"/>
      <c r="KU320" s="21"/>
      <c r="KV320" s="21"/>
      <c r="KW320" s="21"/>
      <c r="KX320" s="21"/>
      <c r="KY320" s="21"/>
      <c r="KZ320" s="21"/>
      <c r="LA320" s="21"/>
      <c r="LB320" s="21"/>
      <c r="LC320" s="21"/>
      <c r="LD320" s="21"/>
      <c r="LE320" s="21"/>
      <c r="LF320" s="21"/>
      <c r="LG320" s="21"/>
      <c r="LH320" s="25"/>
      <c r="LI320" s="15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24"/>
      <c r="MF320" s="5"/>
      <c r="MG320" s="5"/>
      <c r="MH320" s="5"/>
      <c r="MI320" s="5"/>
      <c r="MJ320" s="5"/>
      <c r="MK320" s="5"/>
      <c r="ML320" s="5"/>
      <c r="MM320" s="5"/>
      <c r="MN320" s="5"/>
      <c r="MO320" s="5"/>
      <c r="MP320" s="5"/>
      <c r="MQ320" s="5"/>
      <c r="MR320" s="5"/>
      <c r="MS320" s="5"/>
      <c r="MT320" s="5"/>
      <c r="MU320" s="5"/>
      <c r="MV320" s="5"/>
      <c r="MW320" s="5"/>
      <c r="MX320" s="5"/>
      <c r="MY320" s="5"/>
      <c r="MZ320" s="5"/>
      <c r="NA320" s="5"/>
      <c r="NB320" s="5"/>
      <c r="NC320" s="5"/>
      <c r="ND320" s="5"/>
      <c r="NE320" s="5"/>
      <c r="NF320" s="5"/>
      <c r="NG320" s="5"/>
      <c r="NH320" s="5"/>
      <c r="NI320" s="5"/>
      <c r="NJ320" s="5"/>
      <c r="NK320" s="5"/>
      <c r="NL320" s="5"/>
      <c r="NM320" s="5"/>
      <c r="NN320" s="5"/>
      <c r="NO320" s="5"/>
      <c r="NP320" s="5"/>
      <c r="NQ320" s="5"/>
      <c r="NR320" s="5"/>
    </row>
    <row r="321" spans="1:382" hidden="1" x14ac:dyDescent="0.25">
      <c r="A321" s="41" t="e">
        <f>#REF!</f>
        <v>#REF!</v>
      </c>
      <c r="B321" s="43" t="e">
        <f>#REF!</f>
        <v>#REF!</v>
      </c>
      <c r="C321" s="43" t="e">
        <f>#REF!</f>
        <v>#REF!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  <c r="IF321" s="13"/>
      <c r="IG321" s="13"/>
      <c r="IH321" s="13"/>
      <c r="II321" s="13"/>
      <c r="IJ321" s="13"/>
      <c r="IK321" s="13"/>
      <c r="IL321" s="13"/>
      <c r="IM321" s="13"/>
      <c r="IN321" s="13"/>
      <c r="IO321" s="13"/>
      <c r="IP321" s="13"/>
      <c r="IQ321" s="13"/>
      <c r="IR321" s="13"/>
      <c r="IS321" s="13"/>
      <c r="IT321" s="13"/>
      <c r="IU321" s="13"/>
      <c r="IV321" s="13"/>
      <c r="IW321" s="13"/>
      <c r="IX321" s="13"/>
      <c r="IY321" s="13"/>
      <c r="IZ321" s="13"/>
      <c r="JA321" s="13"/>
      <c r="JB321" s="13"/>
      <c r="JC321" s="13"/>
      <c r="JD321" s="13"/>
      <c r="JE321" s="13"/>
      <c r="JF321" s="13"/>
      <c r="JG321" s="13"/>
      <c r="JH321" s="13"/>
      <c r="JI321" s="13"/>
      <c r="JJ321" s="13"/>
      <c r="JK321" s="13"/>
      <c r="JL321" s="13"/>
      <c r="JM321" s="13"/>
      <c r="JN321" s="13"/>
      <c r="JO321" s="13"/>
      <c r="JP321" s="13"/>
      <c r="JQ321" s="13"/>
      <c r="JR321" s="13"/>
      <c r="JS321" s="13"/>
      <c r="JT321" s="13"/>
      <c r="JU321" s="13"/>
      <c r="JV321" s="13"/>
      <c r="JW321" s="13"/>
      <c r="JX321" s="13"/>
      <c r="JY321" s="13"/>
      <c r="JZ321" s="13"/>
      <c r="KA321" s="13"/>
      <c r="KB321" s="13"/>
      <c r="KC321" s="13"/>
      <c r="KD321" s="13"/>
      <c r="KE321" s="13"/>
      <c r="KF321" s="13"/>
      <c r="KG321" s="13"/>
      <c r="KH321" s="13"/>
      <c r="KI321" s="13"/>
      <c r="KJ321" s="13"/>
      <c r="KK321" s="13"/>
      <c r="KL321" s="13"/>
      <c r="KM321" s="13"/>
      <c r="KN321" s="13"/>
      <c r="KO321" s="13"/>
      <c r="KP321" s="45"/>
      <c r="KQ321" s="13"/>
      <c r="KR321" s="13"/>
      <c r="KS321" s="13"/>
      <c r="KT321" s="13"/>
      <c r="KU321" s="13"/>
      <c r="KV321" s="13"/>
      <c r="KW321" s="13"/>
      <c r="KX321" s="13"/>
      <c r="KY321" s="13"/>
      <c r="KZ321" s="13"/>
      <c r="LA321" s="13"/>
      <c r="LB321" s="13"/>
      <c r="LC321" s="13"/>
      <c r="LD321" s="13"/>
      <c r="LE321" s="13"/>
      <c r="LF321" s="13"/>
      <c r="LG321" s="13"/>
      <c r="LH321" s="13"/>
      <c r="LI321" s="16"/>
      <c r="LJ321" s="17"/>
      <c r="LK321" s="17"/>
      <c r="LL321" s="17"/>
      <c r="LM321" s="17"/>
      <c r="LN321" s="17"/>
      <c r="LO321" s="17"/>
      <c r="LP321" s="17"/>
      <c r="LQ321" s="17"/>
      <c r="LR321" s="17"/>
      <c r="LS321" s="17"/>
      <c r="LT321" s="17"/>
      <c r="LU321" s="17"/>
      <c r="LV321" s="17"/>
      <c r="LW321" s="17"/>
      <c r="LX321" s="17"/>
      <c r="LY321" s="17"/>
      <c r="LZ321" s="17"/>
      <c r="MA321" s="17"/>
      <c r="MB321" s="17"/>
      <c r="MC321" s="17"/>
      <c r="MD321" s="17"/>
      <c r="ME321" s="24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</row>
    <row r="322" spans="1:382" hidden="1" x14ac:dyDescent="0.25">
      <c r="A322" s="15" t="e">
        <f>#REF!</f>
        <v>#REF!</v>
      </c>
      <c r="B322" s="18" t="e">
        <f>#REF!</f>
        <v>#REF!</v>
      </c>
      <c r="C322" s="18" t="e">
        <f>#REF!</f>
        <v>#REF!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46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6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24"/>
      <c r="MF322" s="5"/>
      <c r="MG322" s="5"/>
      <c r="MH322" s="5"/>
      <c r="MI322" s="5"/>
      <c r="MJ322" s="5"/>
      <c r="MK322" s="5"/>
      <c r="ML322" s="5"/>
      <c r="MM322" s="5"/>
      <c r="MN322" s="5"/>
      <c r="MO322" s="5"/>
      <c r="MP322" s="5"/>
      <c r="MQ322" s="5"/>
      <c r="MR322" s="5"/>
      <c r="MS322" s="5"/>
      <c r="MT322" s="5"/>
      <c r="MU322" s="5"/>
      <c r="MV322" s="5"/>
      <c r="MW322" s="5"/>
      <c r="MX322" s="5"/>
      <c r="MY322" s="5"/>
      <c r="MZ322" s="5"/>
      <c r="NA322" s="5"/>
      <c r="NB322" s="5"/>
      <c r="NC322" s="5"/>
      <c r="ND322" s="5"/>
      <c r="NE322" s="5"/>
      <c r="NF322" s="5"/>
      <c r="NG322" s="5"/>
      <c r="NH322" s="5"/>
      <c r="NI322" s="5"/>
      <c r="NJ322" s="5"/>
      <c r="NK322" s="5"/>
      <c r="NL322" s="5"/>
      <c r="NM322" s="5"/>
      <c r="NN322" s="5"/>
      <c r="NO322" s="5"/>
      <c r="NP322" s="5"/>
      <c r="NQ322" s="5"/>
      <c r="NR322" s="5"/>
    </row>
    <row r="323" spans="1:382" hidden="1" x14ac:dyDescent="0.25">
      <c r="A323" s="15" t="e">
        <f>#REF!</f>
        <v>#REF!</v>
      </c>
      <c r="B323" s="18" t="e">
        <f>#REF!</f>
        <v>#REF!</v>
      </c>
      <c r="C323" s="18" t="e">
        <f>#REF!</f>
        <v>#REF!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  <c r="IY323" s="17"/>
      <c r="IZ323" s="17"/>
      <c r="JA323" s="17"/>
      <c r="JB323" s="17"/>
      <c r="JC323" s="17"/>
      <c r="JD323" s="17"/>
      <c r="JE323" s="17"/>
      <c r="JF323" s="17"/>
      <c r="JG323" s="17"/>
      <c r="JH323" s="17"/>
      <c r="JI323" s="17"/>
      <c r="JJ323" s="17"/>
      <c r="JK323" s="17"/>
      <c r="JL323" s="17"/>
      <c r="JM323" s="17"/>
      <c r="JN323" s="17"/>
      <c r="JO323" s="17"/>
      <c r="JP323" s="17"/>
      <c r="JQ323" s="17"/>
      <c r="JR323" s="17"/>
      <c r="JS323" s="17"/>
      <c r="JT323" s="17"/>
      <c r="JU323" s="17"/>
      <c r="JV323" s="17"/>
      <c r="JW323" s="17"/>
      <c r="JX323" s="17"/>
      <c r="JY323" s="17"/>
      <c r="JZ323" s="17"/>
      <c r="KA323" s="17"/>
      <c r="KB323" s="17"/>
      <c r="KC323" s="17"/>
      <c r="KD323" s="17"/>
      <c r="KE323" s="17"/>
      <c r="KF323" s="17"/>
      <c r="KG323" s="17"/>
      <c r="KH323" s="17"/>
      <c r="KI323" s="17"/>
      <c r="KJ323" s="17"/>
      <c r="KK323" s="17"/>
      <c r="KL323" s="17"/>
      <c r="KM323" s="17"/>
      <c r="KN323" s="17"/>
      <c r="KO323" s="17"/>
      <c r="KP323" s="46"/>
      <c r="KQ323" s="17"/>
      <c r="KR323" s="17"/>
      <c r="KS323" s="17"/>
      <c r="KT323" s="17"/>
      <c r="KU323" s="17"/>
      <c r="KV323" s="17"/>
      <c r="KW323" s="17"/>
      <c r="KX323" s="17"/>
      <c r="KY323" s="17"/>
      <c r="KZ323" s="17"/>
      <c r="LA323" s="17"/>
      <c r="LB323" s="17"/>
      <c r="LC323" s="17"/>
      <c r="LD323" s="17"/>
      <c r="LE323" s="17"/>
      <c r="LF323" s="17"/>
      <c r="LG323" s="17"/>
      <c r="LH323" s="17"/>
      <c r="LI323" s="17"/>
      <c r="LJ323" s="17"/>
      <c r="LK323" s="16"/>
      <c r="LL323" s="17"/>
      <c r="LM323" s="17"/>
      <c r="LN323" s="17"/>
      <c r="LO323" s="17"/>
      <c r="LP323" s="17"/>
      <c r="LQ323" s="17"/>
      <c r="LR323" s="17"/>
      <c r="LS323" s="17"/>
      <c r="LT323" s="17"/>
      <c r="LU323" s="17"/>
      <c r="LV323" s="17"/>
      <c r="LW323" s="17"/>
      <c r="LX323" s="17"/>
      <c r="LY323" s="17"/>
      <c r="LZ323" s="17"/>
      <c r="MA323" s="17"/>
      <c r="MB323" s="17"/>
      <c r="MC323" s="17"/>
      <c r="MD323" s="17"/>
      <c r="ME323" s="24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</row>
    <row r="324" spans="1:382" hidden="1" x14ac:dyDescent="0.25">
      <c r="A324" s="15" t="e">
        <f>#REF!</f>
        <v>#REF!</v>
      </c>
      <c r="B324" s="18" t="e">
        <f>#REF!</f>
        <v>#REF!</v>
      </c>
      <c r="C324" s="18" t="e">
        <f>#REF!</f>
        <v>#REF!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46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6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24"/>
      <c r="MF324" s="5"/>
      <c r="MG324" s="5"/>
      <c r="MH324" s="5"/>
      <c r="MI324" s="5"/>
      <c r="MJ324" s="5"/>
      <c r="MK324" s="5"/>
      <c r="ML324" s="5"/>
      <c r="MM324" s="5"/>
      <c r="MN324" s="5"/>
      <c r="MO324" s="5"/>
      <c r="MP324" s="5"/>
      <c r="MQ324" s="5"/>
      <c r="MR324" s="5"/>
      <c r="MS324" s="5"/>
      <c r="MT324" s="5"/>
      <c r="MU324" s="5"/>
      <c r="MV324" s="5"/>
      <c r="MW324" s="5"/>
      <c r="MX324" s="5"/>
      <c r="MY324" s="5"/>
      <c r="MZ324" s="5"/>
      <c r="NA324" s="5"/>
      <c r="NB324" s="5"/>
      <c r="NC324" s="5"/>
      <c r="ND324" s="5"/>
      <c r="NE324" s="5"/>
      <c r="NF324" s="5"/>
      <c r="NG324" s="5"/>
      <c r="NH324" s="5"/>
      <c r="NI324" s="5"/>
      <c r="NJ324" s="5"/>
      <c r="NK324" s="5"/>
      <c r="NL324" s="5"/>
      <c r="NM324" s="5"/>
      <c r="NN324" s="5"/>
      <c r="NO324" s="5"/>
      <c r="NP324" s="5"/>
      <c r="NQ324" s="5"/>
      <c r="NR324" s="5"/>
    </row>
    <row r="325" spans="1:382" hidden="1" x14ac:dyDescent="0.25">
      <c r="A325" s="15" t="e">
        <f>#REF!</f>
        <v>#REF!</v>
      </c>
      <c r="B325" s="18" t="e">
        <f>#REF!</f>
        <v>#REF!</v>
      </c>
      <c r="C325" s="18" t="e">
        <f>#REF!</f>
        <v>#REF!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  <c r="IY325" s="17"/>
      <c r="IZ325" s="17"/>
      <c r="JA325" s="17"/>
      <c r="JB325" s="17"/>
      <c r="JC325" s="17"/>
      <c r="JD325" s="17"/>
      <c r="JE325" s="17"/>
      <c r="JF325" s="17"/>
      <c r="JG325" s="17"/>
      <c r="JH325" s="17"/>
      <c r="JI325" s="17"/>
      <c r="JJ325" s="17"/>
      <c r="JK325" s="17"/>
      <c r="JL325" s="17"/>
      <c r="JM325" s="17"/>
      <c r="JN325" s="17"/>
      <c r="JO325" s="17"/>
      <c r="JP325" s="17"/>
      <c r="JQ325" s="17"/>
      <c r="JR325" s="17"/>
      <c r="JS325" s="17"/>
      <c r="JT325" s="17"/>
      <c r="JU325" s="17"/>
      <c r="JV325" s="17"/>
      <c r="JW325" s="17"/>
      <c r="JX325" s="17"/>
      <c r="JY325" s="17"/>
      <c r="JZ325" s="17"/>
      <c r="KA325" s="17"/>
      <c r="KB325" s="17"/>
      <c r="KC325" s="17"/>
      <c r="KD325" s="17"/>
      <c r="KE325" s="17"/>
      <c r="KF325" s="17"/>
      <c r="KG325" s="17"/>
      <c r="KH325" s="17"/>
      <c r="KI325" s="17"/>
      <c r="KJ325" s="17"/>
      <c r="KK325" s="17"/>
      <c r="KL325" s="17"/>
      <c r="KM325" s="17"/>
      <c r="KN325" s="17"/>
      <c r="KO325" s="17"/>
      <c r="KP325" s="46"/>
      <c r="KQ325" s="17"/>
      <c r="KR325" s="17"/>
      <c r="KS325" s="17"/>
      <c r="KT325" s="17"/>
      <c r="KU325" s="17"/>
      <c r="KV325" s="17"/>
      <c r="KW325" s="17"/>
      <c r="KX325" s="17"/>
      <c r="KY325" s="17"/>
      <c r="KZ325" s="17"/>
      <c r="LA325" s="17"/>
      <c r="LB325" s="17"/>
      <c r="LC325" s="17"/>
      <c r="LD325" s="17"/>
      <c r="LE325" s="17"/>
      <c r="LF325" s="17"/>
      <c r="LG325" s="17"/>
      <c r="LH325" s="17"/>
      <c r="LI325" s="17"/>
      <c r="LJ325" s="17"/>
      <c r="LK325" s="17"/>
      <c r="LL325" s="17"/>
      <c r="LM325" s="16"/>
      <c r="LN325" s="17"/>
      <c r="LO325" s="17"/>
      <c r="LP325" s="17"/>
      <c r="LQ325" s="17"/>
      <c r="LR325" s="17"/>
      <c r="LS325" s="17"/>
      <c r="LT325" s="17"/>
      <c r="LU325" s="17"/>
      <c r="LV325" s="17"/>
      <c r="LW325" s="17"/>
      <c r="LX325" s="17"/>
      <c r="LY325" s="17"/>
      <c r="LZ325" s="17"/>
      <c r="MA325" s="17"/>
      <c r="MB325" s="17"/>
      <c r="MC325" s="17"/>
      <c r="MD325" s="17"/>
      <c r="ME325" s="24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</row>
    <row r="326" spans="1:382" hidden="1" x14ac:dyDescent="0.25">
      <c r="A326" s="15" t="e">
        <f>#REF!</f>
        <v>#REF!</v>
      </c>
      <c r="B326" s="18" t="e">
        <f>#REF!</f>
        <v>#REF!</v>
      </c>
      <c r="C326" s="18" t="e">
        <f>#REF!</f>
        <v>#REF!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46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6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24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</row>
    <row r="327" spans="1:382" hidden="1" x14ac:dyDescent="0.25">
      <c r="A327" s="15" t="e">
        <f>#REF!</f>
        <v>#REF!</v>
      </c>
      <c r="B327" s="18" t="e">
        <f>#REF!</f>
        <v>#REF!</v>
      </c>
      <c r="C327" s="18" t="e">
        <f>#REF!</f>
        <v>#REF!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  <c r="IY327" s="17"/>
      <c r="IZ327" s="17"/>
      <c r="JA327" s="17"/>
      <c r="JB327" s="17"/>
      <c r="JC327" s="17"/>
      <c r="JD327" s="17"/>
      <c r="JE327" s="17"/>
      <c r="JF327" s="17"/>
      <c r="JG327" s="17"/>
      <c r="JH327" s="17"/>
      <c r="JI327" s="17"/>
      <c r="JJ327" s="17"/>
      <c r="JK327" s="17"/>
      <c r="JL327" s="17"/>
      <c r="JM327" s="17"/>
      <c r="JN327" s="17"/>
      <c r="JO327" s="17"/>
      <c r="JP327" s="17"/>
      <c r="JQ327" s="17"/>
      <c r="JR327" s="17"/>
      <c r="JS327" s="17"/>
      <c r="JT327" s="17"/>
      <c r="JU327" s="17"/>
      <c r="JV327" s="17"/>
      <c r="JW327" s="17"/>
      <c r="JX327" s="17"/>
      <c r="JY327" s="17"/>
      <c r="JZ327" s="17"/>
      <c r="KA327" s="17"/>
      <c r="KB327" s="17"/>
      <c r="KC327" s="17"/>
      <c r="KD327" s="17"/>
      <c r="KE327" s="17"/>
      <c r="KF327" s="17"/>
      <c r="KG327" s="17"/>
      <c r="KH327" s="17"/>
      <c r="KI327" s="17"/>
      <c r="KJ327" s="17"/>
      <c r="KK327" s="17"/>
      <c r="KL327" s="17"/>
      <c r="KM327" s="17"/>
      <c r="KN327" s="17"/>
      <c r="KO327" s="17"/>
      <c r="KP327" s="46"/>
      <c r="KQ327" s="17"/>
      <c r="KR327" s="17"/>
      <c r="KS327" s="17"/>
      <c r="KT327" s="17"/>
      <c r="KU327" s="17"/>
      <c r="KV327" s="17"/>
      <c r="KW327" s="17"/>
      <c r="KX327" s="17"/>
      <c r="KY327" s="17"/>
      <c r="KZ327" s="17"/>
      <c r="LA327" s="17"/>
      <c r="LB327" s="17"/>
      <c r="LC327" s="17"/>
      <c r="LD327" s="17"/>
      <c r="LE327" s="17"/>
      <c r="LF327" s="17"/>
      <c r="LG327" s="17"/>
      <c r="LH327" s="17"/>
      <c r="LI327" s="17"/>
      <c r="LJ327" s="17"/>
      <c r="LK327" s="17"/>
      <c r="LL327" s="17"/>
      <c r="LM327" s="17"/>
      <c r="LN327" s="17"/>
      <c r="LO327" s="16"/>
      <c r="LP327" s="17"/>
      <c r="LQ327" s="17"/>
      <c r="LR327" s="17"/>
      <c r="LS327" s="17"/>
      <c r="LT327" s="17"/>
      <c r="LU327" s="17"/>
      <c r="LV327" s="17"/>
      <c r="LW327" s="17"/>
      <c r="LX327" s="17"/>
      <c r="LY327" s="17"/>
      <c r="LZ327" s="17"/>
      <c r="MA327" s="17"/>
      <c r="MB327" s="17"/>
      <c r="MC327" s="17"/>
      <c r="MD327" s="17"/>
      <c r="ME327" s="24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</row>
    <row r="328" spans="1:382" hidden="1" x14ac:dyDescent="0.25">
      <c r="A328" s="15" t="e">
        <f>#REF!</f>
        <v>#REF!</v>
      </c>
      <c r="B328" s="18" t="e">
        <f>#REF!</f>
        <v>#REF!</v>
      </c>
      <c r="C328" s="18" t="e">
        <f>#REF!</f>
        <v>#REF!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46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6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24"/>
      <c r="MF328" s="5"/>
      <c r="MG328" s="5"/>
      <c r="MH328" s="5"/>
      <c r="MI328" s="5"/>
      <c r="MJ328" s="5"/>
      <c r="MK328" s="5"/>
      <c r="ML328" s="5"/>
      <c r="MM328" s="5"/>
      <c r="MN328" s="5"/>
      <c r="MO328" s="5"/>
      <c r="MP328" s="5"/>
      <c r="MQ328" s="5"/>
      <c r="MR328" s="5"/>
      <c r="MS328" s="5"/>
      <c r="MT328" s="5"/>
      <c r="MU328" s="5"/>
      <c r="MV328" s="5"/>
      <c r="MW328" s="5"/>
      <c r="MX328" s="5"/>
      <c r="MY328" s="5"/>
      <c r="MZ328" s="5"/>
      <c r="NA328" s="5"/>
      <c r="NB328" s="5"/>
      <c r="NC328" s="5"/>
      <c r="ND328" s="5"/>
      <c r="NE328" s="5"/>
      <c r="NF328" s="5"/>
      <c r="NG328" s="5"/>
      <c r="NH328" s="5"/>
      <c r="NI328" s="5"/>
      <c r="NJ328" s="5"/>
      <c r="NK328" s="5"/>
      <c r="NL328" s="5"/>
      <c r="NM328" s="5"/>
      <c r="NN328" s="5"/>
      <c r="NO328" s="5"/>
      <c r="NP328" s="5"/>
      <c r="NQ328" s="5"/>
      <c r="NR328" s="5"/>
    </row>
    <row r="329" spans="1:382" hidden="1" x14ac:dyDescent="0.25">
      <c r="A329" s="15" t="e">
        <f>#REF!</f>
        <v>#REF!</v>
      </c>
      <c r="B329" s="18" t="e">
        <f>#REF!</f>
        <v>#REF!</v>
      </c>
      <c r="C329" s="18" t="e">
        <f>#REF!</f>
        <v>#REF!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  <c r="IY329" s="17"/>
      <c r="IZ329" s="17"/>
      <c r="JA329" s="17"/>
      <c r="JB329" s="17"/>
      <c r="JC329" s="17"/>
      <c r="JD329" s="17"/>
      <c r="JE329" s="17"/>
      <c r="JF329" s="17"/>
      <c r="JG329" s="17"/>
      <c r="JH329" s="17"/>
      <c r="JI329" s="17"/>
      <c r="JJ329" s="17"/>
      <c r="JK329" s="17"/>
      <c r="JL329" s="17"/>
      <c r="JM329" s="17"/>
      <c r="JN329" s="17"/>
      <c r="JO329" s="17"/>
      <c r="JP329" s="17"/>
      <c r="JQ329" s="17"/>
      <c r="JR329" s="17"/>
      <c r="JS329" s="17"/>
      <c r="JT329" s="17"/>
      <c r="JU329" s="17"/>
      <c r="JV329" s="17"/>
      <c r="JW329" s="17"/>
      <c r="JX329" s="17"/>
      <c r="JY329" s="17"/>
      <c r="JZ329" s="17"/>
      <c r="KA329" s="17"/>
      <c r="KB329" s="17"/>
      <c r="KC329" s="17"/>
      <c r="KD329" s="17"/>
      <c r="KE329" s="17"/>
      <c r="KF329" s="17"/>
      <c r="KG329" s="17"/>
      <c r="KH329" s="17"/>
      <c r="KI329" s="17"/>
      <c r="KJ329" s="17"/>
      <c r="KK329" s="17"/>
      <c r="KL329" s="17"/>
      <c r="KM329" s="17"/>
      <c r="KN329" s="17"/>
      <c r="KO329" s="17"/>
      <c r="KP329" s="46"/>
      <c r="KQ329" s="17"/>
      <c r="KR329" s="17"/>
      <c r="KS329" s="17"/>
      <c r="KT329" s="17"/>
      <c r="KU329" s="17"/>
      <c r="KV329" s="17"/>
      <c r="KW329" s="17"/>
      <c r="KX329" s="17"/>
      <c r="KY329" s="17"/>
      <c r="KZ329" s="17"/>
      <c r="LA329" s="17"/>
      <c r="LB329" s="17"/>
      <c r="LC329" s="17"/>
      <c r="LD329" s="17"/>
      <c r="LE329" s="17"/>
      <c r="LF329" s="17"/>
      <c r="LG329" s="17"/>
      <c r="LH329" s="17"/>
      <c r="LI329" s="17"/>
      <c r="LJ329" s="17"/>
      <c r="LK329" s="17"/>
      <c r="LL329" s="17"/>
      <c r="LM329" s="17"/>
      <c r="LN329" s="17"/>
      <c r="LO329" s="17"/>
      <c r="LP329" s="17"/>
      <c r="LQ329" s="16"/>
      <c r="LR329" s="17"/>
      <c r="LS329" s="17"/>
      <c r="LT329" s="17"/>
      <c r="LU329" s="17"/>
      <c r="LV329" s="17"/>
      <c r="LW329" s="17"/>
      <c r="LX329" s="17"/>
      <c r="LY329" s="17"/>
      <c r="LZ329" s="17"/>
      <c r="MA329" s="17"/>
      <c r="MB329" s="17"/>
      <c r="MC329" s="17"/>
      <c r="MD329" s="17"/>
      <c r="ME329" s="24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</row>
    <row r="330" spans="1:382" hidden="1" x14ac:dyDescent="0.25">
      <c r="A330" s="15" t="e">
        <f>#REF!</f>
        <v>#REF!</v>
      </c>
      <c r="B330" s="18" t="e">
        <f>#REF!</f>
        <v>#REF!</v>
      </c>
      <c r="C330" s="18" t="e">
        <f>#REF!</f>
        <v>#REF!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46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6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24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</row>
    <row r="331" spans="1:382" hidden="1" x14ac:dyDescent="0.25">
      <c r="A331" s="15" t="e">
        <f>#REF!</f>
        <v>#REF!</v>
      </c>
      <c r="B331" s="18" t="e">
        <f>#REF!</f>
        <v>#REF!</v>
      </c>
      <c r="C331" s="18" t="e">
        <f>#REF!</f>
        <v>#REF!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  <c r="IY331" s="17"/>
      <c r="IZ331" s="17"/>
      <c r="JA331" s="17"/>
      <c r="JB331" s="17"/>
      <c r="JC331" s="17"/>
      <c r="JD331" s="17"/>
      <c r="JE331" s="17"/>
      <c r="JF331" s="17"/>
      <c r="JG331" s="17"/>
      <c r="JH331" s="17"/>
      <c r="JI331" s="17"/>
      <c r="JJ331" s="17"/>
      <c r="JK331" s="17"/>
      <c r="JL331" s="17"/>
      <c r="JM331" s="17"/>
      <c r="JN331" s="17"/>
      <c r="JO331" s="17"/>
      <c r="JP331" s="17"/>
      <c r="JQ331" s="17"/>
      <c r="JR331" s="17"/>
      <c r="JS331" s="17"/>
      <c r="JT331" s="17"/>
      <c r="JU331" s="17"/>
      <c r="JV331" s="17"/>
      <c r="JW331" s="17"/>
      <c r="JX331" s="17"/>
      <c r="JY331" s="17"/>
      <c r="JZ331" s="17"/>
      <c r="KA331" s="17"/>
      <c r="KB331" s="17"/>
      <c r="KC331" s="17"/>
      <c r="KD331" s="17"/>
      <c r="KE331" s="17"/>
      <c r="KF331" s="17"/>
      <c r="KG331" s="17"/>
      <c r="KH331" s="17"/>
      <c r="KI331" s="17"/>
      <c r="KJ331" s="17"/>
      <c r="KK331" s="17"/>
      <c r="KL331" s="17"/>
      <c r="KM331" s="17"/>
      <c r="KN331" s="17"/>
      <c r="KO331" s="17"/>
      <c r="KP331" s="46"/>
      <c r="KQ331" s="17"/>
      <c r="KR331" s="17"/>
      <c r="KS331" s="17"/>
      <c r="KT331" s="17"/>
      <c r="KU331" s="17"/>
      <c r="KV331" s="17"/>
      <c r="KW331" s="17"/>
      <c r="KX331" s="17"/>
      <c r="KY331" s="17"/>
      <c r="KZ331" s="17"/>
      <c r="LA331" s="17"/>
      <c r="LB331" s="17"/>
      <c r="LC331" s="17"/>
      <c r="LD331" s="17"/>
      <c r="LE331" s="17"/>
      <c r="LF331" s="17"/>
      <c r="LG331" s="17"/>
      <c r="LH331" s="17"/>
      <c r="LI331" s="17"/>
      <c r="LJ331" s="17"/>
      <c r="LK331" s="17"/>
      <c r="LL331" s="17"/>
      <c r="LM331" s="17"/>
      <c r="LN331" s="17"/>
      <c r="LO331" s="17"/>
      <c r="LP331" s="17"/>
      <c r="LQ331" s="17"/>
      <c r="LR331" s="17"/>
      <c r="LS331" s="16"/>
      <c r="LT331" s="17"/>
      <c r="LU331" s="17"/>
      <c r="LV331" s="17"/>
      <c r="LW331" s="17"/>
      <c r="LX331" s="17"/>
      <c r="LY331" s="17"/>
      <c r="LZ331" s="17"/>
      <c r="MA331" s="17"/>
      <c r="MB331" s="17"/>
      <c r="MC331" s="17"/>
      <c r="MD331" s="17"/>
      <c r="ME331" s="24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</row>
    <row r="332" spans="1:382" hidden="1" x14ac:dyDescent="0.25">
      <c r="A332" s="15" t="e">
        <f>#REF!</f>
        <v>#REF!</v>
      </c>
      <c r="B332" s="18" t="e">
        <f>#REF!</f>
        <v>#REF!</v>
      </c>
      <c r="C332" s="18" t="e">
        <f>#REF!</f>
        <v>#REF!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46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6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24"/>
      <c r="MF332" s="5"/>
      <c r="MG332" s="5"/>
      <c r="MH332" s="5"/>
      <c r="MI332" s="5"/>
      <c r="MJ332" s="5"/>
      <c r="MK332" s="5"/>
      <c r="ML332" s="5"/>
      <c r="MM332" s="5"/>
      <c r="MN332" s="5"/>
      <c r="MO332" s="5"/>
      <c r="MP332" s="5"/>
      <c r="MQ332" s="5"/>
      <c r="MR332" s="5"/>
      <c r="MS332" s="5"/>
      <c r="MT332" s="5"/>
      <c r="MU332" s="5"/>
      <c r="MV332" s="5"/>
      <c r="MW332" s="5"/>
      <c r="MX332" s="5"/>
      <c r="MY332" s="5"/>
      <c r="MZ332" s="5"/>
      <c r="NA332" s="5"/>
      <c r="NB332" s="5"/>
      <c r="NC332" s="5"/>
      <c r="ND332" s="5"/>
      <c r="NE332" s="5"/>
      <c r="NF332" s="5"/>
      <c r="NG332" s="5"/>
      <c r="NH332" s="5"/>
      <c r="NI332" s="5"/>
      <c r="NJ332" s="5"/>
      <c r="NK332" s="5"/>
      <c r="NL332" s="5"/>
      <c r="NM332" s="5"/>
      <c r="NN332" s="5"/>
      <c r="NO332" s="5"/>
      <c r="NP332" s="5"/>
      <c r="NQ332" s="5"/>
      <c r="NR332" s="5"/>
    </row>
    <row r="333" spans="1:382" hidden="1" x14ac:dyDescent="0.25">
      <c r="A333" s="15" t="e">
        <f>#REF!</f>
        <v>#REF!</v>
      </c>
      <c r="B333" s="18" t="e">
        <f>#REF!</f>
        <v>#REF!</v>
      </c>
      <c r="C333" s="18" t="e">
        <f>#REF!</f>
        <v>#REF!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  <c r="IY333" s="17"/>
      <c r="IZ333" s="17"/>
      <c r="JA333" s="17"/>
      <c r="JB333" s="17"/>
      <c r="JC333" s="17"/>
      <c r="JD333" s="17"/>
      <c r="JE333" s="17"/>
      <c r="JF333" s="17"/>
      <c r="JG333" s="17"/>
      <c r="JH333" s="17"/>
      <c r="JI333" s="17"/>
      <c r="JJ333" s="17"/>
      <c r="JK333" s="17"/>
      <c r="JL333" s="17"/>
      <c r="JM333" s="17"/>
      <c r="JN333" s="17"/>
      <c r="JO333" s="17"/>
      <c r="JP333" s="17"/>
      <c r="JQ333" s="17"/>
      <c r="JR333" s="17"/>
      <c r="JS333" s="17"/>
      <c r="JT333" s="17"/>
      <c r="JU333" s="17"/>
      <c r="JV333" s="17"/>
      <c r="JW333" s="17"/>
      <c r="JX333" s="17"/>
      <c r="JY333" s="17"/>
      <c r="JZ333" s="17"/>
      <c r="KA333" s="17"/>
      <c r="KB333" s="17"/>
      <c r="KC333" s="17"/>
      <c r="KD333" s="17"/>
      <c r="KE333" s="17"/>
      <c r="KF333" s="17"/>
      <c r="KG333" s="17"/>
      <c r="KH333" s="17"/>
      <c r="KI333" s="17"/>
      <c r="KJ333" s="17"/>
      <c r="KK333" s="17"/>
      <c r="KL333" s="17"/>
      <c r="KM333" s="17"/>
      <c r="KN333" s="17"/>
      <c r="KO333" s="17"/>
      <c r="KP333" s="46"/>
      <c r="KQ333" s="17"/>
      <c r="KR333" s="17"/>
      <c r="KS333" s="17"/>
      <c r="KT333" s="17"/>
      <c r="KU333" s="17"/>
      <c r="KV333" s="17"/>
      <c r="KW333" s="17"/>
      <c r="KX333" s="17"/>
      <c r="KY333" s="17"/>
      <c r="KZ333" s="17"/>
      <c r="LA333" s="17"/>
      <c r="LB333" s="17"/>
      <c r="LC333" s="17"/>
      <c r="LD333" s="17"/>
      <c r="LE333" s="17"/>
      <c r="LF333" s="17"/>
      <c r="LG333" s="17"/>
      <c r="LH333" s="17"/>
      <c r="LI333" s="17"/>
      <c r="LJ333" s="17"/>
      <c r="LK333" s="17"/>
      <c r="LL333" s="17"/>
      <c r="LM333" s="17"/>
      <c r="LN333" s="17"/>
      <c r="LO333" s="17"/>
      <c r="LP333" s="17"/>
      <c r="LQ333" s="17"/>
      <c r="LR333" s="17"/>
      <c r="LS333" s="17"/>
      <c r="LT333" s="17"/>
      <c r="LU333" s="16"/>
      <c r="LV333" s="17"/>
      <c r="LW333" s="17"/>
      <c r="LX333" s="17"/>
      <c r="LY333" s="17"/>
      <c r="LZ333" s="17"/>
      <c r="MA333" s="17"/>
      <c r="MB333" s="17"/>
      <c r="MC333" s="17"/>
      <c r="MD333" s="17"/>
      <c r="ME333" s="24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</row>
    <row r="334" spans="1:382" hidden="1" x14ac:dyDescent="0.25">
      <c r="A334" s="15" t="e">
        <f>#REF!</f>
        <v>#REF!</v>
      </c>
      <c r="B334" s="18" t="e">
        <f>#REF!</f>
        <v>#REF!</v>
      </c>
      <c r="C334" s="18" t="e">
        <f>#REF!</f>
        <v>#REF!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46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6"/>
      <c r="LW334" s="17"/>
      <c r="LX334" s="17"/>
      <c r="LY334" s="17"/>
      <c r="LZ334" s="17"/>
      <c r="MA334" s="17"/>
      <c r="MB334" s="17"/>
      <c r="MC334" s="17"/>
      <c r="MD334" s="17"/>
      <c r="ME334" s="24"/>
      <c r="MF334" s="5"/>
      <c r="MG334" s="5"/>
      <c r="MH334" s="5"/>
      <c r="MI334" s="5"/>
      <c r="MJ334" s="5"/>
      <c r="MK334" s="5"/>
      <c r="ML334" s="5"/>
      <c r="MM334" s="5"/>
      <c r="MN334" s="5"/>
      <c r="MO334" s="5"/>
      <c r="MP334" s="5"/>
      <c r="MQ334" s="5"/>
      <c r="MR334" s="5"/>
      <c r="MS334" s="5"/>
      <c r="MT334" s="5"/>
      <c r="MU334" s="5"/>
      <c r="MV334" s="5"/>
      <c r="MW334" s="5"/>
      <c r="MX334" s="5"/>
      <c r="MY334" s="5"/>
      <c r="MZ334" s="5"/>
      <c r="NA334" s="5"/>
      <c r="NB334" s="5"/>
      <c r="NC334" s="5"/>
      <c r="ND334" s="5"/>
      <c r="NE334" s="5"/>
      <c r="NF334" s="5"/>
      <c r="NG334" s="5"/>
      <c r="NH334" s="5"/>
      <c r="NI334" s="5"/>
      <c r="NJ334" s="5"/>
      <c r="NK334" s="5"/>
      <c r="NL334" s="5"/>
      <c r="NM334" s="5"/>
      <c r="NN334" s="5"/>
      <c r="NO334" s="5"/>
      <c r="NP334" s="5"/>
      <c r="NQ334" s="5"/>
      <c r="NR334" s="5"/>
    </row>
    <row r="335" spans="1:382" hidden="1" x14ac:dyDescent="0.25">
      <c r="A335" s="15" t="e">
        <f>#REF!</f>
        <v>#REF!</v>
      </c>
      <c r="B335" s="18" t="e">
        <f>#REF!</f>
        <v>#REF!</v>
      </c>
      <c r="C335" s="18" t="e">
        <f>#REF!</f>
        <v>#REF!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  <c r="IY335" s="17"/>
      <c r="IZ335" s="17"/>
      <c r="JA335" s="17"/>
      <c r="JB335" s="17"/>
      <c r="JC335" s="17"/>
      <c r="JD335" s="17"/>
      <c r="JE335" s="17"/>
      <c r="JF335" s="17"/>
      <c r="JG335" s="17"/>
      <c r="JH335" s="17"/>
      <c r="JI335" s="17"/>
      <c r="JJ335" s="17"/>
      <c r="JK335" s="17"/>
      <c r="JL335" s="17"/>
      <c r="JM335" s="17"/>
      <c r="JN335" s="17"/>
      <c r="JO335" s="17"/>
      <c r="JP335" s="17"/>
      <c r="JQ335" s="17"/>
      <c r="JR335" s="17"/>
      <c r="JS335" s="17"/>
      <c r="JT335" s="17"/>
      <c r="JU335" s="17"/>
      <c r="JV335" s="17"/>
      <c r="JW335" s="17"/>
      <c r="JX335" s="17"/>
      <c r="JY335" s="17"/>
      <c r="JZ335" s="17"/>
      <c r="KA335" s="17"/>
      <c r="KB335" s="17"/>
      <c r="KC335" s="17"/>
      <c r="KD335" s="17"/>
      <c r="KE335" s="17"/>
      <c r="KF335" s="17"/>
      <c r="KG335" s="17"/>
      <c r="KH335" s="17"/>
      <c r="KI335" s="17"/>
      <c r="KJ335" s="17"/>
      <c r="KK335" s="17"/>
      <c r="KL335" s="17"/>
      <c r="KM335" s="17"/>
      <c r="KN335" s="17"/>
      <c r="KO335" s="17"/>
      <c r="KP335" s="46"/>
      <c r="KQ335" s="17"/>
      <c r="KR335" s="17"/>
      <c r="KS335" s="17"/>
      <c r="KT335" s="17"/>
      <c r="KU335" s="17"/>
      <c r="KV335" s="17"/>
      <c r="KW335" s="17"/>
      <c r="KX335" s="17"/>
      <c r="KY335" s="17"/>
      <c r="KZ335" s="17"/>
      <c r="LA335" s="17"/>
      <c r="LB335" s="17"/>
      <c r="LC335" s="17"/>
      <c r="LD335" s="17"/>
      <c r="LE335" s="17"/>
      <c r="LF335" s="17"/>
      <c r="LG335" s="17"/>
      <c r="LH335" s="17"/>
      <c r="LI335" s="17"/>
      <c r="LJ335" s="17"/>
      <c r="LK335" s="17"/>
      <c r="LL335" s="17"/>
      <c r="LM335" s="17"/>
      <c r="LN335" s="17"/>
      <c r="LO335" s="17"/>
      <c r="LP335" s="17"/>
      <c r="LQ335" s="17"/>
      <c r="LR335" s="17"/>
      <c r="LS335" s="17"/>
      <c r="LT335" s="17"/>
      <c r="LU335" s="17"/>
      <c r="LV335" s="17"/>
      <c r="LW335" s="16"/>
      <c r="LX335" s="17"/>
      <c r="LY335" s="17"/>
      <c r="LZ335" s="17"/>
      <c r="MA335" s="17"/>
      <c r="MB335" s="17"/>
      <c r="MC335" s="17"/>
      <c r="MD335" s="17"/>
      <c r="ME335" s="24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</row>
    <row r="336" spans="1:382" hidden="1" x14ac:dyDescent="0.25">
      <c r="A336" s="15" t="e">
        <f>#REF!</f>
        <v>#REF!</v>
      </c>
      <c r="B336" s="18" t="e">
        <f>#REF!</f>
        <v>#REF!</v>
      </c>
      <c r="C336" s="18" t="e">
        <f>#REF!</f>
        <v>#REF!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  <c r="IY336" s="17"/>
      <c r="IZ336" s="17"/>
      <c r="JA336" s="17"/>
      <c r="JB336" s="17"/>
      <c r="JC336" s="17"/>
      <c r="JD336" s="17"/>
      <c r="JE336" s="17"/>
      <c r="JF336" s="17"/>
      <c r="JG336" s="17"/>
      <c r="JH336" s="17"/>
      <c r="JI336" s="17"/>
      <c r="JJ336" s="17"/>
      <c r="JK336" s="17"/>
      <c r="JL336" s="17"/>
      <c r="JM336" s="17"/>
      <c r="JN336" s="17"/>
      <c r="JO336" s="17"/>
      <c r="JP336" s="17"/>
      <c r="JQ336" s="17"/>
      <c r="JR336" s="17"/>
      <c r="JS336" s="17"/>
      <c r="JT336" s="17"/>
      <c r="JU336" s="17"/>
      <c r="JV336" s="17"/>
      <c r="JW336" s="17"/>
      <c r="JX336" s="17"/>
      <c r="JY336" s="17"/>
      <c r="JZ336" s="17"/>
      <c r="KA336" s="17"/>
      <c r="KB336" s="17"/>
      <c r="KC336" s="17"/>
      <c r="KD336" s="17"/>
      <c r="KE336" s="17"/>
      <c r="KF336" s="17"/>
      <c r="KG336" s="17"/>
      <c r="KH336" s="17"/>
      <c r="KI336" s="17"/>
      <c r="KJ336" s="17"/>
      <c r="KK336" s="17"/>
      <c r="KL336" s="17"/>
      <c r="KM336" s="17"/>
      <c r="KN336" s="17"/>
      <c r="KO336" s="17"/>
      <c r="KP336" s="46"/>
      <c r="KQ336" s="17"/>
      <c r="KR336" s="17"/>
      <c r="KS336" s="17"/>
      <c r="KT336" s="17"/>
      <c r="KU336" s="17"/>
      <c r="KV336" s="17"/>
      <c r="KW336" s="17"/>
      <c r="KX336" s="17"/>
      <c r="KY336" s="17"/>
      <c r="KZ336" s="17"/>
      <c r="LA336" s="17"/>
      <c r="LB336" s="17"/>
      <c r="LC336" s="17"/>
      <c r="LD336" s="17"/>
      <c r="LE336" s="17"/>
      <c r="LF336" s="17"/>
      <c r="LG336" s="17"/>
      <c r="LH336" s="17"/>
      <c r="LI336" s="17"/>
      <c r="LJ336" s="17"/>
      <c r="LK336" s="17"/>
      <c r="LL336" s="17"/>
      <c r="LM336" s="17"/>
      <c r="LN336" s="17"/>
      <c r="LO336" s="17"/>
      <c r="LP336" s="17"/>
      <c r="LQ336" s="17"/>
      <c r="LR336" s="17"/>
      <c r="LS336" s="17"/>
      <c r="LT336" s="17"/>
      <c r="LU336" s="17"/>
      <c r="LV336" s="17"/>
      <c r="LW336" s="17"/>
      <c r="LX336" s="16"/>
      <c r="LY336" s="17"/>
      <c r="LZ336" s="17"/>
      <c r="MA336" s="17"/>
      <c r="MB336" s="17"/>
      <c r="MC336" s="17"/>
      <c r="MD336" s="17"/>
      <c r="ME336" s="24"/>
      <c r="MF336" s="5"/>
      <c r="MG336" s="5"/>
      <c r="MH336" s="5"/>
      <c r="MI336" s="5"/>
      <c r="MJ336" s="5"/>
      <c r="MK336" s="5"/>
      <c r="ML336" s="5"/>
      <c r="MM336" s="5"/>
      <c r="MN336" s="5"/>
      <c r="MO336" s="5"/>
      <c r="MP336" s="5"/>
      <c r="MQ336" s="5"/>
      <c r="MR336" s="5"/>
      <c r="MS336" s="5"/>
      <c r="MT336" s="5"/>
      <c r="MU336" s="5"/>
      <c r="MV336" s="5"/>
      <c r="MW336" s="5"/>
      <c r="MX336" s="5"/>
      <c r="MY336" s="5"/>
      <c r="MZ336" s="5"/>
      <c r="NA336" s="5"/>
      <c r="NB336" s="5"/>
      <c r="NC336" s="5"/>
      <c r="ND336" s="5"/>
      <c r="NE336" s="5"/>
      <c r="NF336" s="5"/>
      <c r="NG336" s="5"/>
      <c r="NH336" s="5"/>
      <c r="NI336" s="5"/>
      <c r="NJ336" s="5"/>
      <c r="NK336" s="5"/>
      <c r="NL336" s="5"/>
      <c r="NM336" s="5"/>
      <c r="NN336" s="5"/>
      <c r="NO336" s="5"/>
      <c r="NP336" s="5"/>
      <c r="NQ336" s="5"/>
      <c r="NR336" s="5"/>
    </row>
    <row r="337" spans="1:382" hidden="1" x14ac:dyDescent="0.25">
      <c r="A337" s="15" t="e">
        <f>#REF!</f>
        <v>#REF!</v>
      </c>
      <c r="B337" s="18" t="e">
        <f>#REF!</f>
        <v>#REF!</v>
      </c>
      <c r="C337" s="18" t="e">
        <f>#REF!</f>
        <v>#REF!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  <c r="IY337" s="17"/>
      <c r="IZ337" s="17"/>
      <c r="JA337" s="17"/>
      <c r="JB337" s="17"/>
      <c r="JC337" s="17"/>
      <c r="JD337" s="17"/>
      <c r="JE337" s="17"/>
      <c r="JF337" s="17"/>
      <c r="JG337" s="17"/>
      <c r="JH337" s="17"/>
      <c r="JI337" s="17"/>
      <c r="JJ337" s="17"/>
      <c r="JK337" s="17"/>
      <c r="JL337" s="17"/>
      <c r="JM337" s="17"/>
      <c r="JN337" s="17"/>
      <c r="JO337" s="17"/>
      <c r="JP337" s="17"/>
      <c r="JQ337" s="17"/>
      <c r="JR337" s="17"/>
      <c r="JS337" s="17"/>
      <c r="JT337" s="17"/>
      <c r="JU337" s="17"/>
      <c r="JV337" s="17"/>
      <c r="JW337" s="17"/>
      <c r="JX337" s="17"/>
      <c r="JY337" s="17"/>
      <c r="JZ337" s="17"/>
      <c r="KA337" s="17"/>
      <c r="KB337" s="17"/>
      <c r="KC337" s="17"/>
      <c r="KD337" s="17"/>
      <c r="KE337" s="17"/>
      <c r="KF337" s="17"/>
      <c r="KG337" s="17"/>
      <c r="KH337" s="17"/>
      <c r="KI337" s="17"/>
      <c r="KJ337" s="17"/>
      <c r="KK337" s="17"/>
      <c r="KL337" s="17"/>
      <c r="KM337" s="17"/>
      <c r="KN337" s="17"/>
      <c r="KO337" s="17"/>
      <c r="KP337" s="46"/>
      <c r="KQ337" s="17"/>
      <c r="KR337" s="17"/>
      <c r="KS337" s="17"/>
      <c r="KT337" s="17"/>
      <c r="KU337" s="17"/>
      <c r="KV337" s="17"/>
      <c r="KW337" s="17"/>
      <c r="KX337" s="17"/>
      <c r="KY337" s="17"/>
      <c r="KZ337" s="17"/>
      <c r="LA337" s="17"/>
      <c r="LB337" s="17"/>
      <c r="LC337" s="17"/>
      <c r="LD337" s="17"/>
      <c r="LE337" s="17"/>
      <c r="LF337" s="17"/>
      <c r="LG337" s="17"/>
      <c r="LH337" s="17"/>
      <c r="LI337" s="17"/>
      <c r="LJ337" s="17"/>
      <c r="LK337" s="17"/>
      <c r="LL337" s="17"/>
      <c r="LM337" s="17"/>
      <c r="LN337" s="17"/>
      <c r="LO337" s="17"/>
      <c r="LP337" s="17"/>
      <c r="LQ337" s="17"/>
      <c r="LR337" s="17"/>
      <c r="LS337" s="17"/>
      <c r="LT337" s="17"/>
      <c r="LU337" s="17"/>
      <c r="LV337" s="17"/>
      <c r="LW337" s="17"/>
      <c r="LX337" s="17"/>
      <c r="LY337" s="16"/>
      <c r="LZ337" s="17"/>
      <c r="MA337" s="17"/>
      <c r="MB337" s="17"/>
      <c r="MC337" s="17"/>
      <c r="MD337" s="17"/>
      <c r="ME337" s="24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</row>
    <row r="338" spans="1:382" hidden="1" x14ac:dyDescent="0.25">
      <c r="A338" s="15" t="e">
        <f>#REF!</f>
        <v>#REF!</v>
      </c>
      <c r="B338" s="18" t="e">
        <f>#REF!</f>
        <v>#REF!</v>
      </c>
      <c r="C338" s="18" t="e">
        <f>#REF!</f>
        <v>#REF!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  <c r="IY338" s="17"/>
      <c r="IZ338" s="17"/>
      <c r="JA338" s="17"/>
      <c r="JB338" s="17"/>
      <c r="JC338" s="17"/>
      <c r="JD338" s="17"/>
      <c r="JE338" s="17"/>
      <c r="JF338" s="17"/>
      <c r="JG338" s="17"/>
      <c r="JH338" s="17"/>
      <c r="JI338" s="17"/>
      <c r="JJ338" s="17"/>
      <c r="JK338" s="17"/>
      <c r="JL338" s="17"/>
      <c r="JM338" s="17"/>
      <c r="JN338" s="17"/>
      <c r="JO338" s="17"/>
      <c r="JP338" s="17"/>
      <c r="JQ338" s="17"/>
      <c r="JR338" s="17"/>
      <c r="JS338" s="17"/>
      <c r="JT338" s="17"/>
      <c r="JU338" s="17"/>
      <c r="JV338" s="17"/>
      <c r="JW338" s="17"/>
      <c r="JX338" s="17"/>
      <c r="JY338" s="17"/>
      <c r="JZ338" s="17"/>
      <c r="KA338" s="17"/>
      <c r="KB338" s="17"/>
      <c r="KC338" s="17"/>
      <c r="KD338" s="17"/>
      <c r="KE338" s="17"/>
      <c r="KF338" s="17"/>
      <c r="KG338" s="17"/>
      <c r="KH338" s="17"/>
      <c r="KI338" s="17"/>
      <c r="KJ338" s="17"/>
      <c r="KK338" s="17"/>
      <c r="KL338" s="17"/>
      <c r="KM338" s="17"/>
      <c r="KN338" s="17"/>
      <c r="KO338" s="17"/>
      <c r="KP338" s="46"/>
      <c r="KQ338" s="17"/>
      <c r="KR338" s="17"/>
      <c r="KS338" s="17"/>
      <c r="KT338" s="17"/>
      <c r="KU338" s="17"/>
      <c r="KV338" s="17"/>
      <c r="KW338" s="17"/>
      <c r="KX338" s="17"/>
      <c r="KY338" s="17"/>
      <c r="KZ338" s="17"/>
      <c r="LA338" s="17"/>
      <c r="LB338" s="17"/>
      <c r="LC338" s="17"/>
      <c r="LD338" s="17"/>
      <c r="LE338" s="17"/>
      <c r="LF338" s="17"/>
      <c r="LG338" s="17"/>
      <c r="LH338" s="17"/>
      <c r="LI338" s="17"/>
      <c r="LJ338" s="17"/>
      <c r="LK338" s="17"/>
      <c r="LL338" s="17"/>
      <c r="LM338" s="17"/>
      <c r="LN338" s="17"/>
      <c r="LO338" s="17"/>
      <c r="LP338" s="17"/>
      <c r="LQ338" s="17"/>
      <c r="LR338" s="17"/>
      <c r="LS338" s="17"/>
      <c r="LT338" s="17"/>
      <c r="LU338" s="17"/>
      <c r="LV338" s="17"/>
      <c r="LW338" s="17"/>
      <c r="LX338" s="17"/>
      <c r="LY338" s="17"/>
      <c r="LZ338" s="16"/>
      <c r="MA338" s="17"/>
      <c r="MB338" s="17"/>
      <c r="MC338" s="17"/>
      <c r="MD338" s="17"/>
      <c r="ME338" s="24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</row>
    <row r="339" spans="1:382" hidden="1" x14ac:dyDescent="0.25">
      <c r="A339" s="15" t="e">
        <f>#REF!</f>
        <v>#REF!</v>
      </c>
      <c r="B339" s="18" t="e">
        <f>#REF!</f>
        <v>#REF!</v>
      </c>
      <c r="C339" s="18" t="e">
        <f>#REF!</f>
        <v>#REF!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  <c r="IY339" s="17"/>
      <c r="IZ339" s="17"/>
      <c r="JA339" s="17"/>
      <c r="JB339" s="17"/>
      <c r="JC339" s="17"/>
      <c r="JD339" s="17"/>
      <c r="JE339" s="17"/>
      <c r="JF339" s="17"/>
      <c r="JG339" s="17"/>
      <c r="JH339" s="17"/>
      <c r="JI339" s="17"/>
      <c r="JJ339" s="17"/>
      <c r="JK339" s="17"/>
      <c r="JL339" s="17"/>
      <c r="JM339" s="17"/>
      <c r="JN339" s="17"/>
      <c r="JO339" s="17"/>
      <c r="JP339" s="17"/>
      <c r="JQ339" s="17"/>
      <c r="JR339" s="17"/>
      <c r="JS339" s="17"/>
      <c r="JT339" s="17"/>
      <c r="JU339" s="17"/>
      <c r="JV339" s="17"/>
      <c r="JW339" s="17"/>
      <c r="JX339" s="17"/>
      <c r="JY339" s="17"/>
      <c r="JZ339" s="17"/>
      <c r="KA339" s="17"/>
      <c r="KB339" s="17"/>
      <c r="KC339" s="17"/>
      <c r="KD339" s="17"/>
      <c r="KE339" s="17"/>
      <c r="KF339" s="17"/>
      <c r="KG339" s="17"/>
      <c r="KH339" s="17"/>
      <c r="KI339" s="17"/>
      <c r="KJ339" s="17"/>
      <c r="KK339" s="17"/>
      <c r="KL339" s="17"/>
      <c r="KM339" s="17"/>
      <c r="KN339" s="17"/>
      <c r="KO339" s="17"/>
      <c r="KP339" s="46"/>
      <c r="KQ339" s="17"/>
      <c r="KR339" s="17"/>
      <c r="KS339" s="17"/>
      <c r="KT339" s="17"/>
      <c r="KU339" s="17"/>
      <c r="KV339" s="17"/>
      <c r="KW339" s="17"/>
      <c r="KX339" s="17"/>
      <c r="KY339" s="17"/>
      <c r="KZ339" s="17"/>
      <c r="LA339" s="17"/>
      <c r="LB339" s="17"/>
      <c r="LC339" s="17"/>
      <c r="LD339" s="17"/>
      <c r="LE339" s="17"/>
      <c r="LF339" s="17"/>
      <c r="LG339" s="17"/>
      <c r="LH339" s="17"/>
      <c r="LI339" s="17"/>
      <c r="LJ339" s="17"/>
      <c r="LK339" s="17"/>
      <c r="LL339" s="17"/>
      <c r="LM339" s="17"/>
      <c r="LN339" s="17"/>
      <c r="LO339" s="17"/>
      <c r="LP339" s="17"/>
      <c r="LQ339" s="17"/>
      <c r="LR339" s="17"/>
      <c r="LS339" s="17"/>
      <c r="LT339" s="17"/>
      <c r="LU339" s="17"/>
      <c r="LV339" s="17"/>
      <c r="LW339" s="17"/>
      <c r="LX339" s="17"/>
      <c r="LY339" s="17"/>
      <c r="LZ339" s="17"/>
      <c r="MA339" s="16"/>
      <c r="MB339" s="17"/>
      <c r="MC339" s="17"/>
      <c r="MD339" s="17"/>
      <c r="ME339" s="24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</row>
    <row r="340" spans="1:382" hidden="1" x14ac:dyDescent="0.25">
      <c r="A340" s="15" t="e">
        <f>#REF!</f>
        <v>#REF!</v>
      </c>
      <c r="B340" s="18" t="e">
        <f>#REF!</f>
        <v>#REF!</v>
      </c>
      <c r="C340" s="18" t="e">
        <f>#REF!</f>
        <v>#REF!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46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6"/>
      <c r="MC340" s="17"/>
      <c r="MD340" s="17"/>
      <c r="ME340" s="24"/>
      <c r="MF340" s="5"/>
      <c r="MG340" s="5"/>
      <c r="MH340" s="5"/>
      <c r="MI340" s="5"/>
      <c r="MJ340" s="5"/>
      <c r="MK340" s="5"/>
      <c r="ML340" s="5"/>
      <c r="MM340" s="5"/>
      <c r="MN340" s="5"/>
      <c r="MO340" s="5"/>
      <c r="MP340" s="5"/>
      <c r="MQ340" s="5"/>
      <c r="MR340" s="5"/>
      <c r="MS340" s="5"/>
      <c r="MT340" s="5"/>
      <c r="MU340" s="5"/>
      <c r="MV340" s="5"/>
      <c r="MW340" s="5"/>
      <c r="MX340" s="5"/>
      <c r="MY340" s="5"/>
      <c r="MZ340" s="5"/>
      <c r="NA340" s="5"/>
      <c r="NB340" s="5"/>
      <c r="NC340" s="5"/>
      <c r="ND340" s="5"/>
      <c r="NE340" s="5"/>
      <c r="NF340" s="5"/>
      <c r="NG340" s="5"/>
      <c r="NH340" s="5"/>
      <c r="NI340" s="5"/>
      <c r="NJ340" s="5"/>
      <c r="NK340" s="5"/>
      <c r="NL340" s="5"/>
      <c r="NM340" s="5"/>
      <c r="NN340" s="5"/>
      <c r="NO340" s="5"/>
      <c r="NP340" s="5"/>
      <c r="NQ340" s="5"/>
      <c r="NR340" s="5"/>
    </row>
    <row r="341" spans="1:382" hidden="1" x14ac:dyDescent="0.25">
      <c r="A341" s="15" t="e">
        <f>#REF!</f>
        <v>#REF!</v>
      </c>
      <c r="B341" s="18" t="e">
        <f>#REF!</f>
        <v>#REF!</v>
      </c>
      <c r="C341" s="18" t="e">
        <f>#REF!</f>
        <v>#REF!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  <c r="IY341" s="17"/>
      <c r="IZ341" s="17"/>
      <c r="JA341" s="17"/>
      <c r="JB341" s="17"/>
      <c r="JC341" s="17"/>
      <c r="JD341" s="17"/>
      <c r="JE341" s="17"/>
      <c r="JF341" s="17"/>
      <c r="JG341" s="17"/>
      <c r="JH341" s="17"/>
      <c r="JI341" s="17"/>
      <c r="JJ341" s="17"/>
      <c r="JK341" s="17"/>
      <c r="JL341" s="17"/>
      <c r="JM341" s="17"/>
      <c r="JN341" s="17"/>
      <c r="JO341" s="17"/>
      <c r="JP341" s="17"/>
      <c r="JQ341" s="17"/>
      <c r="JR341" s="17"/>
      <c r="JS341" s="17"/>
      <c r="JT341" s="17"/>
      <c r="JU341" s="17"/>
      <c r="JV341" s="17"/>
      <c r="JW341" s="17"/>
      <c r="JX341" s="17"/>
      <c r="JY341" s="17"/>
      <c r="JZ341" s="17"/>
      <c r="KA341" s="17"/>
      <c r="KB341" s="17"/>
      <c r="KC341" s="17"/>
      <c r="KD341" s="17"/>
      <c r="KE341" s="17"/>
      <c r="KF341" s="17"/>
      <c r="KG341" s="17"/>
      <c r="KH341" s="17"/>
      <c r="KI341" s="17"/>
      <c r="KJ341" s="17"/>
      <c r="KK341" s="17"/>
      <c r="KL341" s="17"/>
      <c r="KM341" s="17"/>
      <c r="KN341" s="17"/>
      <c r="KO341" s="17"/>
      <c r="KP341" s="46"/>
      <c r="KQ341" s="17"/>
      <c r="KR341" s="17"/>
      <c r="KS341" s="17"/>
      <c r="KT341" s="17"/>
      <c r="KU341" s="17"/>
      <c r="KV341" s="17"/>
      <c r="KW341" s="17"/>
      <c r="KX341" s="17"/>
      <c r="KY341" s="17"/>
      <c r="KZ341" s="17"/>
      <c r="LA341" s="17"/>
      <c r="LB341" s="17"/>
      <c r="LC341" s="17"/>
      <c r="LD341" s="17"/>
      <c r="LE341" s="17"/>
      <c r="LF341" s="17"/>
      <c r="LG341" s="17"/>
      <c r="LH341" s="17"/>
      <c r="LI341" s="17"/>
      <c r="LJ341" s="17"/>
      <c r="LK341" s="17"/>
      <c r="LL341" s="17"/>
      <c r="LM341" s="17"/>
      <c r="LN341" s="17"/>
      <c r="LO341" s="17"/>
      <c r="LP341" s="17"/>
      <c r="LQ341" s="17"/>
      <c r="LR341" s="17"/>
      <c r="LS341" s="17"/>
      <c r="LT341" s="17"/>
      <c r="LU341" s="17"/>
      <c r="LV341" s="17"/>
      <c r="LW341" s="17"/>
      <c r="LX341" s="17"/>
      <c r="LY341" s="17"/>
      <c r="LZ341" s="17"/>
      <c r="MA341" s="17"/>
      <c r="MB341" s="17"/>
      <c r="MC341" s="16"/>
      <c r="MD341" s="17"/>
      <c r="ME341" s="24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</row>
    <row r="342" spans="1:382" hidden="1" x14ac:dyDescent="0.25">
      <c r="A342" s="15" t="e">
        <f>#REF!</f>
        <v>#REF!</v>
      </c>
      <c r="B342" s="18" t="e">
        <f>#REF!</f>
        <v>#REF!</v>
      </c>
      <c r="C342" s="18" t="e">
        <f>#REF!</f>
        <v>#REF!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  <c r="IY342" s="17"/>
      <c r="IZ342" s="17"/>
      <c r="JA342" s="17"/>
      <c r="JB342" s="17"/>
      <c r="JC342" s="17"/>
      <c r="JD342" s="17"/>
      <c r="JE342" s="17"/>
      <c r="JF342" s="17"/>
      <c r="JG342" s="17"/>
      <c r="JH342" s="17"/>
      <c r="JI342" s="17"/>
      <c r="JJ342" s="17"/>
      <c r="JK342" s="17"/>
      <c r="JL342" s="17"/>
      <c r="JM342" s="17"/>
      <c r="JN342" s="17"/>
      <c r="JO342" s="17"/>
      <c r="JP342" s="17"/>
      <c r="JQ342" s="17"/>
      <c r="JR342" s="17"/>
      <c r="JS342" s="17"/>
      <c r="JT342" s="17"/>
      <c r="JU342" s="17"/>
      <c r="JV342" s="17"/>
      <c r="JW342" s="17"/>
      <c r="JX342" s="17"/>
      <c r="JY342" s="17"/>
      <c r="JZ342" s="17"/>
      <c r="KA342" s="17"/>
      <c r="KB342" s="17"/>
      <c r="KC342" s="17"/>
      <c r="KD342" s="17"/>
      <c r="KE342" s="17"/>
      <c r="KF342" s="17"/>
      <c r="KG342" s="17"/>
      <c r="KH342" s="17"/>
      <c r="KI342" s="17"/>
      <c r="KJ342" s="17"/>
      <c r="KK342" s="17"/>
      <c r="KL342" s="17"/>
      <c r="KM342" s="17"/>
      <c r="KN342" s="17"/>
      <c r="KO342" s="17"/>
      <c r="KP342" s="46"/>
      <c r="KQ342" s="17"/>
      <c r="KR342" s="17"/>
      <c r="KS342" s="17"/>
      <c r="KT342" s="17"/>
      <c r="KU342" s="17"/>
      <c r="KV342" s="17"/>
      <c r="KW342" s="17"/>
      <c r="KX342" s="17"/>
      <c r="KY342" s="17"/>
      <c r="KZ342" s="17"/>
      <c r="LA342" s="17"/>
      <c r="LB342" s="17"/>
      <c r="LC342" s="17"/>
      <c r="LD342" s="17"/>
      <c r="LE342" s="17"/>
      <c r="LF342" s="17"/>
      <c r="LG342" s="17"/>
      <c r="LH342" s="17"/>
      <c r="LI342" s="17"/>
      <c r="LJ342" s="17"/>
      <c r="LK342" s="17"/>
      <c r="LL342" s="17"/>
      <c r="LM342" s="17"/>
      <c r="LN342" s="17"/>
      <c r="LO342" s="17"/>
      <c r="LP342" s="17"/>
      <c r="LQ342" s="17"/>
      <c r="LR342" s="17"/>
      <c r="LS342" s="17"/>
      <c r="LT342" s="17"/>
      <c r="LU342" s="17"/>
      <c r="LV342" s="17"/>
      <c r="LW342" s="17"/>
      <c r="LX342" s="17"/>
      <c r="LY342" s="17"/>
      <c r="LZ342" s="17"/>
      <c r="MA342" s="17"/>
      <c r="MB342" s="17"/>
      <c r="MC342" s="17"/>
      <c r="MD342" s="16"/>
      <c r="ME342" s="24"/>
      <c r="MF342" s="5"/>
      <c r="MG342" s="5"/>
      <c r="MH342" s="5"/>
      <c r="MI342" s="5"/>
      <c r="MJ342" s="5"/>
      <c r="MK342" s="5"/>
      <c r="ML342" s="5"/>
      <c r="MM342" s="5"/>
      <c r="MN342" s="5"/>
      <c r="MO342" s="5"/>
      <c r="MP342" s="5"/>
      <c r="MQ342" s="5"/>
      <c r="MR342" s="5"/>
      <c r="MS342" s="5"/>
      <c r="MT342" s="5"/>
      <c r="MU342" s="5"/>
      <c r="MV342" s="5"/>
      <c r="MW342" s="5"/>
      <c r="MX342" s="5"/>
      <c r="MY342" s="5"/>
      <c r="MZ342" s="5"/>
      <c r="NA342" s="5"/>
      <c r="NB342" s="5"/>
      <c r="NC342" s="5"/>
      <c r="ND342" s="5"/>
      <c r="NE342" s="5"/>
      <c r="NF342" s="5"/>
      <c r="NG342" s="5"/>
      <c r="NH342" s="5"/>
      <c r="NI342" s="5"/>
      <c r="NJ342" s="5"/>
      <c r="NK342" s="5"/>
      <c r="NL342" s="5"/>
      <c r="NM342" s="5"/>
      <c r="NN342" s="5"/>
      <c r="NO342" s="5"/>
      <c r="NP342" s="5"/>
      <c r="NQ342" s="5"/>
      <c r="NR342" s="5"/>
    </row>
    <row r="343" spans="1:382" ht="15.75" hidden="1" thickBot="1" x14ac:dyDescent="0.3">
      <c r="A343" s="19" t="e">
        <f>#REF!</f>
        <v>#REF!</v>
      </c>
      <c r="B343" s="20" t="e">
        <f>#REF!</f>
        <v>#REF!</v>
      </c>
      <c r="C343" s="20" t="e">
        <f>#REF!</f>
        <v>#REF!</v>
      </c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  <c r="EK343" s="21"/>
      <c r="EL343" s="21"/>
      <c r="EM343" s="21"/>
      <c r="EN343" s="21"/>
      <c r="EO343" s="21"/>
      <c r="EP343" s="21"/>
      <c r="EQ343" s="21"/>
      <c r="ER343" s="21"/>
      <c r="ES343" s="21"/>
      <c r="ET343" s="21"/>
      <c r="EU343" s="21"/>
      <c r="EV343" s="21"/>
      <c r="EW343" s="21"/>
      <c r="EX343" s="21"/>
      <c r="EY343" s="21"/>
      <c r="EZ343" s="21"/>
      <c r="FA343" s="21"/>
      <c r="FB343" s="21"/>
      <c r="FC343" s="21"/>
      <c r="FD343" s="21"/>
      <c r="FE343" s="21"/>
      <c r="FF343" s="21"/>
      <c r="FG343" s="21"/>
      <c r="FH343" s="21"/>
      <c r="FI343" s="21"/>
      <c r="FJ343" s="21"/>
      <c r="FK343" s="21"/>
      <c r="FL343" s="21"/>
      <c r="FM343" s="21"/>
      <c r="FN343" s="21"/>
      <c r="FO343" s="21"/>
      <c r="FP343" s="21"/>
      <c r="FQ343" s="21"/>
      <c r="FR343" s="21"/>
      <c r="FS343" s="21"/>
      <c r="FT343" s="21"/>
      <c r="FU343" s="21"/>
      <c r="FV343" s="21"/>
      <c r="FW343" s="21"/>
      <c r="FX343" s="21"/>
      <c r="FY343" s="21"/>
      <c r="FZ343" s="21"/>
      <c r="GA343" s="21"/>
      <c r="GB343" s="21"/>
      <c r="GC343" s="21"/>
      <c r="GD343" s="21"/>
      <c r="GE343" s="21"/>
      <c r="GF343" s="21"/>
      <c r="GG343" s="21"/>
      <c r="GH343" s="21"/>
      <c r="GI343" s="21"/>
      <c r="GJ343" s="21"/>
      <c r="GK343" s="21"/>
      <c r="GL343" s="21"/>
      <c r="GM343" s="21"/>
      <c r="GN343" s="21"/>
      <c r="GO343" s="21"/>
      <c r="GP343" s="21"/>
      <c r="GQ343" s="21"/>
      <c r="GR343" s="21"/>
      <c r="GS343" s="21"/>
      <c r="GT343" s="21"/>
      <c r="GU343" s="21"/>
      <c r="GV343" s="21"/>
      <c r="GW343" s="21"/>
      <c r="GX343" s="21"/>
      <c r="GY343" s="21"/>
      <c r="GZ343" s="21"/>
      <c r="HA343" s="21"/>
      <c r="HB343" s="21"/>
      <c r="HC343" s="21"/>
      <c r="HD343" s="21"/>
      <c r="HE343" s="21"/>
      <c r="HF343" s="21"/>
      <c r="HG343" s="21"/>
      <c r="HH343" s="21"/>
      <c r="HI343" s="21"/>
      <c r="HJ343" s="21"/>
      <c r="HK343" s="21"/>
      <c r="HL343" s="21"/>
      <c r="HM343" s="21"/>
      <c r="HN343" s="21"/>
      <c r="HO343" s="21"/>
      <c r="HP343" s="21"/>
      <c r="HQ343" s="21"/>
      <c r="HR343" s="21"/>
      <c r="HS343" s="21"/>
      <c r="HT343" s="21"/>
      <c r="HU343" s="21"/>
      <c r="HV343" s="21"/>
      <c r="HW343" s="21"/>
      <c r="HX343" s="21"/>
      <c r="HY343" s="21"/>
      <c r="HZ343" s="21"/>
      <c r="IA343" s="21"/>
      <c r="IB343" s="21"/>
      <c r="IC343" s="21"/>
      <c r="ID343" s="21"/>
      <c r="IE343" s="21"/>
      <c r="IF343" s="21"/>
      <c r="IG343" s="21"/>
      <c r="IH343" s="21"/>
      <c r="II343" s="21"/>
      <c r="IJ343" s="21"/>
      <c r="IK343" s="21"/>
      <c r="IL343" s="21"/>
      <c r="IM343" s="21"/>
      <c r="IN343" s="21"/>
      <c r="IO343" s="21"/>
      <c r="IP343" s="21"/>
      <c r="IQ343" s="21"/>
      <c r="IR343" s="21"/>
      <c r="IS343" s="21"/>
      <c r="IT343" s="21"/>
      <c r="IU343" s="21"/>
      <c r="IV343" s="21"/>
      <c r="IW343" s="21"/>
      <c r="IX343" s="21"/>
      <c r="IY343" s="21"/>
      <c r="IZ343" s="21"/>
      <c r="JA343" s="21"/>
      <c r="JB343" s="21"/>
      <c r="JC343" s="21"/>
      <c r="JD343" s="21"/>
      <c r="JE343" s="21"/>
      <c r="JF343" s="21"/>
      <c r="JG343" s="21"/>
      <c r="JH343" s="21"/>
      <c r="JI343" s="21"/>
      <c r="JJ343" s="21"/>
      <c r="JK343" s="21"/>
      <c r="JL343" s="21"/>
      <c r="JM343" s="21"/>
      <c r="JN343" s="21"/>
      <c r="JO343" s="21"/>
      <c r="JP343" s="21"/>
      <c r="JQ343" s="21"/>
      <c r="JR343" s="21"/>
      <c r="JS343" s="21"/>
      <c r="JT343" s="21"/>
      <c r="JU343" s="21"/>
      <c r="JV343" s="21"/>
      <c r="JW343" s="21"/>
      <c r="JX343" s="21"/>
      <c r="JY343" s="21"/>
      <c r="JZ343" s="21"/>
      <c r="KA343" s="21"/>
      <c r="KB343" s="21"/>
      <c r="KC343" s="21"/>
      <c r="KD343" s="21"/>
      <c r="KE343" s="21"/>
      <c r="KF343" s="21"/>
      <c r="KG343" s="21"/>
      <c r="KH343" s="21"/>
      <c r="KI343" s="21"/>
      <c r="KJ343" s="21"/>
      <c r="KK343" s="21"/>
      <c r="KL343" s="21"/>
      <c r="KM343" s="21"/>
      <c r="KN343" s="21"/>
      <c r="KO343" s="21"/>
      <c r="KP343" s="48"/>
      <c r="KQ343" s="21"/>
      <c r="KR343" s="21"/>
      <c r="KS343" s="21"/>
      <c r="KT343" s="21"/>
      <c r="KU343" s="21"/>
      <c r="KV343" s="21"/>
      <c r="KW343" s="21"/>
      <c r="KX343" s="21"/>
      <c r="KY343" s="21"/>
      <c r="KZ343" s="21"/>
      <c r="LA343" s="21"/>
      <c r="LB343" s="21"/>
      <c r="LC343" s="21"/>
      <c r="LD343" s="21"/>
      <c r="LE343" s="21"/>
      <c r="LF343" s="21"/>
      <c r="LG343" s="21"/>
      <c r="LH343" s="21"/>
      <c r="LI343" s="21"/>
      <c r="LJ343" s="21"/>
      <c r="LK343" s="21"/>
      <c r="LL343" s="21"/>
      <c r="LM343" s="21"/>
      <c r="LN343" s="21"/>
      <c r="LO343" s="21"/>
      <c r="LP343" s="21"/>
      <c r="LQ343" s="21"/>
      <c r="LR343" s="21"/>
      <c r="LS343" s="21"/>
      <c r="LT343" s="21"/>
      <c r="LU343" s="21"/>
      <c r="LV343" s="21"/>
      <c r="LW343" s="21"/>
      <c r="LX343" s="21"/>
      <c r="LY343" s="21"/>
      <c r="LZ343" s="21"/>
      <c r="MA343" s="21"/>
      <c r="MB343" s="21"/>
      <c r="MC343" s="21"/>
      <c r="MD343" s="21"/>
      <c r="ME343" s="2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</row>
    <row r="344" spans="1:382" hidden="1" x14ac:dyDescent="0.25">
      <c r="A344" s="5" t="e">
        <f>#REF!</f>
        <v>#REF!</v>
      </c>
      <c r="B344" s="9" t="e">
        <f>#REF!</f>
        <v>#REF!</v>
      </c>
      <c r="C344" s="9" t="e">
        <f>#REF!</f>
        <v>#REF!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49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8"/>
      <c r="MG344" s="5"/>
      <c r="MH344" s="5"/>
      <c r="MI344" s="5"/>
      <c r="MJ344" s="5"/>
      <c r="MK344" s="5"/>
      <c r="ML344" s="5"/>
      <c r="MM344" s="5"/>
      <c r="MN344" s="5"/>
      <c r="MO344" s="5"/>
      <c r="MP344" s="5"/>
      <c r="MQ344" s="5"/>
      <c r="MR344" s="5"/>
      <c r="MS344" s="5"/>
      <c r="MT344" s="5"/>
      <c r="MU344" s="5"/>
      <c r="MV344" s="5"/>
      <c r="MW344" s="5"/>
      <c r="MX344" s="5"/>
      <c r="MY344" s="5"/>
      <c r="MZ344" s="5"/>
      <c r="NA344" s="5"/>
      <c r="NB344" s="5"/>
      <c r="NC344" s="5"/>
      <c r="ND344" s="5"/>
      <c r="NE344" s="5"/>
      <c r="NF344" s="5"/>
      <c r="NG344" s="5"/>
      <c r="NH344" s="5"/>
      <c r="NI344" s="5"/>
      <c r="NJ344" s="5"/>
      <c r="NK344" s="5"/>
      <c r="NL344" s="5"/>
      <c r="NM344" s="5"/>
      <c r="NN344" s="5"/>
      <c r="NO344" s="5"/>
      <c r="NP344" s="5"/>
      <c r="NQ344" s="5"/>
      <c r="NR344" s="5"/>
    </row>
    <row r="345" spans="1:382" hidden="1" x14ac:dyDescent="0.25">
      <c r="A345" s="5" t="e">
        <f>#REF!</f>
        <v>#REF!</v>
      </c>
      <c r="B345" s="9" t="e">
        <f>#REF!</f>
        <v>#REF!</v>
      </c>
      <c r="C345" s="9" t="e">
        <f>#REF!</f>
        <v>#REF!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49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8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</row>
    <row r="346" spans="1:382" hidden="1" x14ac:dyDescent="0.25">
      <c r="A346" s="5" t="e">
        <f>#REF!</f>
        <v>#REF!</v>
      </c>
      <c r="B346" s="9" t="e">
        <f>#REF!</f>
        <v>#REF!</v>
      </c>
      <c r="C346" s="9" t="e">
        <f>#REF!</f>
        <v>#REF!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49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H346" s="8"/>
      <c r="MI346" s="5"/>
      <c r="MJ346" s="5"/>
      <c r="MK346" s="5"/>
      <c r="ML346" s="5"/>
      <c r="MM346" s="5"/>
      <c r="MN346" s="5"/>
      <c r="MO346" s="5"/>
      <c r="MP346" s="5"/>
      <c r="MQ346" s="5"/>
      <c r="MR346" s="5"/>
      <c r="MS346" s="5"/>
      <c r="MT346" s="5"/>
      <c r="MU346" s="5"/>
      <c r="MV346" s="5"/>
      <c r="MW346" s="5"/>
      <c r="MX346" s="5"/>
      <c r="MY346" s="5"/>
      <c r="MZ346" s="5"/>
      <c r="NA346" s="5"/>
      <c r="NB346" s="5"/>
      <c r="NC346" s="5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5"/>
      <c r="NO346" s="5"/>
      <c r="NP346" s="5"/>
      <c r="NQ346" s="5"/>
      <c r="NR346" s="5"/>
    </row>
    <row r="347" spans="1:382" hidden="1" x14ac:dyDescent="0.25">
      <c r="A347" s="5" t="e">
        <f>#REF!</f>
        <v>#REF!</v>
      </c>
      <c r="B347" s="9" t="e">
        <f>#REF!</f>
        <v>#REF!</v>
      </c>
      <c r="C347" s="9" t="e">
        <f>#REF!</f>
        <v>#REF!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49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8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</row>
    <row r="348" spans="1:382" hidden="1" x14ac:dyDescent="0.25">
      <c r="A348" s="5" t="e">
        <f>#REF!</f>
        <v>#REF!</v>
      </c>
      <c r="B348" s="9" t="e">
        <f>#REF!</f>
        <v>#REF!</v>
      </c>
      <c r="C348" s="9" t="e">
        <f>#REF!</f>
        <v>#REF!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49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H348" s="5"/>
      <c r="MI348" s="5"/>
      <c r="MJ348" s="8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5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</row>
    <row r="349" spans="1:382" hidden="1" x14ac:dyDescent="0.25">
      <c r="A349" s="5">
        <v>0</v>
      </c>
      <c r="B349" s="9" t="e">
        <f>#REF!</f>
        <v>#REF!</v>
      </c>
      <c r="C349" s="9" t="e">
        <f>#REF!</f>
        <v>#REF!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49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8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</row>
    <row r="350" spans="1:382" hidden="1" x14ac:dyDescent="0.25">
      <c r="A350" s="5">
        <v>0</v>
      </c>
      <c r="B350" s="9" t="e">
        <f>#REF!</f>
        <v>#REF!</v>
      </c>
      <c r="C350" s="9" t="e">
        <f>#REF!</f>
        <v>#REF!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49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8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5"/>
      <c r="NQ350" s="5"/>
      <c r="NR350" s="5"/>
    </row>
    <row r="351" spans="1:382" hidden="1" x14ac:dyDescent="0.25">
      <c r="A351" s="5">
        <v>0</v>
      </c>
      <c r="B351" s="9" t="e">
        <f>#REF!</f>
        <v>#REF!</v>
      </c>
      <c r="C351" s="9" t="e">
        <f>#REF!</f>
        <v>#REF!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49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8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</row>
    <row r="352" spans="1:382" hidden="1" x14ac:dyDescent="0.25">
      <c r="A352" s="5">
        <v>0</v>
      </c>
      <c r="B352" s="9" t="e">
        <f>#REF!</f>
        <v>#REF!</v>
      </c>
      <c r="C352" s="9" t="e">
        <f>#REF!</f>
        <v>#REF!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49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5"/>
      <c r="MM352" s="5"/>
      <c r="MN352" s="8"/>
      <c r="MO352" s="5"/>
      <c r="MP352" s="5"/>
      <c r="MQ352" s="5"/>
      <c r="MR352" s="5"/>
      <c r="MS352" s="5"/>
      <c r="MT352" s="5"/>
      <c r="MU352" s="5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5"/>
      <c r="NG352" s="5"/>
      <c r="NH352" s="5"/>
      <c r="NI352" s="5"/>
      <c r="NJ352" s="5"/>
      <c r="NK352" s="5"/>
      <c r="NL352" s="5"/>
      <c r="NM352" s="5"/>
      <c r="NN352" s="5"/>
      <c r="NO352" s="5"/>
      <c r="NP352" s="5"/>
      <c r="NQ352" s="5"/>
      <c r="NR352" s="5"/>
    </row>
    <row r="353" spans="1:382" hidden="1" x14ac:dyDescent="0.25">
      <c r="A353" s="5">
        <v>0</v>
      </c>
      <c r="B353" s="9" t="e">
        <f>#REF!</f>
        <v>#REF!</v>
      </c>
      <c r="C353" s="9" t="e">
        <f>#REF!</f>
        <v>#REF!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49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8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</row>
    <row r="354" spans="1:382" hidden="1" x14ac:dyDescent="0.25">
      <c r="A354" s="5">
        <v>0</v>
      </c>
      <c r="B354" s="9" t="e">
        <f>#REF!</f>
        <v>#REF!</v>
      </c>
      <c r="C354" s="9" t="e">
        <f>#REF!</f>
        <v>#REF!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49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8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5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</row>
    <row r="355" spans="1:382" hidden="1" x14ac:dyDescent="0.25">
      <c r="A355" s="5">
        <v>0</v>
      </c>
      <c r="B355" s="9" t="e">
        <f>#REF!</f>
        <v>#REF!</v>
      </c>
      <c r="C355" s="9" t="e">
        <f>#REF!</f>
        <v>#REF!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49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8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</row>
    <row r="356" spans="1:382" hidden="1" x14ac:dyDescent="0.25">
      <c r="A356" s="5">
        <v>0</v>
      </c>
      <c r="B356" s="9" t="e">
        <f>#REF!</f>
        <v>#REF!</v>
      </c>
      <c r="C356" s="9" t="e">
        <f>#REF!</f>
        <v>#REF!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49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8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</row>
    <row r="357" spans="1:382" hidden="1" x14ac:dyDescent="0.25">
      <c r="A357" s="5">
        <v>0</v>
      </c>
      <c r="B357" s="9" t="e">
        <f>#REF!</f>
        <v>#REF!</v>
      </c>
      <c r="C357" s="9" t="e">
        <f>#REF!</f>
        <v>#REF!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49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8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</row>
    <row r="358" spans="1:382" hidden="1" x14ac:dyDescent="0.25">
      <c r="A358" s="5">
        <v>0</v>
      </c>
      <c r="B358" s="9" t="e">
        <f>#REF!</f>
        <v>#REF!</v>
      </c>
      <c r="C358" s="9" t="e">
        <f>#REF!</f>
        <v>#REF!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49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5"/>
      <c r="MA358" s="5"/>
      <c r="MB358" s="5"/>
      <c r="MC358" s="5"/>
      <c r="MD358" s="5"/>
      <c r="ME358" s="5"/>
      <c r="MF358" s="5"/>
      <c r="MG358" s="5"/>
      <c r="MH358" s="5"/>
      <c r="MI358" s="5"/>
      <c r="MJ358" s="5"/>
      <c r="MK358" s="5"/>
      <c r="ML358" s="5"/>
      <c r="MM358" s="5"/>
      <c r="MN358" s="5"/>
      <c r="MO358" s="5"/>
      <c r="MP358" s="5"/>
      <c r="MQ358" s="5"/>
      <c r="MR358" s="5"/>
      <c r="MS358" s="5"/>
      <c r="MT358" s="8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5"/>
      <c r="NO358" s="5"/>
      <c r="NP358" s="5"/>
      <c r="NQ358" s="5"/>
      <c r="NR358" s="5"/>
    </row>
    <row r="359" spans="1:382" hidden="1" x14ac:dyDescent="0.25">
      <c r="A359" s="5">
        <v>0</v>
      </c>
      <c r="B359" s="9" t="e">
        <f>#REF!</f>
        <v>#REF!</v>
      </c>
      <c r="C359" s="9" t="e">
        <f>#REF!</f>
        <v>#REF!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49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8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</row>
    <row r="360" spans="1:382" hidden="1" x14ac:dyDescent="0.25">
      <c r="A360" s="5">
        <v>0</v>
      </c>
      <c r="B360" s="9" t="e">
        <f>#REF!</f>
        <v>#REF!</v>
      </c>
      <c r="C360" s="9" t="e">
        <f>#REF!</f>
        <v>#REF!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49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5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8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5"/>
      <c r="NK360" s="5"/>
      <c r="NL360" s="5"/>
      <c r="NM360" s="5"/>
      <c r="NN360" s="5"/>
      <c r="NO360" s="5"/>
      <c r="NP360" s="5"/>
      <c r="NQ360" s="5"/>
      <c r="NR360" s="5"/>
    </row>
    <row r="361" spans="1:382" hidden="1" x14ac:dyDescent="0.25">
      <c r="A361" s="5">
        <v>0</v>
      </c>
      <c r="B361" s="9" t="e">
        <f>#REF!</f>
        <v>#REF!</v>
      </c>
      <c r="C361" s="9" t="e">
        <f>#REF!</f>
        <v>#REF!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49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8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</row>
    <row r="362" spans="1:382" hidden="1" x14ac:dyDescent="0.25">
      <c r="A362" s="5">
        <v>0</v>
      </c>
      <c r="B362" s="9" t="e">
        <f>#REF!</f>
        <v>#REF!</v>
      </c>
      <c r="C362" s="9" t="e">
        <f>#REF!</f>
        <v>#REF!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49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  <c r="LX362" s="5"/>
      <c r="LY362" s="5"/>
      <c r="LZ362" s="5"/>
      <c r="MA362" s="5"/>
      <c r="MB362" s="5"/>
      <c r="MC362" s="5"/>
      <c r="MD362" s="5"/>
      <c r="ME362" s="5"/>
      <c r="MF362" s="5"/>
      <c r="MG362" s="5"/>
      <c r="MH362" s="5"/>
      <c r="MI362" s="5"/>
      <c r="MJ362" s="5"/>
      <c r="MK362" s="5"/>
      <c r="ML362" s="5"/>
      <c r="MM362" s="5"/>
      <c r="MN362" s="5"/>
      <c r="MO362" s="5"/>
      <c r="MP362" s="5"/>
      <c r="MQ362" s="5"/>
      <c r="MR362" s="5"/>
      <c r="MS362" s="5"/>
      <c r="MT362" s="5"/>
      <c r="MU362" s="5"/>
      <c r="MV362" s="5"/>
      <c r="MW362" s="5"/>
      <c r="MX362" s="8"/>
      <c r="MY362" s="5"/>
      <c r="MZ362" s="5"/>
      <c r="NA362" s="5"/>
      <c r="NB362" s="5"/>
      <c r="NC362" s="5"/>
      <c r="ND362" s="5"/>
      <c r="NE362" s="5"/>
      <c r="NF362" s="5"/>
      <c r="NG362" s="5"/>
      <c r="NH362" s="5"/>
      <c r="NI362" s="5"/>
      <c r="NJ362" s="5"/>
      <c r="NK362" s="5"/>
      <c r="NL362" s="5"/>
      <c r="NM362" s="5"/>
      <c r="NN362" s="5"/>
      <c r="NO362" s="5"/>
      <c r="NP362" s="5"/>
      <c r="NQ362" s="5"/>
      <c r="NR362" s="5"/>
    </row>
    <row r="363" spans="1:382" hidden="1" x14ac:dyDescent="0.25">
      <c r="A363" s="5">
        <v>0</v>
      </c>
      <c r="B363" s="9" t="e">
        <f>#REF!</f>
        <v>#REF!</v>
      </c>
      <c r="C363" s="9" t="e">
        <f>#REF!</f>
        <v>#REF!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49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8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</row>
    <row r="364" spans="1:382" hidden="1" x14ac:dyDescent="0.25">
      <c r="A364" s="5">
        <v>0</v>
      </c>
      <c r="B364" s="9" t="e">
        <f>#REF!</f>
        <v>#REF!</v>
      </c>
      <c r="C364" s="9" t="e">
        <f>#REF!</f>
        <v>#REF!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49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  <c r="LX364" s="5"/>
      <c r="LY364" s="5"/>
      <c r="LZ364" s="5"/>
      <c r="MA364" s="5"/>
      <c r="MB364" s="5"/>
      <c r="MC364" s="5"/>
      <c r="MD364" s="5"/>
      <c r="ME364" s="5"/>
      <c r="MF364" s="5"/>
      <c r="MG364" s="5"/>
      <c r="MH364" s="5"/>
      <c r="MI364" s="5"/>
      <c r="MJ364" s="5"/>
      <c r="MK364" s="5"/>
      <c r="ML364" s="5"/>
      <c r="MM364" s="5"/>
      <c r="MN364" s="5"/>
      <c r="MO364" s="5"/>
      <c r="MP364" s="5"/>
      <c r="MQ364" s="5"/>
      <c r="MR364" s="5"/>
      <c r="MS364" s="5"/>
      <c r="MT364" s="5"/>
      <c r="MU364" s="5"/>
      <c r="MV364" s="5"/>
      <c r="MW364" s="5"/>
      <c r="MX364" s="5"/>
      <c r="MY364" s="5"/>
      <c r="MZ364" s="8"/>
      <c r="NA364" s="5"/>
      <c r="NB364" s="5"/>
      <c r="NC364" s="5"/>
      <c r="ND364" s="5"/>
      <c r="NE364" s="5"/>
      <c r="NF364" s="5"/>
      <c r="NG364" s="5"/>
      <c r="NH364" s="5"/>
      <c r="NI364" s="5"/>
      <c r="NJ364" s="5"/>
      <c r="NK364" s="5"/>
      <c r="NL364" s="5"/>
      <c r="NM364" s="5"/>
      <c r="NN364" s="5"/>
      <c r="NO364" s="5"/>
      <c r="NP364" s="5"/>
      <c r="NQ364" s="5"/>
      <c r="NR364" s="5"/>
    </row>
    <row r="365" spans="1:382" hidden="1" x14ac:dyDescent="0.25">
      <c r="A365" s="5">
        <v>0</v>
      </c>
      <c r="B365" s="9" t="e">
        <f>#REF!</f>
        <v>#REF!</v>
      </c>
      <c r="C365" s="9" t="e">
        <f>#REF!</f>
        <v>#REF!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49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8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</row>
    <row r="366" spans="1:382" hidden="1" x14ac:dyDescent="0.25">
      <c r="A366" s="5">
        <v>0</v>
      </c>
      <c r="B366" s="9" t="e">
        <f>#REF!</f>
        <v>#REF!</v>
      </c>
      <c r="C366" s="9" t="e">
        <f>#REF!</f>
        <v>#REF!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49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  <c r="LX366" s="5"/>
      <c r="LY366" s="5"/>
      <c r="LZ366" s="5"/>
      <c r="MA366" s="5"/>
      <c r="MB366" s="5"/>
      <c r="MC366" s="5"/>
      <c r="MD366" s="5"/>
      <c r="ME366" s="5"/>
      <c r="MF366" s="5"/>
      <c r="MG366" s="5"/>
      <c r="MH366" s="5"/>
      <c r="MI366" s="5"/>
      <c r="MJ366" s="5"/>
      <c r="MK366" s="5"/>
      <c r="ML366" s="5"/>
      <c r="MM366" s="5"/>
      <c r="MN366" s="5"/>
      <c r="MO366" s="5"/>
      <c r="MP366" s="5"/>
      <c r="MQ366" s="5"/>
      <c r="MR366" s="5"/>
      <c r="MS366" s="5"/>
      <c r="MT366" s="5"/>
      <c r="MU366" s="5"/>
      <c r="MV366" s="5"/>
      <c r="MW366" s="5"/>
      <c r="MX366" s="5"/>
      <c r="MY366" s="5"/>
      <c r="MZ366" s="5"/>
      <c r="NA366" s="5"/>
      <c r="NB366" s="8"/>
      <c r="NC366" s="5"/>
      <c r="ND366" s="5"/>
      <c r="NE366" s="5"/>
      <c r="NF366" s="5"/>
      <c r="NG366" s="5"/>
      <c r="NH366" s="5"/>
      <c r="NI366" s="5"/>
      <c r="NJ366" s="5"/>
      <c r="NK366" s="5"/>
      <c r="NL366" s="5"/>
      <c r="NM366" s="5"/>
      <c r="NN366" s="5"/>
      <c r="NO366" s="5"/>
      <c r="NP366" s="5"/>
      <c r="NQ366" s="5"/>
      <c r="NR366" s="5"/>
    </row>
    <row r="367" spans="1:382" hidden="1" x14ac:dyDescent="0.25">
      <c r="A367" s="5">
        <v>0</v>
      </c>
      <c r="B367" s="9" t="e">
        <f>#REF!</f>
        <v>#REF!</v>
      </c>
      <c r="C367" s="9" t="e">
        <f>#REF!</f>
        <v>#REF!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49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8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</row>
    <row r="368" spans="1:382" hidden="1" x14ac:dyDescent="0.25">
      <c r="A368" s="5">
        <v>0</v>
      </c>
      <c r="B368" s="9" t="e">
        <f>#REF!</f>
        <v>#REF!</v>
      </c>
      <c r="C368" s="9" t="e">
        <f>#REF!</f>
        <v>#REF!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49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  <c r="LX368" s="5"/>
      <c r="LY368" s="5"/>
      <c r="LZ368" s="5"/>
      <c r="MA368" s="5"/>
      <c r="MB368" s="5"/>
      <c r="MC368" s="5"/>
      <c r="MD368" s="5"/>
      <c r="ME368" s="5"/>
      <c r="MF368" s="5"/>
      <c r="MG368" s="5"/>
      <c r="MH368" s="5"/>
      <c r="MI368" s="5"/>
      <c r="MJ368" s="5"/>
      <c r="MK368" s="5"/>
      <c r="ML368" s="5"/>
      <c r="MM368" s="5"/>
      <c r="MN368" s="5"/>
      <c r="MO368" s="5"/>
      <c r="MP368" s="5"/>
      <c r="MQ368" s="5"/>
      <c r="MR368" s="5"/>
      <c r="MS368" s="5"/>
      <c r="MT368" s="5"/>
      <c r="MU368" s="5"/>
      <c r="MV368" s="5"/>
      <c r="MW368" s="5"/>
      <c r="MX368" s="5"/>
      <c r="MY368" s="5"/>
      <c r="MZ368" s="5"/>
      <c r="NA368" s="5"/>
      <c r="NB368" s="5"/>
      <c r="NC368" s="5"/>
      <c r="ND368" s="8"/>
      <c r="NE368" s="5"/>
      <c r="NF368" s="5"/>
      <c r="NG368" s="5"/>
      <c r="NH368" s="5"/>
      <c r="NI368" s="5"/>
      <c r="NJ368" s="5"/>
      <c r="NK368" s="5"/>
      <c r="NL368" s="5"/>
      <c r="NM368" s="5"/>
      <c r="NN368" s="5"/>
      <c r="NO368" s="5"/>
      <c r="NP368" s="5"/>
      <c r="NQ368" s="5"/>
      <c r="NR368" s="5"/>
    </row>
    <row r="369" spans="1:382" hidden="1" x14ac:dyDescent="0.25">
      <c r="A369" s="5">
        <v>0</v>
      </c>
      <c r="B369" s="9" t="e">
        <f>#REF!</f>
        <v>#REF!</v>
      </c>
      <c r="C369" s="9" t="e">
        <f>#REF!</f>
        <v>#REF!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49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8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</row>
    <row r="370" spans="1:382" hidden="1" x14ac:dyDescent="0.25">
      <c r="A370" s="5">
        <v>0</v>
      </c>
      <c r="B370" s="9" t="e">
        <f>#REF!</f>
        <v>#REF!</v>
      </c>
      <c r="C370" s="9" t="e">
        <f>#REF!</f>
        <v>#REF!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49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  <c r="LX370" s="5"/>
      <c r="LY370" s="5"/>
      <c r="LZ370" s="5"/>
      <c r="MA370" s="5"/>
      <c r="MB370" s="5"/>
      <c r="MC370" s="5"/>
      <c r="MD370" s="5"/>
      <c r="ME370" s="5"/>
      <c r="MF370" s="5"/>
      <c r="MG370" s="5"/>
      <c r="MH370" s="5"/>
      <c r="MI370" s="5"/>
      <c r="MJ370" s="5"/>
      <c r="MK370" s="5"/>
      <c r="ML370" s="5"/>
      <c r="MM370" s="5"/>
      <c r="MN370" s="5"/>
      <c r="MO370" s="5"/>
      <c r="MP370" s="5"/>
      <c r="MQ370" s="5"/>
      <c r="MR370" s="5"/>
      <c r="MS370" s="5"/>
      <c r="MT370" s="5"/>
      <c r="MU370" s="5"/>
      <c r="MV370" s="5"/>
      <c r="MW370" s="5"/>
      <c r="MX370" s="5"/>
      <c r="MY370" s="5"/>
      <c r="MZ370" s="5"/>
      <c r="NA370" s="5"/>
      <c r="NB370" s="5"/>
      <c r="NC370" s="5"/>
      <c r="ND370" s="5"/>
      <c r="NE370" s="5"/>
      <c r="NF370" s="8"/>
      <c r="NG370" s="5"/>
      <c r="NH370" s="5"/>
      <c r="NI370" s="5"/>
      <c r="NJ370" s="5"/>
      <c r="NK370" s="5"/>
      <c r="NL370" s="5"/>
      <c r="NM370" s="5"/>
      <c r="NN370" s="5"/>
      <c r="NO370" s="5"/>
      <c r="NP370" s="5"/>
      <c r="NQ370" s="5"/>
      <c r="NR370" s="5"/>
    </row>
    <row r="371" spans="1:382" hidden="1" x14ac:dyDescent="0.25">
      <c r="A371" s="5">
        <v>0</v>
      </c>
      <c r="B371" s="9" t="e">
        <f>#REF!</f>
        <v>#REF!</v>
      </c>
      <c r="C371" s="9" t="e">
        <f>#REF!</f>
        <v>#REF!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49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8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</row>
    <row r="372" spans="1:382" hidden="1" x14ac:dyDescent="0.25">
      <c r="A372" s="5">
        <v>0</v>
      </c>
      <c r="B372" s="9" t="e">
        <f>#REF!</f>
        <v>#REF!</v>
      </c>
      <c r="C372" s="9" t="e">
        <f>#REF!</f>
        <v>#REF!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49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  <c r="LX372" s="5"/>
      <c r="LY372" s="5"/>
      <c r="LZ372" s="5"/>
      <c r="MA372" s="5"/>
      <c r="MB372" s="5"/>
      <c r="MC372" s="5"/>
      <c r="MD372" s="5"/>
      <c r="ME372" s="5"/>
      <c r="MF372" s="5"/>
      <c r="MG372" s="5"/>
      <c r="MH372" s="5"/>
      <c r="MI372" s="5"/>
      <c r="MJ372" s="5"/>
      <c r="MK372" s="5"/>
      <c r="ML372" s="5"/>
      <c r="MM372" s="5"/>
      <c r="MN372" s="5"/>
      <c r="MO372" s="5"/>
      <c r="MP372" s="5"/>
      <c r="MQ372" s="5"/>
      <c r="MR372" s="5"/>
      <c r="MS372" s="5"/>
      <c r="MT372" s="5"/>
      <c r="MU372" s="5"/>
      <c r="MV372" s="5"/>
      <c r="MW372" s="5"/>
      <c r="MX372" s="5"/>
      <c r="MY372" s="5"/>
      <c r="MZ372" s="5"/>
      <c r="NA372" s="5"/>
      <c r="NB372" s="5"/>
      <c r="NC372" s="5"/>
      <c r="ND372" s="5"/>
      <c r="NE372" s="5"/>
      <c r="NF372" s="5"/>
      <c r="NG372" s="5"/>
      <c r="NH372" s="8"/>
      <c r="NI372" s="5"/>
      <c r="NJ372" s="5"/>
      <c r="NK372" s="5"/>
      <c r="NL372" s="5"/>
      <c r="NM372" s="5"/>
      <c r="NN372" s="5"/>
      <c r="NO372" s="5"/>
      <c r="NP372" s="5"/>
      <c r="NQ372" s="5"/>
      <c r="NR372" s="5"/>
    </row>
    <row r="373" spans="1:382" hidden="1" x14ac:dyDescent="0.25">
      <c r="A373" s="5">
        <v>0</v>
      </c>
      <c r="B373" s="9" t="e">
        <f>#REF!</f>
        <v>#REF!</v>
      </c>
      <c r="C373" s="9" t="e">
        <f>#REF!</f>
        <v>#REF!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49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8"/>
      <c r="NJ373" s="5"/>
      <c r="NK373" s="5"/>
      <c r="NL373" s="5"/>
      <c r="NM373" s="5"/>
      <c r="NN373" s="5"/>
      <c r="NO373" s="5"/>
      <c r="NP373" s="5"/>
      <c r="NQ373" s="5"/>
      <c r="NR373" s="5"/>
    </row>
    <row r="374" spans="1:382" hidden="1" x14ac:dyDescent="0.25">
      <c r="A374" s="5">
        <v>0</v>
      </c>
      <c r="B374" s="9" t="e">
        <f>#REF!</f>
        <v>#REF!</v>
      </c>
      <c r="C374" s="9" t="e">
        <f>#REF!</f>
        <v>#REF!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49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  <c r="LX374" s="5"/>
      <c r="LY374" s="5"/>
      <c r="LZ374" s="5"/>
      <c r="MA374" s="5"/>
      <c r="MB374" s="5"/>
      <c r="MC374" s="5"/>
      <c r="MD374" s="5"/>
      <c r="ME374" s="5"/>
      <c r="MF374" s="5"/>
      <c r="MG374" s="5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"/>
      <c r="MW374" s="5"/>
      <c r="MX374" s="5"/>
      <c r="MY374" s="5"/>
      <c r="MZ374" s="5"/>
      <c r="NA374" s="5"/>
      <c r="NB374" s="5"/>
      <c r="NC374" s="5"/>
      <c r="ND374" s="5"/>
      <c r="NE374" s="5"/>
      <c r="NF374" s="5"/>
      <c r="NG374" s="5"/>
      <c r="NH374" s="5"/>
      <c r="NI374" s="5"/>
      <c r="NJ374" s="8"/>
      <c r="NK374" s="5"/>
      <c r="NL374" s="5"/>
      <c r="NM374" s="5"/>
      <c r="NN374" s="5"/>
      <c r="NO374" s="5"/>
      <c r="NP374" s="5"/>
      <c r="NQ374" s="5"/>
      <c r="NR374" s="5"/>
    </row>
    <row r="375" spans="1:382" hidden="1" x14ac:dyDescent="0.25">
      <c r="A375" s="5">
        <v>0</v>
      </c>
      <c r="B375" s="9" t="e">
        <f>#REF!</f>
        <v>#REF!</v>
      </c>
      <c r="C375" s="9" t="e">
        <f>#REF!</f>
        <v>#REF!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49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8"/>
      <c r="NL375" s="5"/>
      <c r="NM375" s="5"/>
      <c r="NN375" s="5"/>
      <c r="NO375" s="5"/>
      <c r="NP375" s="5"/>
      <c r="NQ375" s="5"/>
      <c r="NR375" s="5"/>
    </row>
    <row r="376" spans="1:382" hidden="1" x14ac:dyDescent="0.25">
      <c r="A376" s="5">
        <v>0</v>
      </c>
      <c r="B376" s="9" t="e">
        <f>#REF!</f>
        <v>#REF!</v>
      </c>
      <c r="C376" s="9" t="e">
        <f>#REF!</f>
        <v>#REF!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49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"/>
      <c r="MT376" s="5"/>
      <c r="MU376" s="5"/>
      <c r="MV376" s="5"/>
      <c r="MW376" s="5"/>
      <c r="MX376" s="5"/>
      <c r="MY376" s="5"/>
      <c r="MZ376" s="5"/>
      <c r="NA376" s="5"/>
      <c r="NB376" s="5"/>
      <c r="NC376" s="5"/>
      <c r="ND376" s="5"/>
      <c r="NE376" s="5"/>
      <c r="NF376" s="5"/>
      <c r="NG376" s="5"/>
      <c r="NH376" s="5"/>
      <c r="NI376" s="5"/>
      <c r="NJ376" s="5"/>
      <c r="NK376" s="5"/>
      <c r="NL376" s="8"/>
      <c r="NM376" s="5"/>
      <c r="NN376" s="5"/>
      <c r="NO376" s="5"/>
      <c r="NP376" s="5"/>
      <c r="NQ376" s="5"/>
      <c r="NR376" s="5"/>
    </row>
    <row r="377" spans="1:382" hidden="1" x14ac:dyDescent="0.25">
      <c r="A377" s="5">
        <v>0</v>
      </c>
      <c r="B377" s="9" t="e">
        <f>#REF!</f>
        <v>#REF!</v>
      </c>
      <c r="C377" s="9" t="e">
        <f>#REF!</f>
        <v>#REF!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49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8"/>
      <c r="NN377" s="5"/>
      <c r="NO377" s="5"/>
      <c r="NP377" s="5"/>
      <c r="NQ377" s="5"/>
      <c r="NR377" s="5"/>
    </row>
    <row r="378" spans="1:382" hidden="1" x14ac:dyDescent="0.25">
      <c r="A378" s="5">
        <v>0</v>
      </c>
      <c r="B378" s="9" t="e">
        <f>#REF!</f>
        <v>#REF!</v>
      </c>
      <c r="C378" s="9" t="e">
        <f>#REF!</f>
        <v>#REF!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49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"/>
      <c r="MQ378" s="5"/>
      <c r="MR378" s="5"/>
      <c r="MS378" s="5"/>
      <c r="MT378" s="5"/>
      <c r="MU378" s="5"/>
      <c r="MV378" s="5"/>
      <c r="MW378" s="5"/>
      <c r="MX378" s="5"/>
      <c r="MY378" s="5"/>
      <c r="MZ378" s="5"/>
      <c r="NA378" s="5"/>
      <c r="NB378" s="5"/>
      <c r="NC378" s="5"/>
      <c r="ND378" s="5"/>
      <c r="NE378" s="5"/>
      <c r="NF378" s="5"/>
      <c r="NG378" s="5"/>
      <c r="NH378" s="5"/>
      <c r="NI378" s="5"/>
      <c r="NJ378" s="5"/>
      <c r="NK378" s="5"/>
      <c r="NL378" s="5"/>
      <c r="NM378" s="5"/>
      <c r="NN378" s="8"/>
      <c r="NO378" s="5"/>
      <c r="NP378" s="5"/>
      <c r="NQ378" s="5"/>
      <c r="NR378" s="5"/>
    </row>
    <row r="379" spans="1:382" hidden="1" x14ac:dyDescent="0.25">
      <c r="A379" s="5">
        <v>0</v>
      </c>
      <c r="B379" s="9" t="e">
        <f>#REF!</f>
        <v>#REF!</v>
      </c>
      <c r="C379" s="9" t="e">
        <f>#REF!</f>
        <v>#REF!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49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8"/>
      <c r="NP379" s="5"/>
      <c r="NQ379" s="5"/>
      <c r="NR379" s="5"/>
    </row>
    <row r="380" spans="1:382" hidden="1" x14ac:dyDescent="0.25">
      <c r="A380" s="5">
        <v>0</v>
      </c>
      <c r="B380" s="9" t="e">
        <f>#REF!</f>
        <v>#REF!</v>
      </c>
      <c r="C380" s="9" t="e">
        <f>#REF!</f>
        <v>#REF!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49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5"/>
      <c r="MM380" s="5"/>
      <c r="MN380" s="5"/>
      <c r="MO380" s="5"/>
      <c r="MP380" s="5"/>
      <c r="MQ380" s="5"/>
      <c r="MR380" s="5"/>
      <c r="MS380" s="5"/>
      <c r="MT380" s="5"/>
      <c r="MU380" s="5"/>
      <c r="MV380" s="5"/>
      <c r="MW380" s="5"/>
      <c r="MX380" s="5"/>
      <c r="MY380" s="5"/>
      <c r="MZ380" s="5"/>
      <c r="NA380" s="5"/>
      <c r="NB380" s="5"/>
      <c r="NC380" s="5"/>
      <c r="ND380" s="5"/>
      <c r="NE380" s="5"/>
      <c r="NF380" s="5"/>
      <c r="NG380" s="5"/>
      <c r="NH380" s="5"/>
      <c r="NI380" s="5"/>
      <c r="NJ380" s="5"/>
      <c r="NK380" s="5"/>
      <c r="NL380" s="5"/>
      <c r="NM380" s="5"/>
      <c r="NN380" s="5"/>
      <c r="NO380" s="5"/>
      <c r="NP380" s="8"/>
      <c r="NQ380" s="5"/>
      <c r="NR380" s="5"/>
    </row>
    <row r="381" spans="1:382" hidden="1" x14ac:dyDescent="0.25">
      <c r="A381" s="5">
        <v>0</v>
      </c>
      <c r="B381" s="9" t="e">
        <f>#REF!</f>
        <v>#REF!</v>
      </c>
      <c r="C381" s="9" t="e">
        <f>#REF!</f>
        <v>#REF!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49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8"/>
      <c r="NR381" s="5"/>
    </row>
    <row r="382" spans="1:382" hidden="1" x14ac:dyDescent="0.25">
      <c r="A382" s="5">
        <v>0</v>
      </c>
      <c r="B382" s="9" t="e">
        <f>#REF!</f>
        <v>#REF!</v>
      </c>
      <c r="C382" s="9" t="e">
        <f>#REF!</f>
        <v>#REF!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49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"/>
      <c r="MJ382" s="5"/>
      <c r="MK382" s="5"/>
      <c r="ML382" s="5"/>
      <c r="MM382" s="5"/>
      <c r="MN382" s="5"/>
      <c r="MO382" s="5"/>
      <c r="MP382" s="5"/>
      <c r="MQ382" s="5"/>
      <c r="MR382" s="5"/>
      <c r="MS382" s="5"/>
      <c r="MT382" s="5"/>
      <c r="MU382" s="5"/>
      <c r="MV382" s="5"/>
      <c r="MW382" s="5"/>
      <c r="MX382" s="5"/>
      <c r="MY382" s="5"/>
      <c r="MZ382" s="5"/>
      <c r="NA382" s="5"/>
      <c r="NB382" s="5"/>
      <c r="NC382" s="5"/>
      <c r="ND382" s="5"/>
      <c r="NE382" s="5"/>
      <c r="NF382" s="5"/>
      <c r="NG382" s="5"/>
      <c r="NH382" s="5"/>
      <c r="NI382" s="5"/>
      <c r="NJ382" s="5"/>
      <c r="NK382" s="5"/>
      <c r="NL382" s="5"/>
      <c r="NM382" s="5"/>
      <c r="NN382" s="5"/>
      <c r="NO382" s="5"/>
      <c r="NP382" s="5"/>
      <c r="NQ382" s="5"/>
      <c r="NR382" s="8"/>
    </row>
    <row r="383" spans="1:382" x14ac:dyDescent="0.25">
      <c r="B383" s="9"/>
      <c r="C383" s="9"/>
    </row>
    <row r="384" spans="1:382" x14ac:dyDescent="0.25">
      <c r="B384" s="9"/>
      <c r="C384" s="9"/>
    </row>
    <row r="385" spans="2:319" x14ac:dyDescent="0.25">
      <c r="B385" s="9"/>
      <c r="C385" s="9"/>
    </row>
    <row r="386" spans="2:319" x14ac:dyDescent="0.25">
      <c r="B386" s="9"/>
      <c r="C386" s="9"/>
    </row>
    <row r="387" spans="2:319" x14ac:dyDescent="0.25">
      <c r="B387" s="9"/>
      <c r="C387" s="9"/>
    </row>
    <row r="388" spans="2:319" x14ac:dyDescent="0.25">
      <c r="B388" s="9"/>
      <c r="C388" s="9"/>
    </row>
    <row r="389" spans="2:319" x14ac:dyDescent="0.25">
      <c r="B389" s="9"/>
      <c r="C389" s="9"/>
    </row>
    <row r="390" spans="2:319" x14ac:dyDescent="0.25">
      <c r="B390" s="9"/>
      <c r="C390" s="9"/>
    </row>
    <row r="391" spans="2:319" x14ac:dyDescent="0.25">
      <c r="B391" s="9"/>
      <c r="C391" s="9"/>
    </row>
    <row r="392" spans="2:319" x14ac:dyDescent="0.25">
      <c r="B392" s="9"/>
      <c r="C392" s="9"/>
    </row>
    <row r="393" spans="2:319" x14ac:dyDescent="0.25">
      <c r="B393" s="9"/>
      <c r="C393" s="9"/>
    </row>
    <row r="394" spans="2:319" x14ac:dyDescent="0.25">
      <c r="B394" s="9"/>
      <c r="C394" s="9"/>
    </row>
    <row r="395" spans="2:319" x14ac:dyDescent="0.25">
      <c r="B395" s="9"/>
      <c r="C395" s="9"/>
    </row>
    <row r="396" spans="2:319" ht="15.75" hidden="1" thickBot="1" x14ac:dyDescent="0.3">
      <c r="B396" s="9"/>
      <c r="C396" s="9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50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</row>
    <row r="397" spans="2:319" hidden="1" x14ac:dyDescent="0.25">
      <c r="B397" s="9"/>
      <c r="C397" s="9"/>
      <c r="HU397" s="118" t="s">
        <v>447</v>
      </c>
      <c r="HV397" s="119"/>
      <c r="HW397" s="119"/>
      <c r="HX397" s="119"/>
      <c r="HY397" s="119"/>
      <c r="HZ397" s="119"/>
      <c r="IA397" s="119"/>
      <c r="IB397" s="119"/>
      <c r="IC397" s="119"/>
      <c r="ID397" s="119"/>
      <c r="IE397" s="119"/>
      <c r="IF397" s="119"/>
      <c r="IG397" s="119"/>
      <c r="IH397" s="119"/>
      <c r="II397" s="119"/>
      <c r="IJ397" s="119"/>
      <c r="IK397" s="119"/>
      <c r="IL397" s="119"/>
      <c r="IM397" s="119"/>
      <c r="IN397" s="119"/>
      <c r="IO397" s="119"/>
      <c r="IP397" s="119"/>
      <c r="IQ397" s="119"/>
      <c r="IR397" s="119"/>
      <c r="IS397" s="119"/>
      <c r="IT397" s="119"/>
      <c r="IU397" s="119"/>
      <c r="IV397" s="119"/>
      <c r="IW397" s="119"/>
      <c r="IX397" s="119"/>
      <c r="IY397" s="119"/>
      <c r="IZ397" s="119"/>
      <c r="JA397" s="119"/>
      <c r="JB397" s="119"/>
      <c r="JC397" s="119"/>
      <c r="JD397" s="119"/>
      <c r="JE397" s="119"/>
      <c r="JF397" s="119"/>
      <c r="JG397" s="119"/>
      <c r="JH397" s="119"/>
      <c r="JI397" s="119"/>
      <c r="JJ397" s="119"/>
      <c r="JK397" s="119"/>
      <c r="JL397" s="119"/>
      <c r="JM397" s="119"/>
      <c r="JN397" s="119"/>
      <c r="JO397" s="119"/>
      <c r="JP397" s="119"/>
      <c r="JQ397" s="119"/>
      <c r="JR397" s="119"/>
      <c r="JS397" s="119"/>
      <c r="JT397" s="119"/>
      <c r="JU397" s="119"/>
      <c r="JV397" s="119"/>
      <c r="JW397" s="119"/>
      <c r="JX397" s="119"/>
      <c r="JY397" s="119"/>
      <c r="JZ397" s="119"/>
      <c r="KA397" s="119"/>
      <c r="KB397" s="119"/>
      <c r="KC397" s="119"/>
      <c r="KD397" s="119"/>
      <c r="KE397" s="119"/>
      <c r="KF397" s="119"/>
      <c r="KG397" s="119"/>
      <c r="KH397" s="119"/>
      <c r="KI397" s="119"/>
      <c r="KJ397" s="119"/>
      <c r="KK397" s="119"/>
      <c r="KL397" s="119"/>
      <c r="KM397" s="119"/>
      <c r="KN397" s="119"/>
      <c r="KO397" s="119"/>
      <c r="KP397" s="119"/>
      <c r="KQ397" s="119"/>
      <c r="KR397" s="119"/>
      <c r="KS397" s="119"/>
      <c r="KT397" s="119"/>
      <c r="KU397" s="119"/>
      <c r="KV397" s="119"/>
      <c r="KW397" s="119"/>
      <c r="KX397" s="119"/>
      <c r="KY397" s="119"/>
      <c r="KZ397" s="119"/>
      <c r="LA397" s="119"/>
      <c r="LB397" s="119"/>
      <c r="LC397" s="119"/>
      <c r="LD397" s="119"/>
      <c r="LE397" s="119"/>
      <c r="LF397" s="119"/>
      <c r="LG397" s="120"/>
    </row>
    <row r="398" spans="2:319" ht="15" hidden="1" customHeight="1" x14ac:dyDescent="0.25">
      <c r="B398" s="9"/>
      <c r="C398" s="9"/>
      <c r="HU398" s="26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  <c r="JJ398" s="27"/>
      <c r="JK398" s="27"/>
      <c r="JL398" s="27"/>
      <c r="JM398" s="27"/>
      <c r="JN398" s="27"/>
      <c r="JO398" s="27"/>
      <c r="JP398" s="27"/>
      <c r="JQ398" s="27"/>
      <c r="JR398" s="27"/>
      <c r="JS398" s="27"/>
      <c r="JT398" s="27"/>
      <c r="JU398" s="27"/>
      <c r="JV398" s="27"/>
      <c r="JW398" s="27"/>
      <c r="JX398" s="27"/>
      <c r="JY398" s="27"/>
      <c r="JZ398" s="27"/>
      <c r="KA398" s="27"/>
      <c r="KB398" s="27"/>
      <c r="KC398" s="27"/>
      <c r="KD398" s="27"/>
      <c r="KE398" s="27"/>
      <c r="KF398" s="27"/>
      <c r="KG398" s="27"/>
      <c r="KH398" s="27"/>
      <c r="KI398" s="27"/>
      <c r="KJ398" s="27"/>
      <c r="KK398" s="27"/>
      <c r="KL398" s="27"/>
      <c r="KM398" s="27"/>
      <c r="KN398" s="27"/>
      <c r="KO398" s="27"/>
      <c r="KP398" s="116" t="s">
        <v>446</v>
      </c>
      <c r="KQ398" s="116"/>
      <c r="KR398" s="116"/>
      <c r="KS398" s="116"/>
      <c r="KT398" s="116"/>
      <c r="KU398" s="116"/>
      <c r="KV398" s="116"/>
      <c r="KW398" s="116"/>
      <c r="KX398" s="116"/>
      <c r="KY398" s="116"/>
      <c r="KZ398" s="116"/>
      <c r="LA398" s="116"/>
      <c r="LB398" s="116"/>
      <c r="LC398" s="116"/>
      <c r="LD398" s="116"/>
      <c r="LE398" s="116"/>
      <c r="LF398" s="116"/>
      <c r="LG398" s="117"/>
    </row>
    <row r="399" spans="2:319" hidden="1" x14ac:dyDescent="0.25">
      <c r="B399" s="9"/>
      <c r="C399" s="9"/>
      <c r="HU399" s="114" t="s">
        <v>446</v>
      </c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  <c r="JJ399" s="27"/>
      <c r="JK399" s="27"/>
      <c r="JL399" s="27"/>
      <c r="JM399" s="27"/>
      <c r="JN399" s="27"/>
      <c r="JO399" s="27"/>
      <c r="JP399" s="27"/>
      <c r="JQ399" s="27"/>
      <c r="JR399" s="27"/>
      <c r="JS399" s="27"/>
      <c r="JT399" s="27"/>
      <c r="JU399" s="27"/>
      <c r="JV399" s="27"/>
      <c r="JW399" s="27"/>
      <c r="JX399" s="27"/>
      <c r="JY399" s="27"/>
      <c r="JZ399" s="27"/>
      <c r="KA399" s="27"/>
      <c r="KB399" s="27"/>
      <c r="KC399" s="27"/>
      <c r="KD399" s="27"/>
      <c r="KE399" s="27"/>
      <c r="KF399" s="27"/>
      <c r="KG399" s="27"/>
      <c r="KH399" s="27"/>
      <c r="KI399" s="27"/>
      <c r="KJ399" s="27"/>
      <c r="KK399" s="27"/>
      <c r="KL399" s="27"/>
      <c r="KM399" s="27"/>
      <c r="KN399" s="27"/>
      <c r="KO399" s="27"/>
      <c r="KP399" s="51" t="s">
        <v>0</v>
      </c>
      <c r="KQ399" s="27"/>
      <c r="KR399" s="27"/>
      <c r="KS399" s="27"/>
      <c r="KT399" s="27"/>
      <c r="KU399" s="27"/>
      <c r="KV399" s="27"/>
      <c r="KW399" s="27"/>
      <c r="KX399" s="27"/>
      <c r="KY399" s="27"/>
      <c r="KZ399" s="27"/>
      <c r="LA399" s="27"/>
      <c r="LB399" s="27"/>
      <c r="LC399" s="27"/>
      <c r="LD399" s="27" t="s">
        <v>63</v>
      </c>
      <c r="LE399" s="27"/>
      <c r="LF399" s="27"/>
      <c r="LG399" s="28" t="s">
        <v>18</v>
      </c>
    </row>
    <row r="400" spans="2:319" hidden="1" x14ac:dyDescent="0.25">
      <c r="B400" s="9"/>
      <c r="C400" s="9"/>
      <c r="HU400" s="114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  <c r="JJ400" s="27"/>
      <c r="JK400" s="27"/>
      <c r="JL400" s="27"/>
      <c r="JM400" s="27"/>
      <c r="JN400" s="27"/>
      <c r="JO400" s="27"/>
      <c r="JP400" s="27"/>
      <c r="JQ400" s="27"/>
      <c r="JR400" s="27"/>
      <c r="JS400" s="27"/>
      <c r="JT400" s="27"/>
      <c r="JU400" s="27"/>
      <c r="JV400" s="27"/>
      <c r="JW400" s="27"/>
      <c r="JX400" s="27"/>
      <c r="JY400" s="27"/>
      <c r="JZ400" s="27"/>
      <c r="KA400" s="27"/>
      <c r="KB400" s="27"/>
      <c r="KC400" s="27"/>
      <c r="KD400" s="27"/>
      <c r="KE400" s="27"/>
      <c r="KF400" s="27"/>
      <c r="KG400" s="27"/>
      <c r="KH400" s="27"/>
      <c r="KI400" s="27"/>
      <c r="KJ400" s="27"/>
      <c r="KK400" s="27"/>
      <c r="KL400" s="27"/>
      <c r="KM400" s="27"/>
      <c r="KN400" s="27"/>
      <c r="KO400" s="27" t="s">
        <v>0</v>
      </c>
      <c r="KP400" s="52">
        <v>1</v>
      </c>
      <c r="KQ400" s="30"/>
      <c r="KR400" s="30"/>
      <c r="KS400" s="30"/>
      <c r="KT400" s="30"/>
      <c r="KU400" s="30"/>
      <c r="KV400" s="30"/>
      <c r="KW400" s="30"/>
      <c r="KX400" s="30"/>
      <c r="KY400" s="30"/>
      <c r="KZ400" s="30"/>
      <c r="LA400" s="30"/>
      <c r="LB400" s="30"/>
      <c r="LC400" s="30"/>
      <c r="LD400" s="32">
        <v>2</v>
      </c>
      <c r="LE400" s="30"/>
      <c r="LF400" s="30"/>
      <c r="LG400" s="34">
        <v>3</v>
      </c>
    </row>
    <row r="401" spans="2:319" hidden="1" x14ac:dyDescent="0.25">
      <c r="B401" s="9"/>
      <c r="C401" s="9"/>
      <c r="HU401" s="114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  <c r="JJ401" s="27"/>
      <c r="JK401" s="27"/>
      <c r="JL401" s="27"/>
      <c r="JM401" s="27"/>
      <c r="JN401" s="27"/>
      <c r="JO401" s="27"/>
      <c r="JP401" s="27"/>
      <c r="JQ401" s="27"/>
      <c r="JR401" s="27"/>
      <c r="JS401" s="27"/>
      <c r="JT401" s="27"/>
      <c r="JU401" s="27"/>
      <c r="JV401" s="27"/>
      <c r="JW401" s="27"/>
      <c r="JX401" s="27"/>
      <c r="JY401" s="27"/>
      <c r="JZ401" s="27"/>
      <c r="KA401" s="27"/>
      <c r="KB401" s="27"/>
      <c r="KC401" s="27"/>
      <c r="KD401" s="27"/>
      <c r="KE401" s="27"/>
      <c r="KF401" s="27"/>
      <c r="KG401" s="27"/>
      <c r="KH401" s="27"/>
      <c r="KI401" s="27"/>
      <c r="KJ401" s="27"/>
      <c r="KK401" s="27"/>
      <c r="KL401" s="27"/>
      <c r="KM401" s="27"/>
      <c r="KN401" s="27"/>
      <c r="KO401" s="27" t="s">
        <v>63</v>
      </c>
      <c r="KP401" s="53">
        <v>2</v>
      </c>
      <c r="KQ401" s="17"/>
      <c r="KR401" s="17"/>
      <c r="KS401" s="17"/>
      <c r="KT401" s="17"/>
      <c r="KU401" s="17"/>
      <c r="KV401" s="17"/>
      <c r="KW401" s="17"/>
      <c r="KX401" s="17"/>
      <c r="KY401" s="17"/>
      <c r="KZ401" s="17"/>
      <c r="LA401" s="17"/>
      <c r="LB401" s="17"/>
      <c r="LC401" s="17"/>
      <c r="LD401" s="33">
        <v>3</v>
      </c>
      <c r="LE401" s="17"/>
      <c r="LF401" s="17"/>
      <c r="LG401" s="24">
        <v>4</v>
      </c>
    </row>
    <row r="402" spans="2:319" ht="15.75" hidden="1" thickBot="1" x14ac:dyDescent="0.3">
      <c r="B402" s="9"/>
      <c r="C402" s="9"/>
      <c r="HU402" s="115"/>
      <c r="HV402" s="29"/>
      <c r="HW402" s="29"/>
      <c r="HX402" s="29"/>
      <c r="HY402" s="29"/>
      <c r="HZ402" s="29"/>
      <c r="IA402" s="29"/>
      <c r="IB402" s="29"/>
      <c r="IC402" s="29"/>
      <c r="ID402" s="29"/>
      <c r="IE402" s="29"/>
      <c r="IF402" s="29"/>
      <c r="IG402" s="29"/>
      <c r="IH402" s="29"/>
      <c r="II402" s="29"/>
      <c r="IJ402" s="29"/>
      <c r="IK402" s="29"/>
      <c r="IL402" s="29"/>
      <c r="IM402" s="29"/>
      <c r="IN402" s="29"/>
      <c r="IO402" s="29"/>
      <c r="IP402" s="29"/>
      <c r="IQ402" s="29"/>
      <c r="IR402" s="29"/>
      <c r="IS402" s="29"/>
      <c r="IT402" s="29"/>
      <c r="IU402" s="29"/>
      <c r="IV402" s="29"/>
      <c r="IW402" s="29"/>
      <c r="IX402" s="29"/>
      <c r="IY402" s="29"/>
      <c r="IZ402" s="29"/>
      <c r="JA402" s="29"/>
      <c r="JB402" s="29"/>
      <c r="JC402" s="29"/>
      <c r="JD402" s="29"/>
      <c r="JE402" s="29"/>
      <c r="JF402" s="29"/>
      <c r="JG402" s="29"/>
      <c r="JH402" s="29"/>
      <c r="JI402" s="29"/>
      <c r="JJ402" s="29"/>
      <c r="JK402" s="29"/>
      <c r="JL402" s="29"/>
      <c r="JM402" s="29"/>
      <c r="JN402" s="29"/>
      <c r="JO402" s="29"/>
      <c r="JP402" s="29"/>
      <c r="JQ402" s="29"/>
      <c r="JR402" s="29"/>
      <c r="JS402" s="29"/>
      <c r="JT402" s="29"/>
      <c r="JU402" s="29"/>
      <c r="JV402" s="29"/>
      <c r="JW402" s="29"/>
      <c r="JX402" s="29"/>
      <c r="JY402" s="29"/>
      <c r="JZ402" s="29"/>
      <c r="KA402" s="29"/>
      <c r="KB402" s="29"/>
      <c r="KC402" s="29"/>
      <c r="KD402" s="29"/>
      <c r="KE402" s="29"/>
      <c r="KF402" s="29"/>
      <c r="KG402" s="29"/>
      <c r="KH402" s="29"/>
      <c r="KI402" s="29"/>
      <c r="KJ402" s="29"/>
      <c r="KK402" s="29"/>
      <c r="KL402" s="29"/>
      <c r="KM402" s="29"/>
      <c r="KN402" s="29"/>
      <c r="KO402" s="29" t="s">
        <v>18</v>
      </c>
      <c r="KP402" s="54">
        <v>3</v>
      </c>
      <c r="KQ402" s="21"/>
      <c r="KR402" s="21"/>
      <c r="KS402" s="21"/>
      <c r="KT402" s="21"/>
      <c r="KU402" s="21"/>
      <c r="KV402" s="21"/>
      <c r="KW402" s="21"/>
      <c r="KX402" s="21"/>
      <c r="KY402" s="21"/>
      <c r="KZ402" s="21"/>
      <c r="LA402" s="21"/>
      <c r="LB402" s="21"/>
      <c r="LC402" s="21"/>
      <c r="LD402" s="21">
        <v>4</v>
      </c>
      <c r="LE402" s="21"/>
      <c r="LF402" s="21"/>
      <c r="LG402" s="31">
        <v>5</v>
      </c>
    </row>
    <row r="403" spans="2:319" hidden="1" x14ac:dyDescent="0.25">
      <c r="B403" s="9"/>
      <c r="C403" s="9"/>
    </row>
    <row r="404" spans="2:319" x14ac:dyDescent="0.25">
      <c r="B404" s="9"/>
      <c r="C404" s="9"/>
    </row>
    <row r="405" spans="2:319" x14ac:dyDescent="0.25">
      <c r="B405" s="9"/>
      <c r="C405" s="9"/>
    </row>
    <row r="406" spans="2:319" x14ac:dyDescent="0.25">
      <c r="B406" s="9"/>
      <c r="C406" s="9"/>
    </row>
    <row r="407" spans="2:319" x14ac:dyDescent="0.25">
      <c r="B407" s="9"/>
      <c r="C407" s="9"/>
    </row>
    <row r="408" spans="2:319" x14ac:dyDescent="0.25">
      <c r="B408" s="9"/>
      <c r="C408" s="9"/>
    </row>
    <row r="409" spans="2:319" x14ac:dyDescent="0.25">
      <c r="B409" s="9"/>
      <c r="C409" s="9"/>
    </row>
    <row r="410" spans="2:319" x14ac:dyDescent="0.25">
      <c r="B410" s="9"/>
      <c r="C410" s="9"/>
    </row>
    <row r="411" spans="2:319" x14ac:dyDescent="0.25">
      <c r="B411" s="9"/>
      <c r="C411" s="9"/>
    </row>
    <row r="412" spans="2:319" x14ac:dyDescent="0.25">
      <c r="B412" s="9"/>
      <c r="C412" s="9"/>
    </row>
    <row r="413" spans="2:319" x14ac:dyDescent="0.25">
      <c r="B413" s="9"/>
      <c r="C413" s="9"/>
    </row>
    <row r="414" spans="2:319" x14ac:dyDescent="0.25">
      <c r="B414" s="9"/>
      <c r="C414" s="9"/>
    </row>
    <row r="415" spans="2:319" x14ac:dyDescent="0.25">
      <c r="B415" s="9"/>
      <c r="C415" s="9"/>
    </row>
    <row r="416" spans="2:319" x14ac:dyDescent="0.25">
      <c r="B416" s="9"/>
      <c r="C416" s="9"/>
    </row>
    <row r="417" spans="2:3" x14ac:dyDescent="0.25">
      <c r="B417" s="9"/>
      <c r="C417" s="9"/>
    </row>
    <row r="418" spans="2:3" x14ac:dyDescent="0.25">
      <c r="B418" s="9"/>
      <c r="C418" s="9"/>
    </row>
    <row r="419" spans="2:3" x14ac:dyDescent="0.25">
      <c r="B419" s="9"/>
      <c r="C419" s="9"/>
    </row>
    <row r="420" spans="2:3" x14ac:dyDescent="0.25">
      <c r="B420" s="9"/>
      <c r="C420" s="9"/>
    </row>
    <row r="421" spans="2:3" x14ac:dyDescent="0.25">
      <c r="B421" s="9"/>
      <c r="C421" s="9"/>
    </row>
    <row r="422" spans="2:3" x14ac:dyDescent="0.25">
      <c r="B422" s="9"/>
      <c r="C422" s="9"/>
    </row>
    <row r="423" spans="2:3" x14ac:dyDescent="0.25">
      <c r="B423" s="9"/>
      <c r="C423" s="9"/>
    </row>
    <row r="424" spans="2:3" x14ac:dyDescent="0.25">
      <c r="B424" s="9"/>
      <c r="C424" s="9"/>
    </row>
    <row r="425" spans="2:3" x14ac:dyDescent="0.25">
      <c r="B425" s="9"/>
      <c r="C425" s="9"/>
    </row>
    <row r="426" spans="2:3" x14ac:dyDescent="0.25">
      <c r="B426" s="9"/>
      <c r="C426" s="9"/>
    </row>
    <row r="427" spans="2:3" x14ac:dyDescent="0.25">
      <c r="B427" s="9"/>
      <c r="C427" s="9"/>
    </row>
    <row r="428" spans="2:3" x14ac:dyDescent="0.25">
      <c r="B428" s="9"/>
      <c r="C428" s="9"/>
    </row>
    <row r="429" spans="2:3" x14ac:dyDescent="0.25">
      <c r="B429" s="9"/>
      <c r="C429" s="9"/>
    </row>
    <row r="430" spans="2:3" x14ac:dyDescent="0.25">
      <c r="B430" s="9"/>
      <c r="C430" s="9"/>
    </row>
    <row r="431" spans="2:3" x14ac:dyDescent="0.25">
      <c r="B431" s="9"/>
      <c r="C431" s="9"/>
    </row>
    <row r="432" spans="2:3" x14ac:dyDescent="0.25">
      <c r="B432" s="9"/>
      <c r="C432" s="9"/>
    </row>
    <row r="433" spans="2:3" x14ac:dyDescent="0.25">
      <c r="B433" s="9"/>
      <c r="C433" s="9"/>
    </row>
    <row r="434" spans="2:3" x14ac:dyDescent="0.25">
      <c r="B434" s="9"/>
      <c r="C434" s="9"/>
    </row>
    <row r="435" spans="2:3" x14ac:dyDescent="0.25">
      <c r="B435" s="9"/>
      <c r="C435" s="9"/>
    </row>
    <row r="436" spans="2:3" x14ac:dyDescent="0.25">
      <c r="B436" s="9"/>
      <c r="C436" s="9"/>
    </row>
    <row r="437" spans="2:3" x14ac:dyDescent="0.25">
      <c r="B437" s="9"/>
      <c r="C437" s="9"/>
    </row>
    <row r="438" spans="2:3" x14ac:dyDescent="0.25">
      <c r="B438" s="9"/>
      <c r="C438" s="9"/>
    </row>
    <row r="439" spans="2:3" x14ac:dyDescent="0.25">
      <c r="B439" s="9"/>
      <c r="C439" s="10"/>
    </row>
    <row r="440" spans="2:3" x14ac:dyDescent="0.25">
      <c r="B440" s="9"/>
      <c r="C440" s="9"/>
    </row>
    <row r="441" spans="2:3" x14ac:dyDescent="0.25">
      <c r="B441" s="9"/>
      <c r="C441" s="9"/>
    </row>
    <row r="442" spans="2:3" x14ac:dyDescent="0.25">
      <c r="B442" s="9"/>
      <c r="C442" s="9"/>
    </row>
    <row r="443" spans="2:3" x14ac:dyDescent="0.25">
      <c r="B443" s="9"/>
      <c r="C443" s="9"/>
    </row>
    <row r="444" spans="2:3" x14ac:dyDescent="0.25">
      <c r="B444" s="9"/>
      <c r="C444" s="9"/>
    </row>
    <row r="445" spans="2:3" x14ac:dyDescent="0.25">
      <c r="B445" s="9"/>
      <c r="C445" s="9"/>
    </row>
    <row r="446" spans="2:3" x14ac:dyDescent="0.25">
      <c r="B446" s="9"/>
      <c r="C446" s="9"/>
    </row>
    <row r="447" spans="2:3" x14ac:dyDescent="0.25">
      <c r="B447" s="9"/>
      <c r="C447" s="9"/>
    </row>
    <row r="448" spans="2:3" x14ac:dyDescent="0.25">
      <c r="B448" s="9"/>
      <c r="C448" s="9"/>
    </row>
    <row r="449" spans="2:3" x14ac:dyDescent="0.25">
      <c r="B449" s="9"/>
      <c r="C449" s="9"/>
    </row>
    <row r="450" spans="2:3" x14ac:dyDescent="0.25">
      <c r="B450" s="9"/>
      <c r="C450" s="9"/>
    </row>
    <row r="451" spans="2:3" x14ac:dyDescent="0.25">
      <c r="B451" s="9"/>
      <c r="C451" s="9"/>
    </row>
    <row r="452" spans="2:3" x14ac:dyDescent="0.25">
      <c r="B452" s="9"/>
      <c r="C452" s="9"/>
    </row>
    <row r="453" spans="2:3" x14ac:dyDescent="0.25">
      <c r="B453" s="9"/>
      <c r="C453" s="9"/>
    </row>
    <row r="454" spans="2:3" x14ac:dyDescent="0.25">
      <c r="B454" s="9"/>
      <c r="C454" s="9"/>
    </row>
    <row r="455" spans="2:3" x14ac:dyDescent="0.25">
      <c r="B455" s="9"/>
      <c r="C455" s="9"/>
    </row>
    <row r="456" spans="2:3" x14ac:dyDescent="0.25">
      <c r="B456" s="9"/>
      <c r="C456" s="9"/>
    </row>
    <row r="457" spans="2:3" x14ac:dyDescent="0.25">
      <c r="B457" s="9"/>
      <c r="C457" s="9"/>
    </row>
    <row r="458" spans="2:3" x14ac:dyDescent="0.25">
      <c r="B458" s="9"/>
      <c r="C458" s="9"/>
    </row>
    <row r="459" spans="2:3" x14ac:dyDescent="0.25">
      <c r="B459" s="9"/>
      <c r="C459" s="9"/>
    </row>
    <row r="460" spans="2:3" x14ac:dyDescent="0.25">
      <c r="B460" s="9"/>
      <c r="C460" s="9"/>
    </row>
    <row r="461" spans="2:3" x14ac:dyDescent="0.25">
      <c r="B461" s="9"/>
      <c r="C461" s="9"/>
    </row>
    <row r="462" spans="2:3" x14ac:dyDescent="0.25">
      <c r="B462" s="9"/>
      <c r="C462" s="9"/>
    </row>
    <row r="463" spans="2:3" x14ac:dyDescent="0.25">
      <c r="B463" s="9"/>
      <c r="C463" s="9"/>
    </row>
    <row r="464" spans="2:3" x14ac:dyDescent="0.25">
      <c r="B464" s="9"/>
      <c r="C464" s="9"/>
    </row>
    <row r="465" spans="2:3" x14ac:dyDescent="0.25">
      <c r="B465" s="9"/>
      <c r="C465" s="9"/>
    </row>
    <row r="466" spans="2:3" x14ac:dyDescent="0.25">
      <c r="B466" s="9"/>
      <c r="C466" s="9"/>
    </row>
    <row r="467" spans="2:3" x14ac:dyDescent="0.25">
      <c r="B467" s="9"/>
      <c r="C467" s="9"/>
    </row>
    <row r="468" spans="2:3" x14ac:dyDescent="0.25">
      <c r="B468" s="9"/>
      <c r="C468" s="9"/>
    </row>
    <row r="469" spans="2:3" x14ac:dyDescent="0.25">
      <c r="B469" s="9"/>
      <c r="C469" s="9"/>
    </row>
    <row r="470" spans="2:3" x14ac:dyDescent="0.25">
      <c r="B470" s="9"/>
      <c r="C470" s="9"/>
    </row>
    <row r="471" spans="2:3" x14ac:dyDescent="0.25">
      <c r="B471" s="9"/>
      <c r="C471" s="9"/>
    </row>
    <row r="472" spans="2:3" x14ac:dyDescent="0.25">
      <c r="B472" s="9"/>
      <c r="C472" s="9"/>
    </row>
    <row r="473" spans="2:3" x14ac:dyDescent="0.25">
      <c r="B473" s="9"/>
      <c r="C473" s="9"/>
    </row>
    <row r="474" spans="2:3" x14ac:dyDescent="0.25">
      <c r="B474" s="9"/>
      <c r="C474" s="9"/>
    </row>
    <row r="475" spans="2:3" x14ac:dyDescent="0.25">
      <c r="B475" s="9"/>
      <c r="C475" s="9"/>
    </row>
    <row r="476" spans="2:3" x14ac:dyDescent="0.25">
      <c r="B476" s="9"/>
      <c r="C476" s="9"/>
    </row>
    <row r="477" spans="2:3" x14ac:dyDescent="0.25">
      <c r="B477" s="9"/>
      <c r="C477" s="9"/>
    </row>
    <row r="478" spans="2:3" x14ac:dyDescent="0.25">
      <c r="B478" s="9"/>
      <c r="C478" s="9"/>
    </row>
    <row r="479" spans="2:3" x14ac:dyDescent="0.25">
      <c r="B479" s="9"/>
      <c r="C479" s="9"/>
    </row>
    <row r="480" spans="2:3" x14ac:dyDescent="0.25">
      <c r="B480" s="9"/>
      <c r="C480" s="9"/>
    </row>
    <row r="481" spans="2:3" x14ac:dyDescent="0.25">
      <c r="B481" s="9"/>
      <c r="C481" s="9"/>
    </row>
    <row r="482" spans="2:3" x14ac:dyDescent="0.25">
      <c r="B482" s="9"/>
      <c r="C482" s="9"/>
    </row>
    <row r="483" spans="2:3" x14ac:dyDescent="0.25">
      <c r="B483" s="9"/>
      <c r="C483" s="9"/>
    </row>
    <row r="484" spans="2:3" x14ac:dyDescent="0.25">
      <c r="B484" s="9"/>
      <c r="C484" s="9"/>
    </row>
    <row r="485" spans="2:3" x14ac:dyDescent="0.25">
      <c r="B485" s="9"/>
      <c r="C485" s="9"/>
    </row>
    <row r="486" spans="2:3" x14ac:dyDescent="0.25">
      <c r="B486" s="9"/>
      <c r="C486" s="9"/>
    </row>
    <row r="487" spans="2:3" x14ac:dyDescent="0.25">
      <c r="B487" s="9"/>
      <c r="C487" s="9"/>
    </row>
    <row r="488" spans="2:3" x14ac:dyDescent="0.25">
      <c r="B488" s="9"/>
      <c r="C488" s="9"/>
    </row>
    <row r="489" spans="2:3" x14ac:dyDescent="0.25">
      <c r="B489" s="9"/>
      <c r="C489" s="9"/>
    </row>
    <row r="490" spans="2:3" x14ac:dyDescent="0.25">
      <c r="B490" s="9"/>
      <c r="C490" s="9"/>
    </row>
    <row r="491" spans="2:3" x14ac:dyDescent="0.25">
      <c r="B491" s="9"/>
      <c r="C491" s="9"/>
    </row>
    <row r="492" spans="2:3" x14ac:dyDescent="0.25">
      <c r="B492" s="9"/>
      <c r="C492" s="9"/>
    </row>
    <row r="493" spans="2:3" x14ac:dyDescent="0.25">
      <c r="B493" s="9"/>
      <c r="C493" s="9"/>
    </row>
    <row r="494" spans="2:3" x14ac:dyDescent="0.25">
      <c r="B494" s="9"/>
      <c r="C494" s="9"/>
    </row>
    <row r="495" spans="2:3" x14ac:dyDescent="0.25">
      <c r="B495" s="9"/>
      <c r="C495" s="9"/>
    </row>
    <row r="496" spans="2:3" x14ac:dyDescent="0.25">
      <c r="B496" s="9"/>
      <c r="C496" s="9"/>
    </row>
    <row r="497" spans="2:3" x14ac:dyDescent="0.25">
      <c r="B497" s="9"/>
      <c r="C497" s="9"/>
    </row>
    <row r="498" spans="2:3" x14ac:dyDescent="0.25">
      <c r="B498" s="9"/>
      <c r="C498" s="9"/>
    </row>
    <row r="499" spans="2:3" x14ac:dyDescent="0.25">
      <c r="B499" s="9"/>
      <c r="C499" s="9"/>
    </row>
    <row r="500" spans="2:3" x14ac:dyDescent="0.25">
      <c r="B500" s="9"/>
      <c r="C500" s="9"/>
    </row>
    <row r="501" spans="2:3" x14ac:dyDescent="0.25">
      <c r="B501" s="9"/>
      <c r="C501" s="9"/>
    </row>
    <row r="502" spans="2:3" x14ac:dyDescent="0.25">
      <c r="B502" s="9"/>
      <c r="C502" s="9"/>
    </row>
    <row r="503" spans="2:3" x14ac:dyDescent="0.25">
      <c r="B503" s="9"/>
      <c r="C503" s="9"/>
    </row>
    <row r="504" spans="2:3" x14ac:dyDescent="0.25">
      <c r="B504" s="9"/>
      <c r="C504" s="9"/>
    </row>
    <row r="505" spans="2:3" x14ac:dyDescent="0.25">
      <c r="B505" s="9"/>
      <c r="C505" s="9"/>
    </row>
    <row r="506" spans="2:3" x14ac:dyDescent="0.25">
      <c r="B506" s="9"/>
      <c r="C506" s="9"/>
    </row>
    <row r="507" spans="2:3" x14ac:dyDescent="0.25">
      <c r="B507" s="9"/>
      <c r="C507" s="9"/>
    </row>
    <row r="508" spans="2:3" x14ac:dyDescent="0.25">
      <c r="B508" s="9"/>
      <c r="C508" s="9"/>
    </row>
    <row r="509" spans="2:3" x14ac:dyDescent="0.25">
      <c r="B509" s="9"/>
      <c r="C509" s="9"/>
    </row>
    <row r="510" spans="2:3" x14ac:dyDescent="0.25">
      <c r="B510" s="9"/>
      <c r="C510" s="9"/>
    </row>
    <row r="511" spans="2:3" x14ac:dyDescent="0.25">
      <c r="B511" s="9"/>
      <c r="C511" s="9"/>
    </row>
    <row r="512" spans="2:3" x14ac:dyDescent="0.25">
      <c r="B512" s="9"/>
      <c r="C512" s="9"/>
    </row>
    <row r="513" spans="2:3" x14ac:dyDescent="0.25">
      <c r="B513" s="9"/>
      <c r="C513" s="9"/>
    </row>
    <row r="514" spans="2:3" x14ac:dyDescent="0.25">
      <c r="B514" s="9"/>
      <c r="C514" s="9"/>
    </row>
    <row r="515" spans="2:3" x14ac:dyDescent="0.25">
      <c r="B515" s="9"/>
      <c r="C515" s="9"/>
    </row>
    <row r="516" spans="2:3" x14ac:dyDescent="0.25">
      <c r="B516" s="9"/>
      <c r="C516" s="9"/>
    </row>
    <row r="517" spans="2:3" x14ac:dyDescent="0.25">
      <c r="B517" s="9"/>
      <c r="C517" s="9"/>
    </row>
    <row r="518" spans="2:3" x14ac:dyDescent="0.25">
      <c r="B518" s="9"/>
      <c r="C518" s="9"/>
    </row>
    <row r="519" spans="2:3" x14ac:dyDescent="0.25">
      <c r="B519" s="9"/>
      <c r="C519" s="9"/>
    </row>
    <row r="520" spans="2:3" x14ac:dyDescent="0.25">
      <c r="B520" s="9"/>
      <c r="C520" s="9"/>
    </row>
    <row r="521" spans="2:3" x14ac:dyDescent="0.25">
      <c r="B521" s="9"/>
      <c r="C521" s="9"/>
    </row>
    <row r="522" spans="2:3" x14ac:dyDescent="0.25">
      <c r="B522" s="9"/>
      <c r="C522" s="9"/>
    </row>
    <row r="523" spans="2:3" x14ac:dyDescent="0.25">
      <c r="B523" s="9"/>
      <c r="C523" s="9"/>
    </row>
    <row r="524" spans="2:3" x14ac:dyDescent="0.25">
      <c r="B524" s="9"/>
      <c r="C524" s="9"/>
    </row>
    <row r="525" spans="2:3" x14ac:dyDescent="0.25">
      <c r="B525" s="9"/>
      <c r="C525" s="9"/>
    </row>
    <row r="526" spans="2:3" x14ac:dyDescent="0.25">
      <c r="B526" s="9"/>
      <c r="C526" s="9"/>
    </row>
    <row r="527" spans="2:3" x14ac:dyDescent="0.25">
      <c r="B527" s="9"/>
      <c r="C527" s="9"/>
    </row>
    <row r="528" spans="2:3" x14ac:dyDescent="0.25">
      <c r="B528" s="9"/>
      <c r="C528" s="9"/>
    </row>
    <row r="529" spans="2:3" x14ac:dyDescent="0.25">
      <c r="B529" s="9"/>
      <c r="C529" s="9"/>
    </row>
    <row r="530" spans="2:3" x14ac:dyDescent="0.25">
      <c r="B530" s="9"/>
      <c r="C530" s="9"/>
    </row>
    <row r="531" spans="2:3" x14ac:dyDescent="0.25">
      <c r="B531" s="9"/>
      <c r="C531" s="9"/>
    </row>
    <row r="532" spans="2:3" x14ac:dyDescent="0.25">
      <c r="B532" s="9"/>
      <c r="C532" s="9"/>
    </row>
    <row r="533" spans="2:3" x14ac:dyDescent="0.25">
      <c r="B533" s="9"/>
      <c r="C533" s="9"/>
    </row>
    <row r="534" spans="2:3" x14ac:dyDescent="0.25">
      <c r="B534" s="9"/>
      <c r="C534" s="9"/>
    </row>
    <row r="535" spans="2:3" x14ac:dyDescent="0.25">
      <c r="B535" s="9"/>
      <c r="C535" s="9"/>
    </row>
    <row r="536" spans="2:3" x14ac:dyDescent="0.25">
      <c r="B536" s="9"/>
      <c r="C536" s="9"/>
    </row>
    <row r="537" spans="2:3" x14ac:dyDescent="0.25">
      <c r="B537" s="9"/>
      <c r="C537" s="9"/>
    </row>
    <row r="538" spans="2:3" x14ac:dyDescent="0.25">
      <c r="B538" s="9"/>
      <c r="C538" s="9"/>
    </row>
    <row r="539" spans="2:3" x14ac:dyDescent="0.25">
      <c r="B539" s="9"/>
      <c r="C539" s="9"/>
    </row>
    <row r="540" spans="2:3" x14ac:dyDescent="0.25">
      <c r="B540" s="9"/>
      <c r="C540" s="9"/>
    </row>
    <row r="541" spans="2:3" x14ac:dyDescent="0.25">
      <c r="B541" s="9"/>
      <c r="C541" s="9"/>
    </row>
    <row r="542" spans="2:3" x14ac:dyDescent="0.25">
      <c r="B542" s="9"/>
      <c r="C542" s="9"/>
    </row>
    <row r="543" spans="2:3" x14ac:dyDescent="0.25">
      <c r="B543" s="9"/>
      <c r="C543" s="9"/>
    </row>
    <row r="544" spans="2:3" x14ac:dyDescent="0.25">
      <c r="B544" s="9"/>
      <c r="C544" s="9"/>
    </row>
    <row r="545" spans="2:3" x14ac:dyDescent="0.25">
      <c r="B545" s="9"/>
      <c r="C545" s="9"/>
    </row>
    <row r="546" spans="2:3" x14ac:dyDescent="0.25">
      <c r="B546" s="9"/>
      <c r="C546" s="9"/>
    </row>
    <row r="547" spans="2:3" x14ac:dyDescent="0.25">
      <c r="B547" s="9"/>
      <c r="C547" s="9"/>
    </row>
    <row r="548" spans="2:3" x14ac:dyDescent="0.25">
      <c r="B548" s="9"/>
      <c r="C548" s="9"/>
    </row>
    <row r="549" spans="2:3" x14ac:dyDescent="0.25">
      <c r="B549" s="9"/>
      <c r="C549" s="9"/>
    </row>
    <row r="550" spans="2:3" x14ac:dyDescent="0.25">
      <c r="B550" s="11"/>
      <c r="C550" s="12"/>
    </row>
    <row r="551" spans="2:3" x14ac:dyDescent="0.25">
      <c r="B551" s="11"/>
      <c r="C551" s="12"/>
    </row>
    <row r="552" spans="2:3" x14ac:dyDescent="0.25">
      <c r="B552" s="11"/>
      <c r="C552" s="12"/>
    </row>
    <row r="553" spans="2:3" x14ac:dyDescent="0.25">
      <c r="B553" s="11"/>
      <c r="C553" s="12"/>
    </row>
    <row r="554" spans="2:3" x14ac:dyDescent="0.25">
      <c r="B554" s="11"/>
      <c r="C554" s="12"/>
    </row>
    <row r="555" spans="2:3" x14ac:dyDescent="0.25">
      <c r="B555" s="11"/>
      <c r="C555" s="12"/>
    </row>
    <row r="556" spans="2:3" x14ac:dyDescent="0.25">
      <c r="B556" s="11"/>
      <c r="C556" s="12"/>
    </row>
    <row r="557" spans="2:3" x14ac:dyDescent="0.25">
      <c r="B557" s="11"/>
      <c r="C557" s="12"/>
    </row>
    <row r="558" spans="2:3" x14ac:dyDescent="0.25">
      <c r="B558" s="11"/>
      <c r="C558" s="12"/>
    </row>
    <row r="559" spans="2:3" x14ac:dyDescent="0.25">
      <c r="B559" s="11"/>
      <c r="C559" s="12"/>
    </row>
    <row r="560" spans="2:3" x14ac:dyDescent="0.25">
      <c r="B560" s="11"/>
      <c r="C560" s="12"/>
    </row>
    <row r="561" spans="2:3" x14ac:dyDescent="0.25">
      <c r="B561" s="11"/>
      <c r="C561" s="12"/>
    </row>
    <row r="562" spans="2:3" x14ac:dyDescent="0.25">
      <c r="B562" s="11"/>
      <c r="C562" s="12"/>
    </row>
    <row r="563" spans="2:3" x14ac:dyDescent="0.25">
      <c r="B563" s="11"/>
      <c r="C563" s="12"/>
    </row>
    <row r="564" spans="2:3" x14ac:dyDescent="0.25">
      <c r="B564" s="11"/>
      <c r="C564" s="12"/>
    </row>
    <row r="565" spans="2:3" x14ac:dyDescent="0.25">
      <c r="B565" s="11"/>
      <c r="C565" s="12"/>
    </row>
    <row r="566" spans="2:3" x14ac:dyDescent="0.25">
      <c r="B566" s="11"/>
      <c r="C566" s="12"/>
    </row>
    <row r="567" spans="2:3" x14ac:dyDescent="0.25">
      <c r="B567" s="11"/>
      <c r="C567" s="12"/>
    </row>
    <row r="568" spans="2:3" x14ac:dyDescent="0.25">
      <c r="B568" s="11"/>
      <c r="C568" s="12"/>
    </row>
    <row r="569" spans="2:3" x14ac:dyDescent="0.25">
      <c r="B569" s="11"/>
      <c r="C569" s="12"/>
    </row>
    <row r="570" spans="2:3" x14ac:dyDescent="0.25">
      <c r="B570" s="11"/>
      <c r="C570" s="12"/>
    </row>
    <row r="571" spans="2:3" x14ac:dyDescent="0.25">
      <c r="B571" s="11"/>
      <c r="C571" s="12"/>
    </row>
    <row r="572" spans="2:3" x14ac:dyDescent="0.25">
      <c r="B572" s="11"/>
      <c r="C572" s="12"/>
    </row>
    <row r="573" spans="2:3" x14ac:dyDescent="0.25">
      <c r="B573" s="11"/>
      <c r="C573" s="12"/>
    </row>
    <row r="574" spans="2:3" x14ac:dyDescent="0.25">
      <c r="B574" s="11"/>
      <c r="C574" s="12"/>
    </row>
    <row r="575" spans="2:3" x14ac:dyDescent="0.25">
      <c r="B575" s="11"/>
      <c r="C575" s="12"/>
    </row>
    <row r="576" spans="2:3" x14ac:dyDescent="0.25">
      <c r="B576" s="11"/>
      <c r="C576" s="12"/>
    </row>
    <row r="577" spans="2:3" x14ac:dyDescent="0.25">
      <c r="B577" s="11"/>
      <c r="C577" s="12"/>
    </row>
    <row r="578" spans="2:3" x14ac:dyDescent="0.25">
      <c r="B578" s="11"/>
      <c r="C578" s="12"/>
    </row>
    <row r="579" spans="2:3" x14ac:dyDescent="0.25">
      <c r="B579" s="11"/>
      <c r="C579" s="12"/>
    </row>
    <row r="580" spans="2:3" x14ac:dyDescent="0.25">
      <c r="B580" s="11"/>
      <c r="C580" s="12"/>
    </row>
    <row r="581" spans="2:3" x14ac:dyDescent="0.25">
      <c r="B581" s="11"/>
      <c r="C581" s="12"/>
    </row>
    <row r="582" spans="2:3" x14ac:dyDescent="0.25">
      <c r="B582" s="11"/>
      <c r="C582" s="12"/>
    </row>
    <row r="583" spans="2:3" x14ac:dyDescent="0.25">
      <c r="B583" s="11"/>
      <c r="C583" s="12"/>
    </row>
    <row r="584" spans="2:3" x14ac:dyDescent="0.25">
      <c r="B584" s="11"/>
      <c r="C584" s="12"/>
    </row>
    <row r="585" spans="2:3" x14ac:dyDescent="0.25">
      <c r="B585" s="11"/>
      <c r="C585" s="12"/>
    </row>
    <row r="586" spans="2:3" x14ac:dyDescent="0.25">
      <c r="B586" s="11"/>
      <c r="C586" s="12"/>
    </row>
    <row r="587" spans="2:3" x14ac:dyDescent="0.25">
      <c r="B587" s="11"/>
      <c r="C587" s="12"/>
    </row>
    <row r="588" spans="2:3" x14ac:dyDescent="0.25">
      <c r="B588" s="11"/>
      <c r="C588" s="12"/>
    </row>
    <row r="589" spans="2:3" x14ac:dyDescent="0.25">
      <c r="B589" s="11"/>
      <c r="C589" s="12"/>
    </row>
    <row r="590" spans="2:3" x14ac:dyDescent="0.25">
      <c r="B590" s="11"/>
      <c r="C590" s="12"/>
    </row>
    <row r="591" spans="2:3" x14ac:dyDescent="0.25">
      <c r="B591" s="11"/>
      <c r="C591" s="12"/>
    </row>
    <row r="592" spans="2:3" x14ac:dyDescent="0.25">
      <c r="B592" s="11"/>
      <c r="C592" s="12"/>
    </row>
    <row r="593" spans="2:3" x14ac:dyDescent="0.25">
      <c r="B593" s="11"/>
      <c r="C593" s="12"/>
    </row>
    <row r="594" spans="2:3" x14ac:dyDescent="0.25">
      <c r="B594" s="11"/>
      <c r="C594" s="12"/>
    </row>
    <row r="595" spans="2:3" x14ac:dyDescent="0.25">
      <c r="B595" s="11"/>
      <c r="C595" s="12"/>
    </row>
    <row r="596" spans="2:3" x14ac:dyDescent="0.25">
      <c r="B596" s="11"/>
      <c r="C596" s="12"/>
    </row>
    <row r="597" spans="2:3" x14ac:dyDescent="0.25">
      <c r="B597" s="11"/>
      <c r="C597" s="12"/>
    </row>
    <row r="598" spans="2:3" x14ac:dyDescent="0.25">
      <c r="B598" s="11"/>
      <c r="C598" s="12"/>
    </row>
    <row r="599" spans="2:3" x14ac:dyDescent="0.25">
      <c r="B599" s="11"/>
      <c r="C599" s="12"/>
    </row>
    <row r="600" spans="2:3" x14ac:dyDescent="0.25">
      <c r="B600" s="11"/>
      <c r="C600" s="12"/>
    </row>
    <row r="601" spans="2:3" x14ac:dyDescent="0.25">
      <c r="B601" s="11"/>
      <c r="C601" s="12"/>
    </row>
    <row r="602" spans="2:3" x14ac:dyDescent="0.25">
      <c r="B602" s="11"/>
      <c r="C602" s="12"/>
    </row>
    <row r="603" spans="2:3" x14ac:dyDescent="0.25">
      <c r="B603" s="11"/>
      <c r="C603" s="12"/>
    </row>
    <row r="604" spans="2:3" x14ac:dyDescent="0.25">
      <c r="B604" s="11"/>
      <c r="C604" s="12"/>
    </row>
    <row r="605" spans="2:3" x14ac:dyDescent="0.25">
      <c r="B605" s="11"/>
      <c r="C605" s="12"/>
    </row>
    <row r="606" spans="2:3" x14ac:dyDescent="0.25">
      <c r="B606" s="11"/>
      <c r="C606" s="12"/>
    </row>
    <row r="607" spans="2:3" x14ac:dyDescent="0.25">
      <c r="B607" s="11"/>
      <c r="C607" s="12"/>
    </row>
    <row r="608" spans="2:3" x14ac:dyDescent="0.25">
      <c r="B608" s="11"/>
      <c r="C608" s="12"/>
    </row>
    <row r="609" spans="2:3" x14ac:dyDescent="0.25">
      <c r="B609" s="11"/>
      <c r="C609" s="12"/>
    </row>
    <row r="610" spans="2:3" x14ac:dyDescent="0.25">
      <c r="B610" s="11"/>
      <c r="C610" s="12"/>
    </row>
    <row r="611" spans="2:3" x14ac:dyDescent="0.25">
      <c r="B611" s="11"/>
      <c r="C611" s="12"/>
    </row>
    <row r="612" spans="2:3" x14ac:dyDescent="0.25">
      <c r="B612" s="11"/>
      <c r="C612" s="12"/>
    </row>
    <row r="613" spans="2:3" x14ac:dyDescent="0.25">
      <c r="B613" s="11"/>
      <c r="C613" s="12"/>
    </row>
    <row r="614" spans="2:3" x14ac:dyDescent="0.25">
      <c r="B614" s="11"/>
      <c r="C614" s="12"/>
    </row>
    <row r="615" spans="2:3" x14ac:dyDescent="0.25">
      <c r="B615" s="11"/>
      <c r="C615" s="12"/>
    </row>
    <row r="616" spans="2:3" x14ac:dyDescent="0.25">
      <c r="B616" s="11"/>
      <c r="C616" s="12"/>
    </row>
    <row r="617" spans="2:3" x14ac:dyDescent="0.25">
      <c r="B617" s="11"/>
      <c r="C617" s="12"/>
    </row>
    <row r="618" spans="2:3" x14ac:dyDescent="0.25">
      <c r="B618" s="11"/>
      <c r="C618" s="12"/>
    </row>
    <row r="619" spans="2:3" x14ac:dyDescent="0.25">
      <c r="B619" s="11"/>
      <c r="C619" s="12"/>
    </row>
    <row r="620" spans="2:3" x14ac:dyDescent="0.25">
      <c r="B620" s="11"/>
      <c r="C620" s="12"/>
    </row>
    <row r="621" spans="2:3" x14ac:dyDescent="0.25">
      <c r="B621" s="11"/>
      <c r="C621" s="12"/>
    </row>
    <row r="622" spans="2:3" x14ac:dyDescent="0.25">
      <c r="B622" s="11"/>
      <c r="C622" s="12"/>
    </row>
    <row r="623" spans="2:3" x14ac:dyDescent="0.25">
      <c r="B623" s="11"/>
      <c r="C623" s="12"/>
    </row>
    <row r="624" spans="2:3" x14ac:dyDescent="0.25">
      <c r="B624" s="11"/>
      <c r="C624" s="12"/>
    </row>
    <row r="625" spans="2:3" x14ac:dyDescent="0.25">
      <c r="B625" s="11"/>
      <c r="C625" s="12"/>
    </row>
    <row r="626" spans="2:3" x14ac:dyDescent="0.25">
      <c r="B626" s="11"/>
      <c r="C626" s="12"/>
    </row>
    <row r="627" spans="2:3" x14ac:dyDescent="0.25">
      <c r="B627" s="11"/>
      <c r="C627" s="12"/>
    </row>
    <row r="628" spans="2:3" x14ac:dyDescent="0.25">
      <c r="B628" s="11"/>
      <c r="C628" s="12"/>
    </row>
    <row r="629" spans="2:3" x14ac:dyDescent="0.25">
      <c r="B629" s="11"/>
      <c r="C629" s="12"/>
    </row>
    <row r="630" spans="2:3" x14ac:dyDescent="0.25">
      <c r="B630" s="11"/>
      <c r="C630" s="12"/>
    </row>
    <row r="631" spans="2:3" x14ac:dyDescent="0.25">
      <c r="B631" s="11"/>
      <c r="C631" s="12"/>
    </row>
    <row r="632" spans="2:3" x14ac:dyDescent="0.25">
      <c r="B632" s="11"/>
      <c r="C632" s="12"/>
    </row>
    <row r="633" spans="2:3" x14ac:dyDescent="0.25">
      <c r="B633" s="11"/>
      <c r="C633" s="12"/>
    </row>
    <row r="634" spans="2:3" x14ac:dyDescent="0.25">
      <c r="B634" s="11"/>
      <c r="C634" s="12"/>
    </row>
    <row r="635" spans="2:3" x14ac:dyDescent="0.25">
      <c r="B635" s="11"/>
      <c r="C635" s="12"/>
    </row>
    <row r="636" spans="2:3" x14ac:dyDescent="0.25">
      <c r="B636" s="11"/>
      <c r="C636" s="12"/>
    </row>
    <row r="637" spans="2:3" x14ac:dyDescent="0.25">
      <c r="B637" s="11"/>
      <c r="C637" s="12"/>
    </row>
    <row r="638" spans="2:3" x14ac:dyDescent="0.25">
      <c r="B638" s="11"/>
      <c r="C638" s="12"/>
    </row>
    <row r="639" spans="2:3" x14ac:dyDescent="0.25">
      <c r="B639" s="11"/>
    </row>
    <row r="640" spans="2:3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</sheetData>
  <mergeCells count="8">
    <mergeCell ref="A1:A3"/>
    <mergeCell ref="B1:E1"/>
    <mergeCell ref="B2:C3"/>
    <mergeCell ref="HU399:HU402"/>
    <mergeCell ref="KP398:LG398"/>
    <mergeCell ref="HU397:LG397"/>
    <mergeCell ref="D2:D3"/>
    <mergeCell ref="B4:C4"/>
  </mergeCells>
  <conditionalFormatting sqref="D4:NR382">
    <cfRule type="cellIs" dxfId="20" priority="1" operator="equal">
      <formula>3</formula>
    </cfRule>
    <cfRule type="cellIs" dxfId="19" priority="2" operator="equal">
      <formula>2</formula>
    </cfRule>
    <cfRule type="cellIs" dxfId="18" priority="3" operator="equal">
      <formula>1</formula>
    </cfRule>
  </conditionalFormatting>
  <dataValidations count="3">
    <dataValidation allowBlank="1" showInputMessage="1" showErrorMessage="1" prompt="Índice de gravedad del elemento." sqref="A6:A382" xr:uid="{00000000-0002-0000-0100-000000000000}"/>
    <dataValidation allowBlank="1" showInputMessage="1" showErrorMessage="1" prompt="Código del elemento." sqref="B6:B382" xr:uid="{00000000-0002-0000-0100-000001000000}"/>
    <dataValidation allowBlank="1" showInputMessage="1" showErrorMessage="1" prompt="Desxcripción del elemento" sqref="C6:C382" xr:uid="{00000000-0002-0000-0100-000002000000}"/>
  </dataValidations>
  <pageMargins left="0.3" right="0.2" top="0.74803149606299213" bottom="0.74803149606299213" header="0.31496062992125984" footer="0.31496062992125984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CLASIFICACIÓN DE ELEMENTOS</vt:lpstr>
      <vt:lpstr>MATRIZ DE INTERFERENCIAS</vt:lpstr>
      <vt:lpstr>'MATRIZ DE INTERFERENCIAS'!Área_de_impresión</vt:lpstr>
    </vt:vector>
  </TitlesOfParts>
  <Company>Ineco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silla comino</cp:lastModifiedBy>
  <cp:lastPrinted>2019-12-14T19:49:32Z</cp:lastPrinted>
  <dcterms:created xsi:type="dcterms:W3CDTF">2017-08-16T11:29:14Z</dcterms:created>
  <dcterms:modified xsi:type="dcterms:W3CDTF">2023-01-08T07:23:15Z</dcterms:modified>
</cp:coreProperties>
</file>