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4th Year\4th Year-2nd semester\ESBPII\Lab Assignments\Lab07\"/>
    </mc:Choice>
  </mc:AlternateContent>
  <bookViews>
    <workbookView xWindow="0" yWindow="0" windowWidth="20490" windowHeight="7155" tabRatio="730" firstSheet="5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5" i="10" l="1"/>
  <c r="E28" i="14"/>
  <c r="E8" i="14"/>
  <c r="E40" i="12"/>
  <c r="E8" i="12"/>
  <c r="E38" i="11"/>
  <c r="E8" i="11"/>
  <c r="E42" i="6"/>
  <c r="E8" i="6"/>
  <c r="E42" i="5"/>
  <c r="E19" i="4"/>
  <c r="E8" i="4"/>
  <c r="E24" i="2"/>
  <c r="E9" i="2"/>
  <c r="E32" i="7"/>
  <c r="E29" i="8"/>
  <c r="E30" i="9"/>
  <c r="E24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7"/>
  <c r="E8" i="5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4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<sst xmlns="http://schemas.openxmlformats.org/spreadsheetml/2006/main" count="1004" uniqueCount="301">
  <si>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</si>
  <si>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</si>
  <si>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</si>
  <si>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</si>
  <si>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</si>
  <si>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</si>
  <si>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</si>
  <si>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</si>
  <si>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</si>
  <si>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</si>
  <si>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</si>
  <si>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</si>
  <si>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</si>
  <si>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</si>
  <si>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</si>
  <si>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</si>
  <si>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</si>
  <si>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</si>
  <si>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</si>
  <si>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</si>
  <si>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</si>
  <si>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</si>
  <si>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</si>
  <si>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</si>
  <si>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</si>
  <si>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</si>
  <si>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</si>
  <si>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</si>
  <si>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</si>
  <si>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</si>
  <si>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</si>
  <si>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</si>
  <si>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</si>
  <si>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</si>
  <si>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</si>
  <si>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</si>
  <si>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</si>
  <si>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</si>
  <si>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</si>
  <si>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</si>
  <si>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</si>
  <si>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</si>
  <si>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</si>
  <si>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</si>
  <si>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</si>
  <si>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</si>
  <si>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</si>
  <si>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</si>
  <si>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</si>
  <si>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</si>
  <si>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</si>
  <si>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</si>
  <si>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</si>
  <si>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</si>
  <si>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</si>
  <si>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</si>
  <si>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</si>
  <si>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</si>
  <si>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</si>
  <si>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</si>
  <si>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</si>
  <si>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</si>
  <si>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</si>
  <si>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</si>
  <si>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</si>
  <si>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</si>
  <si>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</si>
  <si>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</si>
  <si>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</si>
  <si>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</si>
  <si>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</si>
  <si>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</si>
  <si>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</si>
  <si>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</si>
  <si>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</si>
  <si>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</si>
  <si>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</si>
  <si>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</si>
  <si>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</si>
  <si>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</si>
  <si>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</si>
  <si>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</si>
  <si>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</si>
  <si>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</si>
  <si>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</si>
  <si>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</si>
  <si>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</si>
  <si>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</si>
  <si>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</si>
  <si>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</si>
  <si>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</si>
  <si>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</si>
  <si>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</si>
  <si>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</si>
  <si>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</si>
  <si>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</si>
  <si>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</si>
  <si>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</si>
  <si>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</si>
  <si>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</si>
  <si>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</si>
  <si>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</si>
  <si>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</si>
  <si>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</si>
  <si>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</si>
  <si>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</si>
  <si>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</si>
  <si>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</si>
  <si>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</si>
  <si>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</si>
  <si>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</si>
  <si>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</si>
  <si>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</si>
  <si>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</si>
  <si>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</si>
  <si>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</si>
  <si>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</si>
  <si>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</si>
  <si>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</si>
  <si>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</si>
  <si>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</si>
  <si>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</si>
  <si>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</si>
  <si>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</si>
  <si>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</si>
  <si>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</si>
  <si>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</si>
  <si>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</si>
  <si>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</si>
  <si>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</si>
  <si>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</si>
  <si>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</si>
  <si>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</si>
  <si>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</si>
  <si>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</si>
  <si>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</si>
  <si>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</si>
  <si>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</si>
  <si>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</si>
  <si>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</si>
  <si>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</si>
  <si>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</si>
  <si>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</si>
  <si>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</si>
  <si>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</si>
  <si>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</si>
  <si>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</si>
  <si>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</si>
  <si>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</si>
  <si>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</si>
  <si>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</si>
  <si>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</si>
  <si>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</si>
  <si>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</si>
  <si>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</si>
  <si>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</si>
  <si>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</si>
  <si>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</si>
  <si>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Standard Chartered Bank</t>
  </si>
  <si>
    <t>Version Number 1.0                                                                                                                    Dt. 16.09.2016</t>
  </si>
  <si>
    <t>All Employees</t>
  </si>
  <si>
    <t>Honda</t>
  </si>
  <si>
    <t>Vehicles</t>
  </si>
  <si>
    <t>Version Number 1.0                                                                                                                Dt. 16.09.2016</t>
  </si>
  <si>
    <t>Standard Chartered</t>
  </si>
  <si>
    <t>Employee Details</t>
  </si>
  <si>
    <t>HR department</t>
  </si>
  <si>
    <t>192.168.16.48</t>
  </si>
  <si>
    <t>Database Recorder</t>
  </si>
  <si>
    <t>monthly</t>
  </si>
  <si>
    <t>Standard Chartered-HR backup server</t>
  </si>
  <si>
    <t>Account Details</t>
  </si>
  <si>
    <t>Bank Manager</t>
  </si>
  <si>
    <t>Standard Chartered backup server</t>
  </si>
  <si>
    <t>SC_DA0002</t>
  </si>
  <si>
    <t>SC_DA0001</t>
  </si>
  <si>
    <t>SC_BD0001</t>
  </si>
  <si>
    <t>Client details</t>
  </si>
  <si>
    <t>SA</t>
  </si>
  <si>
    <t>high</t>
  </si>
  <si>
    <t>Standard Chartered client details handling section</t>
  </si>
  <si>
    <t>192.168.16.49</t>
  </si>
  <si>
    <t>Standard Chartered client details handling servers</t>
  </si>
  <si>
    <t>loan details</t>
  </si>
  <si>
    <t>SC_BD0002</t>
  </si>
  <si>
    <t>Standard Chartered loan details handling section</t>
  </si>
  <si>
    <t>192.168.16.50</t>
  </si>
  <si>
    <t>Standard Chartered loan handling servers</t>
  </si>
  <si>
    <t>Developers,QA Engineers,Management</t>
  </si>
  <si>
    <t>account handling servers</t>
  </si>
  <si>
    <t>medium</t>
  </si>
  <si>
    <t>account handling source code</t>
  </si>
  <si>
    <t>loans details handling source code</t>
  </si>
  <si>
    <t>SC_SC0001</t>
  </si>
  <si>
    <t>loans handling servers</t>
  </si>
  <si>
    <t>SC_SC0002</t>
  </si>
  <si>
    <t>DB adminstrator</t>
  </si>
  <si>
    <t>Desktop ID</t>
  </si>
  <si>
    <t>Microsoft</t>
  </si>
  <si>
    <t>low</t>
  </si>
  <si>
    <t>MS SQL 2008 Server</t>
  </si>
  <si>
    <t>UJME-EJ2M-DM2S-2QES-810E</t>
  </si>
  <si>
    <t>SC_SW0001</t>
  </si>
  <si>
    <t>Visual Studio 2013</t>
  </si>
  <si>
    <t>system developer</t>
  </si>
  <si>
    <t>Microsoft Visual Studio Professional</t>
  </si>
  <si>
    <t>SC_SW0002</t>
  </si>
  <si>
    <t>4WYL-JWDP-JTWU-P8E2-05B9</t>
  </si>
  <si>
    <t>network cables</t>
  </si>
  <si>
    <t>maintanancy , employees</t>
  </si>
  <si>
    <t>digital storage</t>
  </si>
  <si>
    <t>SC_NDA0001</t>
  </si>
  <si>
    <t>Standard Chartered maintanace</t>
  </si>
  <si>
    <t>CCTV camera</t>
  </si>
  <si>
    <t>SC_NDA0002</t>
  </si>
  <si>
    <t>Standard Chartered Bank - Colombo</t>
  </si>
  <si>
    <t>Standard Chartered maintanace and security section</t>
  </si>
  <si>
    <t>Standard Chartered security section</t>
  </si>
  <si>
    <t>accountant</t>
  </si>
  <si>
    <t>financial department</t>
  </si>
  <si>
    <t>finacial head</t>
  </si>
  <si>
    <t>non</t>
  </si>
  <si>
    <t>HR manager</t>
  </si>
  <si>
    <t xml:space="preserve"> HR Department</t>
  </si>
  <si>
    <t>bank manager</t>
  </si>
  <si>
    <t>requested component functions</t>
  </si>
  <si>
    <t>Product Servers</t>
  </si>
  <si>
    <t>Database Administators, Network Administrators</t>
  </si>
  <si>
    <t>Linux</t>
  </si>
  <si>
    <t xml:space="preserve">3.0Ghz  </t>
  </si>
  <si>
    <t>1000TB</t>
  </si>
  <si>
    <t>All client product data saved</t>
  </si>
  <si>
    <t>512GB</t>
  </si>
  <si>
    <t>2000TB</t>
  </si>
  <si>
    <t>192.180.18.124</t>
  </si>
  <si>
    <t>TQJJ-MUGW-S2PQ-E4Q8-6958</t>
  </si>
  <si>
    <t>Employee Detail Servers</t>
  </si>
  <si>
    <t>Database Administators</t>
  </si>
  <si>
    <t>HR Devision</t>
  </si>
  <si>
    <t>Digital Stroage</t>
  </si>
  <si>
    <t>Standard Chartered board</t>
  </si>
  <si>
    <t>PDGE-UYQ8-S88Q-QES2-0BF6</t>
  </si>
  <si>
    <t>192.168.155.18</t>
  </si>
  <si>
    <t xml:space="preserve">2.75Ghz </t>
  </si>
  <si>
    <t>100GB</t>
  </si>
  <si>
    <t>Routers</t>
  </si>
  <si>
    <t>All Emlpyee</t>
  </si>
  <si>
    <t>Internet Access and local connectivity</t>
  </si>
  <si>
    <t>NA</t>
  </si>
  <si>
    <t>CISCO</t>
  </si>
  <si>
    <t xml:space="preserve">Wifi &amp; Cable </t>
  </si>
  <si>
    <t>128.169.0.1</t>
  </si>
  <si>
    <t>RCP03450987</t>
  </si>
  <si>
    <t>Switchers</t>
  </si>
  <si>
    <t>Maintanancy Netework Section</t>
  </si>
  <si>
    <t>1.12.1.1 / 1.12.1.2 / 1.12.1.3</t>
  </si>
  <si>
    <t>Midum</t>
  </si>
  <si>
    <t>midum</t>
  </si>
  <si>
    <t>SC_ND0002</t>
  </si>
  <si>
    <t>SC_ND0001</t>
  </si>
  <si>
    <t>SC_S0002</t>
  </si>
  <si>
    <t>SC_S0001</t>
  </si>
  <si>
    <t>SWA04370896</t>
  </si>
  <si>
    <t>HP</t>
  </si>
  <si>
    <t>microsoft software</t>
  </si>
  <si>
    <t>account department employees</t>
  </si>
  <si>
    <t>yes</t>
  </si>
  <si>
    <t>no</t>
  </si>
  <si>
    <t>3.2Ghz intel core i7</t>
  </si>
  <si>
    <t>SC_DE0002</t>
  </si>
  <si>
    <t>UTJJ-G2EL-E8LP-SGDP-FA51</t>
  </si>
  <si>
    <t>3.5Ghz intel core i7</t>
  </si>
  <si>
    <t>12GB</t>
  </si>
  <si>
    <t>1TB</t>
  </si>
  <si>
    <t>Dell</t>
  </si>
  <si>
    <t>financial department employees</t>
  </si>
  <si>
    <t>Acer</t>
  </si>
  <si>
    <t>Acer Company</t>
  </si>
  <si>
    <t>SC_DE0001</t>
  </si>
  <si>
    <t>8TSM-2LYM-SDGE-2TJM-B0AB</t>
  </si>
  <si>
    <t>3.0Ghz intel core i5</t>
  </si>
  <si>
    <t>8GB</t>
  </si>
  <si>
    <t>Dell-Head  software</t>
  </si>
  <si>
    <t>Department head</t>
  </si>
  <si>
    <t xml:space="preserve">Daily </t>
  </si>
  <si>
    <t>MWYY-SPWT-QDLG-UGTQ-14FB</t>
  </si>
  <si>
    <t>3.5 Ghz intel core i7</t>
  </si>
  <si>
    <t>Dell-Development  software</t>
  </si>
  <si>
    <t xml:space="preserve">Managing </t>
  </si>
  <si>
    <t>MYUS-WWMS-MUUW-W4D2-30F3</t>
  </si>
  <si>
    <t>tv</t>
  </si>
  <si>
    <t>users and employees</t>
  </si>
  <si>
    <t>SC_M0001</t>
  </si>
  <si>
    <r>
      <rPr>
        <sz val="10"/>
        <rFont val="Tahoma"/>
        <family val="2"/>
      </rPr>
      <t>radi</t>
    </r>
    <r>
      <rPr>
        <sz val="10"/>
        <color indexed="16"/>
        <rFont val="Tahoma"/>
        <family val="2"/>
      </rPr>
      <t>o</t>
    </r>
  </si>
  <si>
    <t>SC_M0002</t>
  </si>
  <si>
    <t>SC_SU0001</t>
  </si>
  <si>
    <t>Mobiles / Land line</t>
  </si>
  <si>
    <t xml:space="preserve">Union </t>
  </si>
  <si>
    <t>Dialog</t>
  </si>
  <si>
    <t>SC_SU0002</t>
  </si>
  <si>
    <t>Samsung / Telicom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</si>
</sst>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color rgb="FF333333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80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1" xfId="0" applyFont="1" applyFill="1" applyBorder="1" applyAlignment="1">
      <alignment vertical="top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12" fillId="0" borderId="40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2" fillId="0" borderId="34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8" fillId="0" borderId="3" xfId="0" applyFont="1" applyBorder="1" applyAlignment="1"/>
    <xf numFmtId="0" fontId="4" fillId="0" borderId="3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3" fillId="0" borderId="3" xfId="0" applyFont="1" applyBorder="1" applyAlignment="1"/>
    <xf numFmtId="0" fontId="4" fillId="0" borderId="3" xfId="0" applyFont="1" applyFill="1" applyBorder="1" applyAlignment="1">
      <alignment horizontal="left" vertical="center" wrapText="1"/>
    </xf>
    <xf numFmtId="0" fontId="30" fillId="0" borderId="0" xfId="0" applyFont="1"/>
    <xf numFmtId="0" fontId="30" fillId="0" borderId="0" xfId="0" applyFont="1" applyAlignment="1">
      <alignment horizontal="center"/>
    </xf>
    <xf numFmtId="0" fontId="4" fillId="0" borderId="40" xfId="0" applyFont="1" applyBorder="1" applyAlignment="1">
      <alignment vertical="center"/>
    </xf>
    <xf numFmtId="0" fontId="4" fillId="0" borderId="3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29" fillId="0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/>
    <xf numFmtId="0" fontId="19" fillId="0" borderId="3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0" fontId="27" fillId="0" borderId="3" xfId="0" applyFont="1" applyBorder="1" applyAlignment="1"/>
  </cellXfs>
  <cellStyles count="2">
    <cellStyle name="Hyperlink" xfId="1" builtinId="8"/>
    <cellStyle name="Normal" xfId="0" builtinId="0"/>
  </cellStyles>
  <dxfs count="123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1057275</xdr:colOff>
      <xdr:row>3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6096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1057275</xdr:colOff>
      <xdr:row>4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6096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1057275</xdr:colOff>
      <xdr:row>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6096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1057275</xdr:colOff>
      <xdr:row>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6096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1057275</xdr:colOff>
      <xdr:row>4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1057275</xdr:colOff>
      <xdr:row>4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609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1057275</xdr:colOff>
      <xdr:row>5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609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1057275</xdr:colOff>
      <xdr:row>4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609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1057275</xdr:colOff>
      <xdr:row>4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609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1057275</xdr:colOff>
      <xdr:row>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1057275</xdr:colOff>
      <xdr:row>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1057275</xdr:colOff>
      <xdr:row>4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6096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0</xdr:rowOff>
    </xdr:from>
    <xdr:to>
      <xdr:col>1</xdr:col>
      <xdr:colOff>1066801</xdr:colOff>
      <xdr:row>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0"/>
          <a:ext cx="127635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6" activePane="bottomLeft" state="frozen"/>
      <selection pane="bottomLeft" activeCell="C31" sqref="C31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3"/>
      <c r="B1" s="64"/>
      <c r="C1" s="64"/>
      <c r="IT1" s="31" t="s">
        <v>8</v>
      </c>
    </row>
    <row r="2" spans="1:254" x14ac:dyDescent="0.2">
      <c r="A2" s="65"/>
      <c r="B2" s="66"/>
      <c r="C2" s="66"/>
      <c r="IQ2" t="s">
        <v>62</v>
      </c>
      <c r="IT2" s="31" t="s">
        <v>66</v>
      </c>
    </row>
    <row r="3" spans="1:254" x14ac:dyDescent="0.2">
      <c r="A3" s="65"/>
      <c r="B3" s="66"/>
      <c r="C3" s="66"/>
      <c r="IQ3" t="s">
        <v>63</v>
      </c>
      <c r="IT3" s="31" t="s">
        <v>67</v>
      </c>
    </row>
    <row r="4" spans="1:254" ht="10.5" customHeight="1" x14ac:dyDescent="0.2">
      <c r="A4" s="65"/>
      <c r="B4" s="66"/>
      <c r="C4" s="66"/>
      <c r="IQ4" t="s">
        <v>65</v>
      </c>
    </row>
    <row r="5" spans="1:254" hidden="1" x14ac:dyDescent="0.2">
      <c r="A5" s="67"/>
      <c r="B5" s="68"/>
      <c r="C5" s="68"/>
    </row>
    <row r="6" spans="1:254" x14ac:dyDescent="0.2">
      <c r="A6" s="69" t="s">
        <v>75</v>
      </c>
      <c r="B6" s="70"/>
      <c r="C6" s="70"/>
    </row>
    <row r="7" spans="1:254" ht="15" x14ac:dyDescent="0.2">
      <c r="A7" s="61" t="s">
        <v>158</v>
      </c>
      <c r="B7" s="62"/>
      <c r="C7" s="62"/>
    </row>
    <row r="8" spans="1:254" ht="13.5" thickBot="1" x14ac:dyDescent="0.25">
      <c r="A8" s="71" t="s">
        <v>159</v>
      </c>
      <c r="B8" s="72"/>
      <c r="C8" s="73"/>
      <c r="E8" s="49"/>
      <c r="IT8" s="31" t="s">
        <v>62</v>
      </c>
    </row>
    <row r="9" spans="1:254" ht="13.5" thickBot="1" x14ac:dyDescent="0.25">
      <c r="A9" s="38"/>
      <c r="B9" s="53" t="s">
        <v>96</v>
      </c>
      <c r="C9" s="34"/>
      <c r="IT9" s="31"/>
    </row>
    <row r="10" spans="1:254" x14ac:dyDescent="0.2">
      <c r="B10" s="53" t="s">
        <v>76</v>
      </c>
      <c r="C10" s="39"/>
      <c r="E10" s="49"/>
      <c r="IT10" s="31" t="s">
        <v>64</v>
      </c>
    </row>
    <row r="11" spans="1:254" x14ac:dyDescent="0.2">
      <c r="B11" s="54" t="s">
        <v>77</v>
      </c>
      <c r="C11" s="40" t="s">
        <v>78</v>
      </c>
    </row>
    <row r="12" spans="1:254" x14ac:dyDescent="0.2">
      <c r="B12" s="54" t="s">
        <v>79</v>
      </c>
      <c r="C12" s="41"/>
    </row>
    <row r="13" spans="1:254" ht="13.5" thickBot="1" x14ac:dyDescent="0.25">
      <c r="B13" s="55" t="s">
        <v>80</v>
      </c>
      <c r="C13" s="42"/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5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4" t="s">
        <v>85</v>
      </c>
      <c r="C18" s="75"/>
      <c r="IT18" s="31" t="s">
        <v>103</v>
      </c>
    </row>
    <row r="19" spans="2:254" x14ac:dyDescent="0.2">
      <c r="B19" s="59"/>
      <c r="C19" s="60"/>
      <c r="IT19" s="31" t="s">
        <v>104</v>
      </c>
    </row>
    <row r="20" spans="2:254" x14ac:dyDescent="0.2">
      <c r="B20" s="56"/>
      <c r="C20" s="50" t="s">
        <v>86</v>
      </c>
    </row>
    <row r="21" spans="2:254" x14ac:dyDescent="0.2">
      <c r="B21" s="57"/>
      <c r="C21" s="51" t="s">
        <v>143</v>
      </c>
    </row>
    <row r="22" spans="2:254" x14ac:dyDescent="0.2">
      <c r="B22" s="57"/>
      <c r="C22" s="50" t="s">
        <v>94</v>
      </c>
    </row>
    <row r="23" spans="2:254" x14ac:dyDescent="0.2">
      <c r="B23" s="57"/>
      <c r="C23" s="50" t="s">
        <v>93</v>
      </c>
    </row>
    <row r="24" spans="2:254" x14ac:dyDescent="0.2">
      <c r="B24" s="57"/>
      <c r="C24" s="50" t="s">
        <v>87</v>
      </c>
    </row>
    <row r="25" spans="2:254" x14ac:dyDescent="0.2">
      <c r="B25" s="57"/>
      <c r="C25" s="50" t="s">
        <v>88</v>
      </c>
      <c r="IT25" s="31" t="s">
        <v>106</v>
      </c>
    </row>
    <row r="26" spans="2:254" x14ac:dyDescent="0.2">
      <c r="B26" s="57"/>
      <c r="C26" s="50" t="s">
        <v>89</v>
      </c>
      <c r="IT26" s="31" t="s">
        <v>107</v>
      </c>
    </row>
    <row r="27" spans="2:254" x14ac:dyDescent="0.2">
      <c r="B27" s="57"/>
      <c r="C27" s="50" t="s">
        <v>90</v>
      </c>
    </row>
    <row r="28" spans="2:254" x14ac:dyDescent="0.2">
      <c r="B28" s="57"/>
      <c r="C28" s="50" t="s">
        <v>91</v>
      </c>
    </row>
    <row r="29" spans="2:254" x14ac:dyDescent="0.2">
      <c r="B29" s="57"/>
      <c r="C29" s="50" t="s">
        <v>92</v>
      </c>
    </row>
    <row r="30" spans="2:254" x14ac:dyDescent="0.2">
      <c r="B30" s="57"/>
      <c r="C30" s="51" t="s">
        <v>144</v>
      </c>
    </row>
    <row r="31" spans="2:254" ht="13.5" thickBot="1" x14ac:dyDescent="0.25">
      <c r="B31" s="58"/>
      <c r="C31" s="52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6"/>
  <sheetViews>
    <sheetView workbookViewId="0">
      <pane xSplit="1" ySplit="7" topLeftCell="B59" activePane="bottomRight" state="frozen"/>
      <selection pane="topRight" activeCell="B1" sqref="B1"/>
      <selection pane="bottomLeft" activeCell="A8" sqref="A8"/>
      <selection pane="bottomRight" activeCell="G18" sqref="G1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1" t="s">
        <v>154</v>
      </c>
      <c r="B1" s="112"/>
      <c r="C1" s="112"/>
      <c r="D1" s="112"/>
      <c r="E1" s="112"/>
    </row>
    <row r="2" spans="1:5" x14ac:dyDescent="0.2">
      <c r="A2" s="112"/>
      <c r="B2" s="112"/>
      <c r="C2" s="112"/>
      <c r="D2" s="112"/>
      <c r="E2" s="112"/>
    </row>
    <row r="3" spans="1:5" x14ac:dyDescent="0.2">
      <c r="A3" s="112"/>
      <c r="B3" s="112"/>
      <c r="C3" s="112"/>
      <c r="D3" s="112"/>
      <c r="E3" s="112"/>
    </row>
    <row r="4" spans="1:5" ht="9" customHeight="1" x14ac:dyDescent="0.2">
      <c r="A4" s="112"/>
      <c r="B4" s="112"/>
      <c r="C4" s="112"/>
      <c r="D4" s="112"/>
      <c r="E4" s="112"/>
    </row>
    <row r="5" spans="1:5" ht="14.25" x14ac:dyDescent="0.2">
      <c r="A5" s="113" t="str">
        <f>PROCESS</f>
        <v>Standard Chartered Bank</v>
      </c>
      <c r="B5" s="114"/>
      <c r="C5" s="114"/>
      <c r="D5" s="114"/>
      <c r="E5" s="114"/>
    </row>
    <row r="6" spans="1:5" x14ac:dyDescent="0.2">
      <c r="A6" s="71" t="s">
        <v>159</v>
      </c>
      <c r="B6" s="72"/>
      <c r="C6" s="73"/>
      <c r="D6" s="73"/>
      <c r="E6" s="82"/>
    </row>
    <row r="7" spans="1:5" ht="32.25" x14ac:dyDescent="0.2">
      <c r="A7" s="18" t="s">
        <v>5</v>
      </c>
      <c r="B7" s="18" t="s">
        <v>141</v>
      </c>
      <c r="C7" s="83" t="s">
        <v>91</v>
      </c>
      <c r="D7" s="128"/>
      <c r="E7" s="19" t="s">
        <v>11</v>
      </c>
    </row>
    <row r="8" spans="1:5" x14ac:dyDescent="0.2">
      <c r="A8" s="158">
        <v>1</v>
      </c>
      <c r="B8" s="160" t="s">
        <v>263</v>
      </c>
      <c r="C8" s="20" t="s">
        <v>3</v>
      </c>
      <c r="D8" s="175" t="s">
        <v>264</v>
      </c>
      <c r="E8" s="108">
        <f>COUNTIF($E34:$E36,"H")*3+COUNTIF($E34:$E36,"M")*2+COUNTIF($E34:$E36,"L")*1</f>
        <v>7</v>
      </c>
    </row>
    <row r="9" spans="1:5" x14ac:dyDescent="0.2">
      <c r="A9" s="176"/>
      <c r="B9" s="131"/>
      <c r="C9" s="20" t="s">
        <v>4</v>
      </c>
      <c r="D9" s="27"/>
      <c r="E9" s="132"/>
    </row>
    <row r="10" spans="1:5" x14ac:dyDescent="0.2">
      <c r="A10" s="176"/>
      <c r="B10" s="131"/>
      <c r="C10" s="20" t="s">
        <v>97</v>
      </c>
      <c r="D10" s="175" t="s">
        <v>265</v>
      </c>
      <c r="E10" s="132"/>
    </row>
    <row r="11" spans="1:5" x14ac:dyDescent="0.2">
      <c r="A11" s="176"/>
      <c r="B11" s="131"/>
      <c r="C11" s="20" t="s">
        <v>98</v>
      </c>
      <c r="D11" s="27"/>
      <c r="E11" s="132"/>
    </row>
    <row r="12" spans="1:5" x14ac:dyDescent="0.2">
      <c r="A12" s="176"/>
      <c r="B12" s="131"/>
      <c r="C12" s="35" t="s">
        <v>109</v>
      </c>
      <c r="D12" s="175" t="s">
        <v>219</v>
      </c>
      <c r="E12" s="132"/>
    </row>
    <row r="13" spans="1:5" x14ac:dyDescent="0.2">
      <c r="A13" s="176"/>
      <c r="B13" s="131"/>
      <c r="C13" s="35" t="s">
        <v>12</v>
      </c>
      <c r="D13" s="175" t="s">
        <v>278</v>
      </c>
      <c r="E13" s="132"/>
    </row>
    <row r="14" spans="1:5" x14ac:dyDescent="0.2">
      <c r="A14" s="176"/>
      <c r="B14" s="131"/>
      <c r="C14" s="35" t="s">
        <v>112</v>
      </c>
      <c r="D14" s="175" t="s">
        <v>270</v>
      </c>
      <c r="E14" s="132"/>
    </row>
    <row r="15" spans="1:5" x14ac:dyDescent="0.2">
      <c r="A15" s="176"/>
      <c r="B15" s="131"/>
      <c r="C15" s="35" t="s">
        <v>31</v>
      </c>
      <c r="D15" s="27"/>
      <c r="E15" s="132"/>
    </row>
    <row r="16" spans="1:5" x14ac:dyDescent="0.2">
      <c r="A16" s="176"/>
      <c r="B16" s="131"/>
      <c r="C16" s="35" t="s">
        <v>99</v>
      </c>
      <c r="D16" s="175" t="s">
        <v>266</v>
      </c>
      <c r="E16" s="132"/>
    </row>
    <row r="17" spans="1:5" x14ac:dyDescent="0.2">
      <c r="A17" s="176"/>
      <c r="B17" s="131"/>
      <c r="C17" s="35" t="s">
        <v>100</v>
      </c>
      <c r="D17" s="175" t="s">
        <v>267</v>
      </c>
      <c r="E17" s="132"/>
    </row>
    <row r="18" spans="1:5" x14ac:dyDescent="0.2">
      <c r="A18" s="176"/>
      <c r="B18" s="131"/>
      <c r="C18" s="35" t="s">
        <v>108</v>
      </c>
      <c r="D18" s="175" t="s">
        <v>267</v>
      </c>
      <c r="E18" s="132"/>
    </row>
    <row r="19" spans="1:5" ht="25.5" x14ac:dyDescent="0.2">
      <c r="A19" s="176"/>
      <c r="B19" s="131"/>
      <c r="C19" s="22" t="s">
        <v>115</v>
      </c>
      <c r="D19" s="27"/>
      <c r="E19" s="132"/>
    </row>
    <row r="20" spans="1:5" x14ac:dyDescent="0.2">
      <c r="A20" s="176"/>
      <c r="B20" s="131"/>
      <c r="C20" s="21" t="s">
        <v>34</v>
      </c>
      <c r="D20" s="175" t="s">
        <v>263</v>
      </c>
      <c r="E20" s="132"/>
    </row>
    <row r="21" spans="1:5" x14ac:dyDescent="0.2">
      <c r="A21" s="176"/>
      <c r="B21" s="131"/>
      <c r="C21" s="21" t="s">
        <v>40</v>
      </c>
      <c r="D21" s="27"/>
      <c r="E21" s="132"/>
    </row>
    <row r="22" spans="1:5" x14ac:dyDescent="0.2">
      <c r="A22" s="176"/>
      <c r="B22" s="131"/>
      <c r="C22" s="21" t="s">
        <v>41</v>
      </c>
      <c r="D22" s="27"/>
      <c r="E22" s="132"/>
    </row>
    <row r="23" spans="1:5" x14ac:dyDescent="0.2">
      <c r="A23" s="176"/>
      <c r="B23" s="131"/>
      <c r="C23" s="21" t="s">
        <v>42</v>
      </c>
      <c r="D23" s="27"/>
      <c r="E23" s="132"/>
    </row>
    <row r="24" spans="1:5" x14ac:dyDescent="0.2">
      <c r="A24" s="176"/>
      <c r="B24" s="131"/>
      <c r="C24" s="22" t="s">
        <v>124</v>
      </c>
      <c r="D24" s="27"/>
      <c r="E24" s="132"/>
    </row>
    <row r="25" spans="1:5" x14ac:dyDescent="0.2">
      <c r="A25" s="176"/>
      <c r="B25" s="131"/>
      <c r="C25" s="35" t="s">
        <v>35</v>
      </c>
      <c r="D25" s="27"/>
      <c r="E25" s="132"/>
    </row>
    <row r="26" spans="1:5" x14ac:dyDescent="0.2">
      <c r="A26" s="176"/>
      <c r="B26" s="131"/>
      <c r="C26" s="36" t="s">
        <v>36</v>
      </c>
      <c r="D26" s="175" t="s">
        <v>271</v>
      </c>
      <c r="E26" s="132"/>
    </row>
    <row r="27" spans="1:5" x14ac:dyDescent="0.2">
      <c r="A27" s="176"/>
      <c r="B27" s="131"/>
      <c r="C27" s="35" t="s">
        <v>37</v>
      </c>
      <c r="D27" s="175" t="s">
        <v>272</v>
      </c>
      <c r="E27" s="132"/>
    </row>
    <row r="28" spans="1:5" x14ac:dyDescent="0.2">
      <c r="A28" s="176"/>
      <c r="B28" s="131"/>
      <c r="C28" s="35" t="s">
        <v>38</v>
      </c>
      <c r="D28" s="175" t="s">
        <v>273</v>
      </c>
      <c r="E28" s="132"/>
    </row>
    <row r="29" spans="1:5" x14ac:dyDescent="0.2">
      <c r="A29" s="176"/>
      <c r="B29" s="131"/>
      <c r="C29" s="35" t="s">
        <v>111</v>
      </c>
      <c r="D29" s="27" t="s">
        <v>102</v>
      </c>
      <c r="E29" s="132"/>
    </row>
    <row r="30" spans="1:5" x14ac:dyDescent="0.2">
      <c r="A30" s="176"/>
      <c r="B30" s="131"/>
      <c r="C30" s="35" t="s">
        <v>101</v>
      </c>
      <c r="D30" s="27" t="s">
        <v>102</v>
      </c>
      <c r="E30" s="132"/>
    </row>
    <row r="31" spans="1:5" x14ac:dyDescent="0.2">
      <c r="A31" s="176"/>
      <c r="B31" s="131"/>
      <c r="C31" s="37" t="s">
        <v>57</v>
      </c>
      <c r="D31" s="27"/>
      <c r="E31" s="132"/>
    </row>
    <row r="32" spans="1:5" x14ac:dyDescent="0.2">
      <c r="A32" s="176"/>
      <c r="B32" s="131"/>
      <c r="C32" s="21" t="s">
        <v>58</v>
      </c>
      <c r="D32" s="27"/>
      <c r="E32" s="132"/>
    </row>
    <row r="33" spans="1:5" x14ac:dyDescent="0.2">
      <c r="A33" s="176"/>
      <c r="B33" s="131"/>
      <c r="C33" s="21" t="s">
        <v>39</v>
      </c>
      <c r="D33" s="27"/>
      <c r="E33" s="133"/>
    </row>
    <row r="34" spans="1:5" ht="23.25" x14ac:dyDescent="0.2">
      <c r="A34" s="176"/>
      <c r="B34" s="131"/>
      <c r="C34" s="14" t="s">
        <v>43</v>
      </c>
      <c r="D34" s="26" t="s">
        <v>190</v>
      </c>
      <c r="E34" s="5" t="s">
        <v>66</v>
      </c>
    </row>
    <row r="35" spans="1:5" ht="23.25" x14ac:dyDescent="0.2">
      <c r="A35" s="176"/>
      <c r="B35" s="131"/>
      <c r="C35" s="14" t="s">
        <v>44</v>
      </c>
      <c r="D35" s="26" t="s">
        <v>190</v>
      </c>
      <c r="E35" s="5" t="s">
        <v>66</v>
      </c>
    </row>
    <row r="36" spans="1:5" ht="23.25" x14ac:dyDescent="0.2">
      <c r="A36" s="176"/>
      <c r="B36" s="131"/>
      <c r="C36" s="14" t="s">
        <v>45</v>
      </c>
      <c r="D36" s="26" t="s">
        <v>179</v>
      </c>
      <c r="E36" s="5" t="s">
        <v>67</v>
      </c>
    </row>
    <row r="37" spans="1:5" ht="13.5" thickBot="1" x14ac:dyDescent="0.25">
      <c r="A37" s="106"/>
      <c r="B37" s="107"/>
      <c r="C37" s="107"/>
      <c r="D37" s="107"/>
      <c r="E37" s="107"/>
    </row>
    <row r="38" spans="1:5" x14ac:dyDescent="0.2">
      <c r="A38" s="158">
        <v>2</v>
      </c>
      <c r="B38" s="160" t="s">
        <v>276</v>
      </c>
      <c r="C38" s="20" t="s">
        <v>3</v>
      </c>
      <c r="D38" s="175" t="s">
        <v>277</v>
      </c>
      <c r="E38" s="108">
        <f>COUNTIF($E64:$E66,"H")*3+COUNTIF($E64:$E66,"M")*2+COUNTIF($E64:$E66,"L")*1</f>
        <v>7</v>
      </c>
    </row>
    <row r="39" spans="1:5" x14ac:dyDescent="0.2">
      <c r="A39" s="176"/>
      <c r="B39" s="131"/>
      <c r="C39" s="20" t="s">
        <v>4</v>
      </c>
      <c r="D39" s="27"/>
      <c r="E39" s="132"/>
    </row>
    <row r="40" spans="1:5" x14ac:dyDescent="0.2">
      <c r="A40" s="176"/>
      <c r="B40" s="131"/>
      <c r="C40" s="20" t="s">
        <v>97</v>
      </c>
      <c r="D40" s="175" t="s">
        <v>275</v>
      </c>
      <c r="E40" s="132"/>
    </row>
    <row r="41" spans="1:5" x14ac:dyDescent="0.2">
      <c r="A41" s="176"/>
      <c r="B41" s="131"/>
      <c r="C41" s="20" t="s">
        <v>98</v>
      </c>
      <c r="D41" s="27"/>
      <c r="E41" s="132"/>
    </row>
    <row r="42" spans="1:5" x14ac:dyDescent="0.2">
      <c r="A42" s="176"/>
      <c r="B42" s="131"/>
      <c r="C42" s="35" t="s">
        <v>109</v>
      </c>
      <c r="D42" s="175" t="s">
        <v>219</v>
      </c>
      <c r="E42" s="132"/>
    </row>
    <row r="43" spans="1:5" x14ac:dyDescent="0.2">
      <c r="A43" s="176"/>
      <c r="B43" s="131"/>
      <c r="C43" s="35" t="s">
        <v>12</v>
      </c>
      <c r="D43" s="175" t="s">
        <v>269</v>
      </c>
      <c r="E43" s="132"/>
    </row>
    <row r="44" spans="1:5" x14ac:dyDescent="0.2">
      <c r="A44" s="176"/>
      <c r="B44" s="131"/>
      <c r="C44" s="35" t="s">
        <v>112</v>
      </c>
      <c r="D44" s="175" t="s">
        <v>279</v>
      </c>
      <c r="E44" s="132"/>
    </row>
    <row r="45" spans="1:5" x14ac:dyDescent="0.2">
      <c r="A45" s="176"/>
      <c r="B45" s="131"/>
      <c r="C45" s="35" t="s">
        <v>31</v>
      </c>
      <c r="D45" s="27"/>
      <c r="E45" s="132"/>
    </row>
    <row r="46" spans="1:5" x14ac:dyDescent="0.2">
      <c r="A46" s="176"/>
      <c r="B46" s="131"/>
      <c r="C46" s="35" t="s">
        <v>99</v>
      </c>
      <c r="D46" s="175" t="s">
        <v>266</v>
      </c>
      <c r="E46" s="132"/>
    </row>
    <row r="47" spans="1:5" x14ac:dyDescent="0.2">
      <c r="A47" s="176"/>
      <c r="B47" s="131"/>
      <c r="C47" s="35" t="s">
        <v>100</v>
      </c>
      <c r="D47" s="175" t="s">
        <v>267</v>
      </c>
      <c r="E47" s="132"/>
    </row>
    <row r="48" spans="1:5" x14ac:dyDescent="0.2">
      <c r="A48" s="176"/>
      <c r="B48" s="131"/>
      <c r="C48" s="35" t="s">
        <v>108</v>
      </c>
      <c r="D48" s="175" t="s">
        <v>267</v>
      </c>
      <c r="E48" s="132"/>
    </row>
    <row r="49" spans="1:5" ht="25.5" x14ac:dyDescent="0.2">
      <c r="A49" s="176"/>
      <c r="B49" s="131"/>
      <c r="C49" s="22" t="s">
        <v>115</v>
      </c>
      <c r="D49" s="27"/>
      <c r="E49" s="132"/>
    </row>
    <row r="50" spans="1:5" x14ac:dyDescent="0.2">
      <c r="A50" s="176"/>
      <c r="B50" s="131"/>
      <c r="C50" s="21" t="s">
        <v>34</v>
      </c>
      <c r="D50" s="175" t="s">
        <v>276</v>
      </c>
      <c r="E50" s="132"/>
    </row>
    <row r="51" spans="1:5" x14ac:dyDescent="0.2">
      <c r="A51" s="176"/>
      <c r="B51" s="131"/>
      <c r="C51" s="21" t="s">
        <v>40</v>
      </c>
      <c r="D51" s="27"/>
      <c r="E51" s="132"/>
    </row>
    <row r="52" spans="1:5" x14ac:dyDescent="0.2">
      <c r="A52" s="176"/>
      <c r="B52" s="131"/>
      <c r="C52" s="21" t="s">
        <v>41</v>
      </c>
      <c r="D52" s="27"/>
      <c r="E52" s="132"/>
    </row>
    <row r="53" spans="1:5" x14ac:dyDescent="0.2">
      <c r="A53" s="176"/>
      <c r="B53" s="131"/>
      <c r="C53" s="21" t="s">
        <v>42</v>
      </c>
      <c r="D53" s="27"/>
      <c r="E53" s="132"/>
    </row>
    <row r="54" spans="1:5" x14ac:dyDescent="0.2">
      <c r="A54" s="176"/>
      <c r="B54" s="131"/>
      <c r="C54" s="22" t="s">
        <v>124</v>
      </c>
      <c r="D54" s="27"/>
      <c r="E54" s="132"/>
    </row>
    <row r="55" spans="1:5" x14ac:dyDescent="0.2">
      <c r="A55" s="176"/>
      <c r="B55" s="131"/>
      <c r="C55" s="35" t="s">
        <v>35</v>
      </c>
      <c r="D55" s="27"/>
      <c r="E55" s="132"/>
    </row>
    <row r="56" spans="1:5" x14ac:dyDescent="0.2">
      <c r="A56" s="176"/>
      <c r="B56" s="131"/>
      <c r="C56" s="36" t="s">
        <v>36</v>
      </c>
      <c r="D56" s="175" t="s">
        <v>280</v>
      </c>
      <c r="E56" s="132"/>
    </row>
    <row r="57" spans="1:5" x14ac:dyDescent="0.2">
      <c r="A57" s="176"/>
      <c r="B57" s="131"/>
      <c r="C57" s="35" t="s">
        <v>37</v>
      </c>
      <c r="D57" s="175" t="s">
        <v>281</v>
      </c>
      <c r="E57" s="132"/>
    </row>
    <row r="58" spans="1:5" x14ac:dyDescent="0.2">
      <c r="A58" s="176"/>
      <c r="B58" s="131"/>
      <c r="C58" s="35" t="s">
        <v>38</v>
      </c>
      <c r="D58" s="175" t="s">
        <v>273</v>
      </c>
      <c r="E58" s="132"/>
    </row>
    <row r="59" spans="1:5" x14ac:dyDescent="0.2">
      <c r="A59" s="176"/>
      <c r="B59" s="131"/>
      <c r="C59" s="35" t="s">
        <v>111</v>
      </c>
      <c r="D59" s="27" t="s">
        <v>102</v>
      </c>
      <c r="E59" s="132"/>
    </row>
    <row r="60" spans="1:5" x14ac:dyDescent="0.2">
      <c r="A60" s="176"/>
      <c r="B60" s="131"/>
      <c r="C60" s="35" t="s">
        <v>101</v>
      </c>
      <c r="D60" s="27" t="s">
        <v>102</v>
      </c>
      <c r="E60" s="132"/>
    </row>
    <row r="61" spans="1:5" x14ac:dyDescent="0.2">
      <c r="A61" s="176"/>
      <c r="B61" s="131"/>
      <c r="C61" s="37" t="s">
        <v>57</v>
      </c>
      <c r="D61" s="27"/>
      <c r="E61" s="132"/>
    </row>
    <row r="62" spans="1:5" x14ac:dyDescent="0.2">
      <c r="A62" s="176"/>
      <c r="B62" s="131"/>
      <c r="C62" s="21" t="s">
        <v>58</v>
      </c>
      <c r="D62" s="27"/>
      <c r="E62" s="132"/>
    </row>
    <row r="63" spans="1:5" x14ac:dyDescent="0.2">
      <c r="A63" s="176"/>
      <c r="B63" s="131"/>
      <c r="C63" s="21" t="s">
        <v>39</v>
      </c>
      <c r="D63" s="27"/>
      <c r="E63" s="133"/>
    </row>
    <row r="64" spans="1:5" ht="23.25" x14ac:dyDescent="0.2">
      <c r="A64" s="176"/>
      <c r="B64" s="131"/>
      <c r="C64" s="14" t="s">
        <v>43</v>
      </c>
      <c r="D64" s="26" t="s">
        <v>190</v>
      </c>
      <c r="E64" s="5" t="s">
        <v>66</v>
      </c>
    </row>
    <row r="65" spans="1:5" ht="23.25" x14ac:dyDescent="0.2">
      <c r="A65" s="176"/>
      <c r="B65" s="131"/>
      <c r="C65" s="14" t="s">
        <v>44</v>
      </c>
      <c r="D65" s="26" t="s">
        <v>190</v>
      </c>
      <c r="E65" s="5" t="s">
        <v>66</v>
      </c>
    </row>
    <row r="66" spans="1:5" ht="23.25" x14ac:dyDescent="0.2">
      <c r="A66" s="176"/>
      <c r="B66" s="131"/>
      <c r="C66" s="14" t="s">
        <v>45</v>
      </c>
      <c r="D66" s="26" t="s">
        <v>179</v>
      </c>
      <c r="E66" s="5" t="s">
        <v>67</v>
      </c>
    </row>
  </sheetData>
  <mergeCells count="11">
    <mergeCell ref="A38:A66"/>
    <mergeCell ref="B38:B66"/>
    <mergeCell ref="E38:E63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64:E66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0"/>
  <sheetViews>
    <sheetView topLeftCell="A61" workbookViewId="0">
      <selection activeCell="D60" sqref="D6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1" t="s">
        <v>155</v>
      </c>
      <c r="B1" s="112"/>
      <c r="C1" s="112"/>
      <c r="D1" s="112"/>
      <c r="E1" s="112"/>
    </row>
    <row r="2" spans="1:5" x14ac:dyDescent="0.2">
      <c r="A2" s="112"/>
      <c r="B2" s="112"/>
      <c r="C2" s="112"/>
      <c r="D2" s="112"/>
      <c r="E2" s="112"/>
    </row>
    <row r="3" spans="1:5" x14ac:dyDescent="0.2">
      <c r="A3" s="112"/>
      <c r="B3" s="112"/>
      <c r="C3" s="112"/>
      <c r="D3" s="112"/>
      <c r="E3" s="112"/>
    </row>
    <row r="4" spans="1:5" ht="9.75" customHeight="1" x14ac:dyDescent="0.2">
      <c r="A4" s="112"/>
      <c r="B4" s="112"/>
      <c r="C4" s="112"/>
      <c r="D4" s="112"/>
      <c r="E4" s="112"/>
    </row>
    <row r="5" spans="1:5" ht="14.25" x14ac:dyDescent="0.2">
      <c r="A5" s="113" t="str">
        <f>PROCESS</f>
        <v>Standard Chartered Bank</v>
      </c>
      <c r="B5" s="114"/>
      <c r="C5" s="114"/>
      <c r="D5" s="114"/>
      <c r="E5" s="114"/>
    </row>
    <row r="6" spans="1:5" x14ac:dyDescent="0.2">
      <c r="A6" s="71" t="s">
        <v>159</v>
      </c>
      <c r="B6" s="72"/>
      <c r="C6" s="103"/>
      <c r="D6" s="103"/>
      <c r="E6" s="104"/>
    </row>
    <row r="7" spans="1:5" ht="32.25" x14ac:dyDescent="0.2">
      <c r="A7" s="18" t="s">
        <v>5</v>
      </c>
      <c r="B7" s="18" t="s">
        <v>139</v>
      </c>
      <c r="C7" s="83" t="s">
        <v>140</v>
      </c>
      <c r="D7" s="117"/>
      <c r="E7" s="19" t="s">
        <v>11</v>
      </c>
    </row>
    <row r="8" spans="1:5" x14ac:dyDescent="0.2">
      <c r="A8" s="158">
        <v>1</v>
      </c>
      <c r="B8" s="135" t="s">
        <v>274</v>
      </c>
      <c r="C8" s="20" t="s">
        <v>3</v>
      </c>
      <c r="D8" s="44" t="s">
        <v>282</v>
      </c>
      <c r="E8" s="108">
        <f>COUNTIF($E36:$E38,"H")*3+COUNTIF($E36:$E38,"M")*2+COUNTIF($E36:$E38,"L")*1</f>
        <v>7</v>
      </c>
    </row>
    <row r="9" spans="1:5" x14ac:dyDescent="0.2">
      <c r="A9" s="179"/>
      <c r="B9" s="109"/>
      <c r="C9" s="20" t="s">
        <v>4</v>
      </c>
      <c r="D9" s="44"/>
      <c r="E9" s="109"/>
    </row>
    <row r="10" spans="1:5" x14ac:dyDescent="0.2">
      <c r="A10" s="179"/>
      <c r="B10" s="109"/>
      <c r="C10" s="20" t="s">
        <v>97</v>
      </c>
      <c r="D10" s="44" t="s">
        <v>283</v>
      </c>
      <c r="E10" s="109"/>
    </row>
    <row r="11" spans="1:5" x14ac:dyDescent="0.2">
      <c r="A11" s="179"/>
      <c r="B11" s="109"/>
      <c r="C11" s="20" t="s">
        <v>98</v>
      </c>
      <c r="D11" s="44"/>
      <c r="E11" s="109"/>
    </row>
    <row r="12" spans="1:5" x14ac:dyDescent="0.2">
      <c r="A12" s="179"/>
      <c r="B12" s="109"/>
      <c r="C12" s="35" t="s">
        <v>109</v>
      </c>
      <c r="D12" s="44"/>
      <c r="E12" s="109"/>
    </row>
    <row r="13" spans="1:5" x14ac:dyDescent="0.2">
      <c r="A13" s="179"/>
      <c r="B13" s="109"/>
      <c r="C13" s="35" t="s">
        <v>12</v>
      </c>
      <c r="D13" s="44"/>
      <c r="E13" s="109"/>
    </row>
    <row r="14" spans="1:5" x14ac:dyDescent="0.2">
      <c r="A14" s="179"/>
      <c r="B14" s="109"/>
      <c r="C14" s="35" t="s">
        <v>112</v>
      </c>
      <c r="D14" s="165" t="s">
        <v>285</v>
      </c>
      <c r="E14" s="109"/>
    </row>
    <row r="15" spans="1:5" x14ac:dyDescent="0.2">
      <c r="A15" s="179"/>
      <c r="B15" s="109"/>
      <c r="C15" s="35" t="s">
        <v>31</v>
      </c>
      <c r="D15" s="44"/>
      <c r="E15" s="109"/>
    </row>
    <row r="16" spans="1:5" x14ac:dyDescent="0.2">
      <c r="A16" s="179"/>
      <c r="B16" s="109"/>
      <c r="C16" s="35" t="s">
        <v>99</v>
      </c>
      <c r="D16" s="44" t="s">
        <v>106</v>
      </c>
      <c r="E16" s="109"/>
    </row>
    <row r="17" spans="1:5" ht="25.5" x14ac:dyDescent="0.2">
      <c r="A17" s="179"/>
      <c r="B17" s="109"/>
      <c r="C17" s="36" t="s">
        <v>115</v>
      </c>
      <c r="D17" s="44" t="s">
        <v>106</v>
      </c>
      <c r="E17" s="109"/>
    </row>
    <row r="18" spans="1:5" x14ac:dyDescent="0.2">
      <c r="A18" s="179"/>
      <c r="B18" s="109"/>
      <c r="C18" s="35" t="s">
        <v>100</v>
      </c>
      <c r="D18" s="44" t="s">
        <v>107</v>
      </c>
      <c r="E18" s="109"/>
    </row>
    <row r="19" spans="1:5" x14ac:dyDescent="0.2">
      <c r="A19" s="179"/>
      <c r="B19" s="109"/>
      <c r="C19" s="35" t="s">
        <v>108</v>
      </c>
      <c r="D19" s="44" t="s">
        <v>107</v>
      </c>
      <c r="E19" s="109"/>
    </row>
    <row r="20" spans="1:5" x14ac:dyDescent="0.2">
      <c r="A20" s="179"/>
      <c r="B20" s="109"/>
      <c r="C20" s="35" t="s">
        <v>34</v>
      </c>
      <c r="D20" s="44" t="s">
        <v>274</v>
      </c>
      <c r="E20" s="109"/>
    </row>
    <row r="21" spans="1:5" x14ac:dyDescent="0.2">
      <c r="A21" s="179"/>
      <c r="B21" s="109"/>
      <c r="C21" s="35" t="s">
        <v>40</v>
      </c>
      <c r="D21" s="44"/>
      <c r="E21" s="109"/>
    </row>
    <row r="22" spans="1:5" x14ac:dyDescent="0.2">
      <c r="A22" s="179"/>
      <c r="B22" s="109"/>
      <c r="C22" s="35" t="s">
        <v>41</v>
      </c>
      <c r="D22" s="44"/>
      <c r="E22" s="109"/>
    </row>
    <row r="23" spans="1:5" x14ac:dyDescent="0.2">
      <c r="A23" s="179"/>
      <c r="B23" s="109"/>
      <c r="C23" s="35" t="s">
        <v>42</v>
      </c>
      <c r="D23" s="44"/>
      <c r="E23" s="109"/>
    </row>
    <row r="24" spans="1:5" x14ac:dyDescent="0.2">
      <c r="A24" s="179"/>
      <c r="B24" s="109"/>
      <c r="C24" s="35" t="s">
        <v>124</v>
      </c>
      <c r="D24" s="44"/>
      <c r="E24" s="109"/>
    </row>
    <row r="25" spans="1:5" x14ac:dyDescent="0.2">
      <c r="A25" s="179"/>
      <c r="B25" s="109"/>
      <c r="C25" s="35" t="s">
        <v>35</v>
      </c>
      <c r="D25" s="44"/>
      <c r="E25" s="109"/>
    </row>
    <row r="26" spans="1:5" x14ac:dyDescent="0.2">
      <c r="A26" s="179"/>
      <c r="B26" s="109"/>
      <c r="C26" s="36" t="s">
        <v>36</v>
      </c>
      <c r="D26" s="44" t="s">
        <v>286</v>
      </c>
      <c r="E26" s="109"/>
    </row>
    <row r="27" spans="1:5" x14ac:dyDescent="0.2">
      <c r="A27" s="179"/>
      <c r="B27" s="109"/>
      <c r="C27" s="35" t="s">
        <v>37</v>
      </c>
      <c r="D27" s="44" t="s">
        <v>281</v>
      </c>
      <c r="E27" s="109"/>
    </row>
    <row r="28" spans="1:5" x14ac:dyDescent="0.2">
      <c r="A28" s="179"/>
      <c r="B28" s="109"/>
      <c r="C28" s="35" t="s">
        <v>38</v>
      </c>
      <c r="D28" s="44" t="s">
        <v>273</v>
      </c>
      <c r="E28" s="109"/>
    </row>
    <row r="29" spans="1:5" x14ac:dyDescent="0.2">
      <c r="A29" s="179"/>
      <c r="B29" s="109"/>
      <c r="C29" s="35" t="s">
        <v>110</v>
      </c>
      <c r="D29" s="44" t="s">
        <v>106</v>
      </c>
      <c r="E29" s="109"/>
    </row>
    <row r="30" spans="1:5" x14ac:dyDescent="0.2">
      <c r="A30" s="179"/>
      <c r="B30" s="109"/>
      <c r="C30" s="35" t="s">
        <v>111</v>
      </c>
      <c r="D30" s="44" t="s">
        <v>284</v>
      </c>
      <c r="E30" s="109"/>
    </row>
    <row r="31" spans="1:5" x14ac:dyDescent="0.2">
      <c r="A31" s="179"/>
      <c r="B31" s="109"/>
      <c r="C31" s="35" t="s">
        <v>145</v>
      </c>
      <c r="D31" s="44"/>
      <c r="E31" s="109"/>
    </row>
    <row r="32" spans="1:5" x14ac:dyDescent="0.2">
      <c r="A32" s="179"/>
      <c r="B32" s="109"/>
      <c r="C32" s="35" t="s">
        <v>101</v>
      </c>
      <c r="D32" s="44" t="s">
        <v>102</v>
      </c>
      <c r="E32" s="109"/>
    </row>
    <row r="33" spans="1:5" x14ac:dyDescent="0.2">
      <c r="A33" s="179"/>
      <c r="B33" s="109"/>
      <c r="C33" s="37" t="s">
        <v>57</v>
      </c>
      <c r="D33" s="44"/>
      <c r="E33" s="109"/>
    </row>
    <row r="34" spans="1:5" x14ac:dyDescent="0.2">
      <c r="A34" s="179"/>
      <c r="B34" s="109"/>
      <c r="C34" s="35" t="s">
        <v>58</v>
      </c>
      <c r="D34" s="44"/>
      <c r="E34" s="109"/>
    </row>
    <row r="35" spans="1:5" x14ac:dyDescent="0.2">
      <c r="A35" s="179"/>
      <c r="B35" s="109"/>
      <c r="C35" s="35" t="s">
        <v>39</v>
      </c>
      <c r="D35" s="44"/>
      <c r="E35" s="110"/>
    </row>
    <row r="36" spans="1:5" ht="23.25" x14ac:dyDescent="0.2">
      <c r="A36" s="179"/>
      <c r="B36" s="109"/>
      <c r="C36" s="14" t="s">
        <v>43</v>
      </c>
      <c r="D36" s="162" t="s">
        <v>63</v>
      </c>
      <c r="E36" s="5" t="s">
        <v>66</v>
      </c>
    </row>
    <row r="37" spans="1:5" ht="23.25" x14ac:dyDescent="0.2">
      <c r="A37" s="179"/>
      <c r="B37" s="109"/>
      <c r="C37" s="14" t="s">
        <v>44</v>
      </c>
      <c r="D37" s="162" t="s">
        <v>63</v>
      </c>
      <c r="E37" s="5" t="s">
        <v>66</v>
      </c>
    </row>
    <row r="38" spans="1:5" ht="23.25" x14ac:dyDescent="0.2">
      <c r="A38" s="179"/>
      <c r="B38" s="110"/>
      <c r="C38" s="14" t="s">
        <v>45</v>
      </c>
      <c r="D38" s="162" t="s">
        <v>64</v>
      </c>
      <c r="E38" s="5" t="s">
        <v>67</v>
      </c>
    </row>
    <row r="39" spans="1:5" ht="13.5" thickBot="1" x14ac:dyDescent="0.25">
      <c r="A39" s="106"/>
      <c r="B39" s="129"/>
      <c r="C39" s="129"/>
      <c r="D39" s="129"/>
      <c r="E39" s="129"/>
    </row>
    <row r="40" spans="1:5" x14ac:dyDescent="0.2">
      <c r="A40" s="158">
        <v>2</v>
      </c>
      <c r="B40" s="161" t="s">
        <v>274</v>
      </c>
      <c r="C40" s="20" t="s">
        <v>3</v>
      </c>
      <c r="D40" s="44" t="s">
        <v>287</v>
      </c>
      <c r="E40" s="108">
        <f>COUNTIF($E68:$E70,"H")*3+COUNTIF($E68:$E70,"M")*2+COUNTIF($E68:$E70,"L")*1</f>
        <v>8</v>
      </c>
    </row>
    <row r="41" spans="1:5" x14ac:dyDescent="0.2">
      <c r="A41" s="159"/>
      <c r="B41" s="109"/>
      <c r="C41" s="20" t="s">
        <v>4</v>
      </c>
      <c r="D41" s="44"/>
      <c r="E41" s="109"/>
    </row>
    <row r="42" spans="1:5" x14ac:dyDescent="0.2">
      <c r="A42" s="159"/>
      <c r="B42" s="109"/>
      <c r="C42" s="20" t="s">
        <v>97</v>
      </c>
      <c r="D42" s="44" t="s">
        <v>288</v>
      </c>
      <c r="E42" s="109"/>
    </row>
    <row r="43" spans="1:5" x14ac:dyDescent="0.2">
      <c r="A43" s="159"/>
      <c r="B43" s="109"/>
      <c r="C43" s="20" t="s">
        <v>98</v>
      </c>
      <c r="D43" s="44"/>
      <c r="E43" s="109"/>
    </row>
    <row r="44" spans="1:5" x14ac:dyDescent="0.2">
      <c r="A44" s="159"/>
      <c r="B44" s="109"/>
      <c r="C44" s="35" t="s">
        <v>109</v>
      </c>
      <c r="D44" s="44"/>
      <c r="E44" s="109"/>
    </row>
    <row r="45" spans="1:5" x14ac:dyDescent="0.2">
      <c r="A45" s="159"/>
      <c r="B45" s="109"/>
      <c r="C45" s="35" t="s">
        <v>12</v>
      </c>
      <c r="D45" s="44"/>
      <c r="E45" s="109"/>
    </row>
    <row r="46" spans="1:5" x14ac:dyDescent="0.2">
      <c r="A46" s="159"/>
      <c r="B46" s="109"/>
      <c r="C46" s="35" t="s">
        <v>112</v>
      </c>
      <c r="D46" s="165" t="s">
        <v>289</v>
      </c>
      <c r="E46" s="109"/>
    </row>
    <row r="47" spans="1:5" x14ac:dyDescent="0.2">
      <c r="A47" s="159"/>
      <c r="B47" s="109"/>
      <c r="C47" s="35" t="s">
        <v>31</v>
      </c>
      <c r="D47" s="44"/>
      <c r="E47" s="109"/>
    </row>
    <row r="48" spans="1:5" x14ac:dyDescent="0.2">
      <c r="A48" s="159"/>
      <c r="B48" s="109"/>
      <c r="C48" s="35" t="s">
        <v>99</v>
      </c>
      <c r="D48" s="44" t="s">
        <v>106</v>
      </c>
      <c r="E48" s="109"/>
    </row>
    <row r="49" spans="1:5" ht="25.5" x14ac:dyDescent="0.2">
      <c r="A49" s="159"/>
      <c r="B49" s="109"/>
      <c r="C49" s="36" t="s">
        <v>115</v>
      </c>
      <c r="D49" s="44" t="s">
        <v>106</v>
      </c>
      <c r="E49" s="109"/>
    </row>
    <row r="50" spans="1:5" x14ac:dyDescent="0.2">
      <c r="A50" s="159"/>
      <c r="B50" s="109"/>
      <c r="C50" s="35" t="s">
        <v>100</v>
      </c>
      <c r="D50" s="44" t="s">
        <v>107</v>
      </c>
      <c r="E50" s="109"/>
    </row>
    <row r="51" spans="1:5" x14ac:dyDescent="0.2">
      <c r="A51" s="159"/>
      <c r="B51" s="109"/>
      <c r="C51" s="35" t="s">
        <v>108</v>
      </c>
      <c r="D51" s="44" t="s">
        <v>107</v>
      </c>
      <c r="E51" s="109"/>
    </row>
    <row r="52" spans="1:5" x14ac:dyDescent="0.2">
      <c r="A52" s="159"/>
      <c r="B52" s="109"/>
      <c r="C52" s="35" t="s">
        <v>34</v>
      </c>
      <c r="D52" s="44" t="s">
        <v>274</v>
      </c>
      <c r="E52" s="109"/>
    </row>
    <row r="53" spans="1:5" x14ac:dyDescent="0.2">
      <c r="A53" s="159"/>
      <c r="B53" s="109"/>
      <c r="C53" s="35" t="s">
        <v>40</v>
      </c>
      <c r="D53" s="44"/>
      <c r="E53" s="109"/>
    </row>
    <row r="54" spans="1:5" x14ac:dyDescent="0.2">
      <c r="A54" s="159"/>
      <c r="B54" s="109"/>
      <c r="C54" s="35" t="s">
        <v>41</v>
      </c>
      <c r="D54" s="44"/>
      <c r="E54" s="109"/>
    </row>
    <row r="55" spans="1:5" x14ac:dyDescent="0.2">
      <c r="A55" s="159"/>
      <c r="B55" s="109"/>
      <c r="C55" s="35" t="s">
        <v>42</v>
      </c>
      <c r="D55" s="44"/>
      <c r="E55" s="109"/>
    </row>
    <row r="56" spans="1:5" x14ac:dyDescent="0.2">
      <c r="A56" s="159"/>
      <c r="B56" s="109"/>
      <c r="C56" s="35" t="s">
        <v>124</v>
      </c>
      <c r="D56" s="44"/>
      <c r="E56" s="109"/>
    </row>
    <row r="57" spans="1:5" x14ac:dyDescent="0.2">
      <c r="A57" s="159"/>
      <c r="B57" s="109"/>
      <c r="C57" s="35" t="s">
        <v>35</v>
      </c>
      <c r="D57" s="44"/>
      <c r="E57" s="109"/>
    </row>
    <row r="58" spans="1:5" x14ac:dyDescent="0.2">
      <c r="A58" s="159"/>
      <c r="B58" s="109"/>
      <c r="C58" s="36" t="s">
        <v>36</v>
      </c>
      <c r="D58" s="44" t="s">
        <v>268</v>
      </c>
      <c r="E58" s="109"/>
    </row>
    <row r="59" spans="1:5" x14ac:dyDescent="0.2">
      <c r="A59" s="159"/>
      <c r="B59" s="109"/>
      <c r="C59" s="35" t="s">
        <v>37</v>
      </c>
      <c r="D59" s="44" t="s">
        <v>281</v>
      </c>
      <c r="E59" s="109"/>
    </row>
    <row r="60" spans="1:5" x14ac:dyDescent="0.2">
      <c r="A60" s="159"/>
      <c r="B60" s="109"/>
      <c r="C60" s="35" t="s">
        <v>38</v>
      </c>
      <c r="D60" s="44" t="s">
        <v>273</v>
      </c>
      <c r="E60" s="109"/>
    </row>
    <row r="61" spans="1:5" x14ac:dyDescent="0.2">
      <c r="A61" s="159"/>
      <c r="B61" s="109"/>
      <c r="C61" s="35" t="s">
        <v>110</v>
      </c>
      <c r="D61" s="44" t="s">
        <v>106</v>
      </c>
      <c r="E61" s="109"/>
    </row>
    <row r="62" spans="1:5" x14ac:dyDescent="0.2">
      <c r="A62" s="159"/>
      <c r="B62" s="109"/>
      <c r="C62" s="35" t="s">
        <v>111</v>
      </c>
      <c r="D62" s="44" t="s">
        <v>284</v>
      </c>
      <c r="E62" s="109"/>
    </row>
    <row r="63" spans="1:5" x14ac:dyDescent="0.2">
      <c r="A63" s="159"/>
      <c r="B63" s="109"/>
      <c r="C63" s="35" t="s">
        <v>145</v>
      </c>
      <c r="D63" s="44"/>
      <c r="E63" s="109"/>
    </row>
    <row r="64" spans="1:5" x14ac:dyDescent="0.2">
      <c r="A64" s="159"/>
      <c r="B64" s="109"/>
      <c r="C64" s="35" t="s">
        <v>101</v>
      </c>
      <c r="D64" s="44" t="s">
        <v>102</v>
      </c>
      <c r="E64" s="109"/>
    </row>
    <row r="65" spans="1:5" x14ac:dyDescent="0.2">
      <c r="A65" s="159"/>
      <c r="B65" s="109"/>
      <c r="C65" s="37" t="s">
        <v>57</v>
      </c>
      <c r="D65" s="44"/>
      <c r="E65" s="109"/>
    </row>
    <row r="66" spans="1:5" x14ac:dyDescent="0.2">
      <c r="A66" s="159"/>
      <c r="B66" s="109"/>
      <c r="C66" s="35" t="s">
        <v>58</v>
      </c>
      <c r="D66" s="44"/>
      <c r="E66" s="109"/>
    </row>
    <row r="67" spans="1:5" x14ac:dyDescent="0.2">
      <c r="A67" s="159"/>
      <c r="B67" s="109"/>
      <c r="C67" s="35" t="s">
        <v>39</v>
      </c>
      <c r="D67" s="44"/>
      <c r="E67" s="110"/>
    </row>
    <row r="68" spans="1:5" ht="23.25" x14ac:dyDescent="0.2">
      <c r="A68" s="159"/>
      <c r="B68" s="109"/>
      <c r="C68" s="14" t="s">
        <v>43</v>
      </c>
      <c r="D68" s="141" t="s">
        <v>63</v>
      </c>
      <c r="E68" s="5" t="s">
        <v>66</v>
      </c>
    </row>
    <row r="69" spans="1:5" ht="23.25" x14ac:dyDescent="0.2">
      <c r="A69" s="159"/>
      <c r="B69" s="109"/>
      <c r="C69" s="14" t="s">
        <v>44</v>
      </c>
      <c r="D69" s="141" t="s">
        <v>64</v>
      </c>
      <c r="E69" s="5" t="s">
        <v>67</v>
      </c>
    </row>
    <row r="70" spans="1:5" ht="23.25" x14ac:dyDescent="0.2">
      <c r="A70" s="159"/>
      <c r="B70" s="110"/>
      <c r="C70" s="14" t="s">
        <v>45</v>
      </c>
      <c r="D70" s="141" t="s">
        <v>64</v>
      </c>
      <c r="E70" s="5" t="s">
        <v>67</v>
      </c>
    </row>
  </sheetData>
  <mergeCells count="11">
    <mergeCell ref="A40:A70"/>
    <mergeCell ref="B40:B70"/>
    <mergeCell ref="E40:E67"/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68:E70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6"/>
  <sheetViews>
    <sheetView topLeftCell="A28" workbookViewId="0">
      <selection activeCell="D33" sqref="D3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1" t="s">
        <v>156</v>
      </c>
      <c r="B1" s="112"/>
      <c r="C1" s="112"/>
      <c r="D1" s="112"/>
      <c r="E1" s="112"/>
    </row>
    <row r="2" spans="1:5" x14ac:dyDescent="0.2">
      <c r="A2" s="112"/>
      <c r="B2" s="112"/>
      <c r="C2" s="112"/>
      <c r="D2" s="112"/>
      <c r="E2" s="112"/>
    </row>
    <row r="3" spans="1:5" x14ac:dyDescent="0.2">
      <c r="A3" s="112"/>
      <c r="B3" s="112"/>
      <c r="C3" s="112"/>
      <c r="D3" s="112"/>
      <c r="E3" s="112"/>
    </row>
    <row r="4" spans="1:5" ht="9.75" customHeight="1" x14ac:dyDescent="0.2">
      <c r="A4" s="112"/>
      <c r="B4" s="112"/>
      <c r="C4" s="112"/>
      <c r="D4" s="112"/>
      <c r="E4" s="112"/>
    </row>
    <row r="5" spans="1:5" ht="14.25" x14ac:dyDescent="0.2">
      <c r="A5" s="113" t="str">
        <f>PROCESS</f>
        <v>Standard Chartered Bank</v>
      </c>
      <c r="B5" s="114"/>
      <c r="C5" s="114"/>
      <c r="D5" s="114"/>
      <c r="E5" s="114"/>
    </row>
    <row r="6" spans="1:5" x14ac:dyDescent="0.2">
      <c r="A6" s="71" t="s">
        <v>159</v>
      </c>
      <c r="B6" s="72"/>
      <c r="C6" s="103"/>
      <c r="D6" s="103"/>
      <c r="E6" s="104"/>
    </row>
    <row r="7" spans="1:5" ht="32.25" x14ac:dyDescent="0.2">
      <c r="A7" s="18" t="s">
        <v>5</v>
      </c>
      <c r="B7" s="18" t="s">
        <v>137</v>
      </c>
      <c r="C7" s="83" t="s">
        <v>122</v>
      </c>
      <c r="D7" s="117"/>
      <c r="E7" s="19" t="s">
        <v>11</v>
      </c>
    </row>
    <row r="8" spans="1:5" x14ac:dyDescent="0.2">
      <c r="A8" s="158">
        <v>1</v>
      </c>
      <c r="B8" s="178" t="s">
        <v>290</v>
      </c>
      <c r="C8" s="20" t="s">
        <v>3</v>
      </c>
      <c r="D8" s="44" t="s">
        <v>164</v>
      </c>
      <c r="E8" s="108">
        <f>COUNTIF($E24:$E26,"H")*3+COUNTIF($E24:$E26,"M")*2+COUNTIF($E24:$E26,"L")*1</f>
        <v>6</v>
      </c>
    </row>
    <row r="9" spans="1:5" x14ac:dyDescent="0.2">
      <c r="A9" s="159"/>
      <c r="B9" s="159"/>
      <c r="C9" s="20" t="s">
        <v>4</v>
      </c>
      <c r="D9" s="44"/>
      <c r="E9" s="109"/>
    </row>
    <row r="10" spans="1:5" x14ac:dyDescent="0.2">
      <c r="A10" s="159"/>
      <c r="B10" s="159"/>
      <c r="C10" s="20" t="s">
        <v>97</v>
      </c>
      <c r="D10" s="44" t="s">
        <v>291</v>
      </c>
      <c r="E10" s="109"/>
    </row>
    <row r="11" spans="1:5" x14ac:dyDescent="0.2">
      <c r="A11" s="159"/>
      <c r="B11" s="159"/>
      <c r="C11" s="20" t="s">
        <v>98</v>
      </c>
      <c r="D11" s="44"/>
      <c r="E11" s="109"/>
    </row>
    <row r="12" spans="1:5" x14ac:dyDescent="0.2">
      <c r="A12" s="159"/>
      <c r="B12" s="159"/>
      <c r="C12" s="35" t="s">
        <v>109</v>
      </c>
      <c r="D12" s="44"/>
      <c r="E12" s="109"/>
    </row>
    <row r="13" spans="1:5" x14ac:dyDescent="0.2">
      <c r="A13" s="159"/>
      <c r="B13" s="159"/>
      <c r="C13" s="35" t="s">
        <v>12</v>
      </c>
      <c r="D13" s="44" t="s">
        <v>292</v>
      </c>
      <c r="E13" s="109"/>
    </row>
    <row r="14" spans="1:5" x14ac:dyDescent="0.2">
      <c r="A14" s="159"/>
      <c r="B14" s="159"/>
      <c r="C14" s="35" t="s">
        <v>112</v>
      </c>
      <c r="D14" s="44"/>
      <c r="E14" s="109"/>
    </row>
    <row r="15" spans="1:5" ht="25.5" x14ac:dyDescent="0.2">
      <c r="A15" s="159"/>
      <c r="B15" s="159"/>
      <c r="C15" s="36" t="s">
        <v>115</v>
      </c>
      <c r="D15" s="44"/>
      <c r="E15" s="109"/>
    </row>
    <row r="16" spans="1:5" x14ac:dyDescent="0.2">
      <c r="A16" s="159"/>
      <c r="B16" s="159"/>
      <c r="C16" s="35" t="s">
        <v>35</v>
      </c>
      <c r="D16" s="44"/>
      <c r="E16" s="109"/>
    </row>
    <row r="17" spans="1:5" x14ac:dyDescent="0.2">
      <c r="A17" s="159"/>
      <c r="B17" s="159"/>
      <c r="C17" s="36" t="s">
        <v>119</v>
      </c>
      <c r="D17" s="44"/>
      <c r="E17" s="109"/>
    </row>
    <row r="18" spans="1:5" x14ac:dyDescent="0.2">
      <c r="A18" s="159"/>
      <c r="B18" s="159"/>
      <c r="C18" s="35" t="s">
        <v>120</v>
      </c>
      <c r="D18" s="44"/>
      <c r="E18" s="109"/>
    </row>
    <row r="19" spans="1:5" x14ac:dyDescent="0.2">
      <c r="A19" s="159"/>
      <c r="B19" s="159"/>
      <c r="C19" s="35" t="s">
        <v>101</v>
      </c>
      <c r="D19" s="44"/>
      <c r="E19" s="109"/>
    </row>
    <row r="20" spans="1:5" x14ac:dyDescent="0.2">
      <c r="A20" s="159"/>
      <c r="B20" s="159"/>
      <c r="C20" s="35" t="s">
        <v>121</v>
      </c>
      <c r="D20" s="44"/>
      <c r="E20" s="109"/>
    </row>
    <row r="21" spans="1:5" x14ac:dyDescent="0.2">
      <c r="A21" s="159"/>
      <c r="B21" s="159"/>
      <c r="C21" s="37" t="s">
        <v>57</v>
      </c>
      <c r="D21" s="44"/>
      <c r="E21" s="109"/>
    </row>
    <row r="22" spans="1:5" x14ac:dyDescent="0.2">
      <c r="A22" s="159"/>
      <c r="B22" s="159"/>
      <c r="C22" s="35" t="s">
        <v>58</v>
      </c>
      <c r="D22" s="44"/>
      <c r="E22" s="109"/>
    </row>
    <row r="23" spans="1:5" x14ac:dyDescent="0.2">
      <c r="A23" s="159"/>
      <c r="B23" s="159"/>
      <c r="C23" s="35" t="s">
        <v>39</v>
      </c>
      <c r="D23" s="44"/>
      <c r="E23" s="110"/>
    </row>
    <row r="24" spans="1:5" ht="23.25" x14ac:dyDescent="0.2">
      <c r="A24" s="159"/>
      <c r="B24" s="159"/>
      <c r="C24" s="14" t="s">
        <v>43</v>
      </c>
      <c r="D24" s="141" t="s">
        <v>199</v>
      </c>
      <c r="E24" s="5" t="s">
        <v>8</v>
      </c>
    </row>
    <row r="25" spans="1:5" ht="23.25" x14ac:dyDescent="0.2">
      <c r="A25" s="159"/>
      <c r="B25" s="159"/>
      <c r="C25" s="14" t="s">
        <v>44</v>
      </c>
      <c r="D25" s="141" t="s">
        <v>190</v>
      </c>
      <c r="E25" s="5" t="s">
        <v>66</v>
      </c>
    </row>
    <row r="26" spans="1:5" ht="23.25" x14ac:dyDescent="0.2">
      <c r="A26" s="159"/>
      <c r="B26" s="159"/>
      <c r="C26" s="14" t="s">
        <v>45</v>
      </c>
      <c r="D26" s="141" t="s">
        <v>179</v>
      </c>
      <c r="E26" s="5" t="s">
        <v>67</v>
      </c>
    </row>
    <row r="27" spans="1:5" ht="13.5" thickBot="1" x14ac:dyDescent="0.25">
      <c r="A27" s="106"/>
      <c r="B27" s="129"/>
      <c r="C27" s="129"/>
      <c r="D27" s="129"/>
      <c r="E27" s="129"/>
    </row>
    <row r="28" spans="1:5" x14ac:dyDescent="0.2">
      <c r="A28" s="158">
        <v>2</v>
      </c>
      <c r="B28" s="177" t="s">
        <v>293</v>
      </c>
      <c r="C28" s="20" t="s">
        <v>3</v>
      </c>
      <c r="D28" s="44" t="s">
        <v>164</v>
      </c>
      <c r="E28" s="108">
        <f>COUNTIF($E44:$E46,"H")*3+COUNTIF($E44:$E46,"M")*2+COUNTIF($E44:$E46,"L")*1</f>
        <v>6</v>
      </c>
    </row>
    <row r="29" spans="1:5" x14ac:dyDescent="0.2">
      <c r="A29" s="159"/>
      <c r="B29" s="130"/>
      <c r="C29" s="20" t="s">
        <v>4</v>
      </c>
      <c r="D29" s="44"/>
      <c r="E29" s="109"/>
    </row>
    <row r="30" spans="1:5" x14ac:dyDescent="0.2">
      <c r="A30" s="159"/>
      <c r="B30" s="130"/>
      <c r="C30" s="20" t="s">
        <v>97</v>
      </c>
      <c r="D30" s="44" t="s">
        <v>291</v>
      </c>
      <c r="E30" s="109"/>
    </row>
    <row r="31" spans="1:5" x14ac:dyDescent="0.2">
      <c r="A31" s="159"/>
      <c r="B31" s="130"/>
      <c r="C31" s="20" t="s">
        <v>98</v>
      </c>
      <c r="D31" s="44"/>
      <c r="E31" s="109"/>
    </row>
    <row r="32" spans="1:5" x14ac:dyDescent="0.2">
      <c r="A32" s="159"/>
      <c r="B32" s="130"/>
      <c r="C32" s="35" t="s">
        <v>109</v>
      </c>
      <c r="D32" s="44"/>
      <c r="E32" s="109"/>
    </row>
    <row r="33" spans="1:5" x14ac:dyDescent="0.2">
      <c r="A33" s="159"/>
      <c r="B33" s="130"/>
      <c r="C33" s="35" t="s">
        <v>12</v>
      </c>
      <c r="D33" s="44" t="s">
        <v>294</v>
      </c>
      <c r="E33" s="109"/>
    </row>
    <row r="34" spans="1:5" x14ac:dyDescent="0.2">
      <c r="A34" s="159"/>
      <c r="B34" s="130"/>
      <c r="C34" s="35" t="s">
        <v>112</v>
      </c>
      <c r="D34" s="44"/>
      <c r="E34" s="109"/>
    </row>
    <row r="35" spans="1:5" ht="25.5" x14ac:dyDescent="0.2">
      <c r="A35" s="159"/>
      <c r="B35" s="130"/>
      <c r="C35" s="36" t="s">
        <v>115</v>
      </c>
      <c r="D35" s="44"/>
      <c r="E35" s="109"/>
    </row>
    <row r="36" spans="1:5" x14ac:dyDescent="0.2">
      <c r="A36" s="159"/>
      <c r="B36" s="130"/>
      <c r="C36" s="35" t="s">
        <v>35</v>
      </c>
      <c r="D36" s="44"/>
      <c r="E36" s="109"/>
    </row>
    <row r="37" spans="1:5" x14ac:dyDescent="0.2">
      <c r="A37" s="159"/>
      <c r="B37" s="130"/>
      <c r="C37" s="36" t="s">
        <v>119</v>
      </c>
      <c r="D37" s="44"/>
      <c r="E37" s="109"/>
    </row>
    <row r="38" spans="1:5" x14ac:dyDescent="0.2">
      <c r="A38" s="159"/>
      <c r="B38" s="130"/>
      <c r="C38" s="35" t="s">
        <v>120</v>
      </c>
      <c r="D38" s="44"/>
      <c r="E38" s="109"/>
    </row>
    <row r="39" spans="1:5" x14ac:dyDescent="0.2">
      <c r="A39" s="159"/>
      <c r="B39" s="130"/>
      <c r="C39" s="35" t="s">
        <v>101</v>
      </c>
      <c r="D39" s="44"/>
      <c r="E39" s="109"/>
    </row>
    <row r="40" spans="1:5" x14ac:dyDescent="0.2">
      <c r="A40" s="159"/>
      <c r="B40" s="130"/>
      <c r="C40" s="35" t="s">
        <v>121</v>
      </c>
      <c r="D40" s="44"/>
      <c r="E40" s="109"/>
    </row>
    <row r="41" spans="1:5" x14ac:dyDescent="0.2">
      <c r="A41" s="159"/>
      <c r="B41" s="130"/>
      <c r="C41" s="37" t="s">
        <v>57</v>
      </c>
      <c r="D41" s="44"/>
      <c r="E41" s="109"/>
    </row>
    <row r="42" spans="1:5" x14ac:dyDescent="0.2">
      <c r="A42" s="159"/>
      <c r="B42" s="130"/>
      <c r="C42" s="35" t="s">
        <v>58</v>
      </c>
      <c r="D42" s="44"/>
      <c r="E42" s="109"/>
    </row>
    <row r="43" spans="1:5" x14ac:dyDescent="0.2">
      <c r="A43" s="159"/>
      <c r="B43" s="130"/>
      <c r="C43" s="35" t="s">
        <v>39</v>
      </c>
      <c r="D43" s="44"/>
      <c r="E43" s="110"/>
    </row>
    <row r="44" spans="1:5" ht="23.25" x14ac:dyDescent="0.2">
      <c r="A44" s="159"/>
      <c r="B44" s="130"/>
      <c r="C44" s="14" t="s">
        <v>43</v>
      </c>
      <c r="D44" s="141" t="s">
        <v>199</v>
      </c>
      <c r="E44" s="5" t="s">
        <v>8</v>
      </c>
    </row>
    <row r="45" spans="1:5" ht="23.25" x14ac:dyDescent="0.2">
      <c r="A45" s="159"/>
      <c r="B45" s="130"/>
      <c r="C45" s="14" t="s">
        <v>44</v>
      </c>
      <c r="D45" s="141" t="s">
        <v>190</v>
      </c>
      <c r="E45" s="5" t="s">
        <v>66</v>
      </c>
    </row>
    <row r="46" spans="1:5" ht="23.25" x14ac:dyDescent="0.2">
      <c r="A46" s="159"/>
      <c r="B46" s="130"/>
      <c r="C46" s="14" t="s">
        <v>45</v>
      </c>
      <c r="D46" s="141" t="s">
        <v>179</v>
      </c>
      <c r="E46" s="5" t="s">
        <v>67</v>
      </c>
    </row>
  </sheetData>
  <mergeCells count="11">
    <mergeCell ref="A28:A46"/>
    <mergeCell ref="B28:B46"/>
    <mergeCell ref="E28:E43"/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44:E4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24:E26 E44:E46">
      <formula1>lmh</formula1>
    </dataValidation>
    <dataValidation type="list" allowBlank="1" showInputMessage="1" showErrorMessage="1" sqref="D19:D20 D39:D40">
      <formula1>Backup</formula1>
    </dataValidation>
    <dataValidation type="list" allowBlank="1" showInputMessage="1" showErrorMessage="1" sqref="D18 D15 D38 D3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H35" sqref="H3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1" t="s">
        <v>157</v>
      </c>
      <c r="B1" s="112"/>
      <c r="C1" s="112"/>
      <c r="D1" s="112"/>
      <c r="E1" s="112"/>
    </row>
    <row r="2" spans="1:5" x14ac:dyDescent="0.2">
      <c r="A2" s="112"/>
      <c r="B2" s="112"/>
      <c r="C2" s="112"/>
      <c r="D2" s="112"/>
      <c r="E2" s="112"/>
    </row>
    <row r="3" spans="1:5" x14ac:dyDescent="0.2">
      <c r="A3" s="112"/>
      <c r="B3" s="112"/>
      <c r="C3" s="112"/>
      <c r="D3" s="112"/>
      <c r="E3" s="112"/>
    </row>
    <row r="4" spans="1:5" ht="9" customHeight="1" x14ac:dyDescent="0.2">
      <c r="A4" s="112"/>
      <c r="B4" s="112"/>
      <c r="C4" s="112"/>
      <c r="D4" s="112"/>
      <c r="E4" s="112"/>
    </row>
    <row r="5" spans="1:5" ht="14.25" x14ac:dyDescent="0.2">
      <c r="A5" s="113" t="str">
        <f>PROCESS</f>
        <v>Standard Chartered Bank</v>
      </c>
      <c r="B5" s="114"/>
      <c r="C5" s="114"/>
      <c r="D5" s="114"/>
      <c r="E5" s="114"/>
    </row>
    <row r="6" spans="1:5" x14ac:dyDescent="0.2">
      <c r="A6" s="71" t="s">
        <v>159</v>
      </c>
      <c r="B6" s="72"/>
      <c r="C6" s="103"/>
      <c r="D6" s="103"/>
      <c r="E6" s="104"/>
    </row>
    <row r="7" spans="1:5" ht="32.25" x14ac:dyDescent="0.2">
      <c r="A7" s="18" t="s">
        <v>5</v>
      </c>
      <c r="B7" s="18" t="s">
        <v>68</v>
      </c>
      <c r="C7" s="83" t="s">
        <v>138</v>
      </c>
      <c r="D7" s="117"/>
      <c r="E7" s="19" t="s">
        <v>11</v>
      </c>
    </row>
    <row r="8" spans="1:5" x14ac:dyDescent="0.2">
      <c r="A8" s="158">
        <v>1</v>
      </c>
      <c r="B8" s="178" t="s">
        <v>162</v>
      </c>
      <c r="C8" s="20" t="s">
        <v>3</v>
      </c>
      <c r="D8" s="44" t="s">
        <v>164</v>
      </c>
      <c r="E8" s="108">
        <f>COUNTIF($E21:$E23,"H")*3+COUNTIF($E21:$E23,"M")*2+COUNTIF($E21:$E23,"L")*1</f>
        <v>2</v>
      </c>
    </row>
    <row r="9" spans="1:5" x14ac:dyDescent="0.2">
      <c r="A9" s="159"/>
      <c r="B9" s="159"/>
      <c r="C9" s="20" t="s">
        <v>4</v>
      </c>
      <c r="D9" s="44" t="s">
        <v>164</v>
      </c>
      <c r="E9" s="109"/>
    </row>
    <row r="10" spans="1:5" x14ac:dyDescent="0.2">
      <c r="A10" s="159"/>
      <c r="B10" s="159"/>
      <c r="C10" s="20" t="s">
        <v>97</v>
      </c>
      <c r="D10" s="44" t="s">
        <v>160</v>
      </c>
      <c r="E10" s="109"/>
    </row>
    <row r="11" spans="1:5" x14ac:dyDescent="0.2">
      <c r="A11" s="159"/>
      <c r="B11" s="159"/>
      <c r="C11" s="20" t="s">
        <v>16</v>
      </c>
      <c r="D11" s="44"/>
      <c r="E11" s="109"/>
    </row>
    <row r="12" spans="1:5" x14ac:dyDescent="0.2">
      <c r="A12" s="159"/>
      <c r="B12" s="159"/>
      <c r="C12" s="35" t="s">
        <v>109</v>
      </c>
      <c r="D12" s="44"/>
      <c r="E12" s="109"/>
    </row>
    <row r="13" spans="1:5" x14ac:dyDescent="0.2">
      <c r="A13" s="159"/>
      <c r="B13" s="159"/>
      <c r="C13" s="35" t="s">
        <v>12</v>
      </c>
      <c r="D13" s="44" t="s">
        <v>295</v>
      </c>
      <c r="E13" s="109"/>
    </row>
    <row r="14" spans="1:5" x14ac:dyDescent="0.2">
      <c r="A14" s="159"/>
      <c r="B14" s="159"/>
      <c r="C14" s="35" t="s">
        <v>112</v>
      </c>
      <c r="D14" s="44"/>
      <c r="E14" s="109"/>
    </row>
    <row r="15" spans="1:5" ht="25.5" x14ac:dyDescent="0.2">
      <c r="A15" s="159"/>
      <c r="B15" s="159"/>
      <c r="C15" s="36" t="s">
        <v>115</v>
      </c>
      <c r="D15" s="44" t="s">
        <v>106</v>
      </c>
      <c r="E15" s="109"/>
    </row>
    <row r="16" spans="1:5" x14ac:dyDescent="0.2">
      <c r="A16" s="159"/>
      <c r="B16" s="159"/>
      <c r="C16" s="36" t="s">
        <v>125</v>
      </c>
      <c r="D16" s="44"/>
      <c r="E16" s="109"/>
    </row>
    <row r="17" spans="1:5" x14ac:dyDescent="0.2">
      <c r="A17" s="159"/>
      <c r="B17" s="159"/>
      <c r="C17" s="36" t="s">
        <v>124</v>
      </c>
      <c r="D17" s="44"/>
      <c r="E17" s="109"/>
    </row>
    <row r="18" spans="1:5" x14ac:dyDescent="0.2">
      <c r="A18" s="159"/>
      <c r="B18" s="159"/>
      <c r="C18" s="35" t="s">
        <v>35</v>
      </c>
      <c r="D18" s="44" t="s">
        <v>161</v>
      </c>
      <c r="E18" s="109"/>
    </row>
    <row r="19" spans="1:5" x14ac:dyDescent="0.2">
      <c r="A19" s="159"/>
      <c r="B19" s="159"/>
      <c r="C19" s="36" t="s">
        <v>119</v>
      </c>
      <c r="D19" s="44"/>
      <c r="E19" s="109"/>
    </row>
    <row r="20" spans="1:5" x14ac:dyDescent="0.2">
      <c r="A20" s="159"/>
      <c r="B20" s="159"/>
      <c r="C20" s="35" t="s">
        <v>58</v>
      </c>
      <c r="D20" s="44"/>
      <c r="E20" s="109"/>
    </row>
    <row r="21" spans="1:5" x14ac:dyDescent="0.2">
      <c r="A21" s="159"/>
      <c r="B21" s="159"/>
      <c r="C21" s="14" t="s">
        <v>126</v>
      </c>
      <c r="D21" s="26" t="s">
        <v>199</v>
      </c>
      <c r="E21" s="5" t="s">
        <v>8</v>
      </c>
    </row>
    <row r="22" spans="1:5" x14ac:dyDescent="0.2">
      <c r="A22" s="159"/>
      <c r="B22" s="159"/>
      <c r="C22" s="14" t="s">
        <v>13</v>
      </c>
      <c r="D22" s="26" t="s">
        <v>199</v>
      </c>
      <c r="E22" s="5" t="s">
        <v>8</v>
      </c>
    </row>
    <row r="23" spans="1:5" x14ac:dyDescent="0.2">
      <c r="A23" s="159"/>
      <c r="B23" s="159"/>
      <c r="C23" s="14" t="s">
        <v>14</v>
      </c>
      <c r="D23" s="26" t="s">
        <v>190</v>
      </c>
      <c r="E23" s="5"/>
    </row>
    <row r="24" spans="1:5" ht="13.5" thickBot="1" x14ac:dyDescent="0.25">
      <c r="A24" s="106"/>
      <c r="B24" s="129"/>
      <c r="C24" s="129"/>
      <c r="D24" s="129"/>
      <c r="E24" s="129"/>
    </row>
    <row r="25" spans="1:5" x14ac:dyDescent="0.2">
      <c r="A25" s="158">
        <v>2</v>
      </c>
      <c r="B25" s="160" t="s">
        <v>296</v>
      </c>
      <c r="C25" s="20" t="s">
        <v>3</v>
      </c>
      <c r="D25" s="44" t="s">
        <v>298</v>
      </c>
      <c r="E25" s="108">
        <f>COUNTIF($E38:$E40,"H")*3+COUNTIF($E38:$E40,"M")*2+COUNTIF($E38:$E40,"L")*1</f>
        <v>0</v>
      </c>
    </row>
    <row r="26" spans="1:5" x14ac:dyDescent="0.2">
      <c r="A26" s="159"/>
      <c r="B26" s="130"/>
      <c r="C26" s="20" t="s">
        <v>4</v>
      </c>
      <c r="D26" s="44" t="s">
        <v>297</v>
      </c>
      <c r="E26" s="109"/>
    </row>
    <row r="27" spans="1:5" x14ac:dyDescent="0.2">
      <c r="A27" s="159"/>
      <c r="B27" s="130"/>
      <c r="C27" s="20" t="s">
        <v>97</v>
      </c>
      <c r="D27" s="44" t="s">
        <v>160</v>
      </c>
      <c r="E27" s="109"/>
    </row>
    <row r="28" spans="1:5" x14ac:dyDescent="0.2">
      <c r="A28" s="159"/>
      <c r="B28" s="130"/>
      <c r="C28" s="20" t="s">
        <v>16</v>
      </c>
      <c r="D28" s="44"/>
      <c r="E28" s="109"/>
    </row>
    <row r="29" spans="1:5" x14ac:dyDescent="0.2">
      <c r="A29" s="159"/>
      <c r="B29" s="130"/>
      <c r="C29" s="35" t="s">
        <v>109</v>
      </c>
      <c r="D29" s="44"/>
      <c r="E29" s="109"/>
    </row>
    <row r="30" spans="1:5" x14ac:dyDescent="0.2">
      <c r="A30" s="159"/>
      <c r="B30" s="130"/>
      <c r="C30" s="35" t="s">
        <v>12</v>
      </c>
      <c r="D30" s="44" t="s">
        <v>299</v>
      </c>
      <c r="E30" s="109"/>
    </row>
    <row r="31" spans="1:5" x14ac:dyDescent="0.2">
      <c r="A31" s="159"/>
      <c r="B31" s="130"/>
      <c r="C31" s="35" t="s">
        <v>112</v>
      </c>
      <c r="D31" s="44"/>
      <c r="E31" s="109"/>
    </row>
    <row r="32" spans="1:5" ht="25.5" x14ac:dyDescent="0.2">
      <c r="A32" s="159"/>
      <c r="B32" s="130"/>
      <c r="C32" s="36" t="s">
        <v>115</v>
      </c>
      <c r="D32" s="44" t="s">
        <v>106</v>
      </c>
      <c r="E32" s="109"/>
    </row>
    <row r="33" spans="1:5" x14ac:dyDescent="0.2">
      <c r="A33" s="159"/>
      <c r="B33" s="130"/>
      <c r="C33" s="36" t="s">
        <v>125</v>
      </c>
      <c r="D33" s="44"/>
      <c r="E33" s="109"/>
    </row>
    <row r="34" spans="1:5" x14ac:dyDescent="0.2">
      <c r="A34" s="159"/>
      <c r="B34" s="130"/>
      <c r="C34" s="36" t="s">
        <v>124</v>
      </c>
      <c r="D34" s="44"/>
      <c r="E34" s="109"/>
    </row>
    <row r="35" spans="1:5" x14ac:dyDescent="0.2">
      <c r="A35" s="159"/>
      <c r="B35" s="130"/>
      <c r="C35" s="35" t="s">
        <v>35</v>
      </c>
      <c r="D35" s="44" t="s">
        <v>300</v>
      </c>
      <c r="E35" s="109"/>
    </row>
    <row r="36" spans="1:5" x14ac:dyDescent="0.2">
      <c r="A36" s="159"/>
      <c r="B36" s="130"/>
      <c r="C36" s="36" t="s">
        <v>119</v>
      </c>
      <c r="D36" s="44"/>
      <c r="E36" s="109"/>
    </row>
    <row r="37" spans="1:5" x14ac:dyDescent="0.2">
      <c r="A37" s="159"/>
      <c r="B37" s="130"/>
      <c r="C37" s="35" t="s">
        <v>58</v>
      </c>
      <c r="D37" s="44"/>
      <c r="E37" s="109"/>
    </row>
    <row r="38" spans="1:5" x14ac:dyDescent="0.2">
      <c r="A38" s="159"/>
      <c r="B38" s="130"/>
      <c r="C38" s="14" t="s">
        <v>126</v>
      </c>
      <c r="D38" s="26"/>
      <c r="E38" s="5"/>
    </row>
    <row r="39" spans="1:5" x14ac:dyDescent="0.2">
      <c r="A39" s="159"/>
      <c r="B39" s="130"/>
      <c r="C39" s="14" t="s">
        <v>13</v>
      </c>
      <c r="D39" s="26"/>
      <c r="E39" s="5"/>
    </row>
    <row r="40" spans="1:5" x14ac:dyDescent="0.2">
      <c r="A40" s="159"/>
      <c r="B40" s="130"/>
      <c r="C40" s="14" t="s">
        <v>14</v>
      </c>
      <c r="D40" s="26"/>
      <c r="E40" s="5"/>
    </row>
  </sheetData>
  <mergeCells count="11">
    <mergeCell ref="A25:A40"/>
    <mergeCell ref="B25:B40"/>
    <mergeCell ref="E25:E37"/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89" priority="4" stopIfTrue="1" operator="equal">
      <formula>"H"</formula>
    </cfRule>
    <cfRule type="cellIs" dxfId="88" priority="5" stopIfTrue="1" operator="equal">
      <formula>"M"</formula>
    </cfRule>
    <cfRule type="cellIs" dxfId="87" priority="6" stopIfTrue="1" operator="equal">
      <formula>"L"</formula>
    </cfRule>
  </conditionalFormatting>
  <conditionalFormatting sqref="E38:E40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7"/>
  <sheetViews>
    <sheetView workbookViewId="0">
      <pane xSplit="1" ySplit="8" topLeftCell="B24" activePane="bottomRight" state="frozen"/>
      <selection pane="topRight" activeCell="B1" sqref="B1"/>
      <selection pane="bottomLeft" activeCell="A9" sqref="A9"/>
      <selection pane="bottomRight"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3" t="s">
        <v>146</v>
      </c>
      <c r="B1" s="64"/>
      <c r="C1" s="64"/>
      <c r="D1" s="64"/>
      <c r="E1" s="76"/>
    </row>
    <row r="2" spans="1:256" x14ac:dyDescent="0.2">
      <c r="A2" s="65"/>
      <c r="B2" s="66"/>
      <c r="C2" s="66"/>
      <c r="D2" s="66"/>
      <c r="E2" s="77"/>
    </row>
    <row r="3" spans="1:256" x14ac:dyDescent="0.2">
      <c r="A3" s="65"/>
      <c r="B3" s="66"/>
      <c r="C3" s="66"/>
      <c r="D3" s="66"/>
      <c r="E3" s="77"/>
    </row>
    <row r="4" spans="1:256" ht="9.75" customHeight="1" x14ac:dyDescent="0.2">
      <c r="A4" s="65"/>
      <c r="B4" s="66"/>
      <c r="C4" s="66"/>
      <c r="D4" s="66"/>
      <c r="E4" s="77"/>
    </row>
    <row r="5" spans="1:256" ht="3.75" hidden="1" customHeight="1" x14ac:dyDescent="0.2">
      <c r="A5" s="67"/>
      <c r="B5" s="68"/>
      <c r="C5" s="68"/>
      <c r="D5" s="68"/>
      <c r="E5" s="78"/>
    </row>
    <row r="6" spans="1:256" ht="12.75" customHeight="1" x14ac:dyDescent="0.2">
      <c r="A6" s="79" t="str">
        <f>PROCESS</f>
        <v>Standard Chartered Bank</v>
      </c>
      <c r="B6" s="80"/>
      <c r="C6" s="80"/>
      <c r="D6" s="80"/>
      <c r="E6" s="81"/>
    </row>
    <row r="7" spans="1:256" x14ac:dyDescent="0.2">
      <c r="A7" s="71" t="s">
        <v>159</v>
      </c>
      <c r="B7" s="72"/>
      <c r="C7" s="73"/>
      <c r="D7" s="73"/>
      <c r="E7" s="82"/>
    </row>
    <row r="8" spans="1:256" ht="39" customHeight="1" x14ac:dyDescent="0.2">
      <c r="A8" s="7" t="s">
        <v>5</v>
      </c>
      <c r="B8" s="8" t="s">
        <v>0</v>
      </c>
      <c r="C8" s="83" t="s">
        <v>10</v>
      </c>
      <c r="D8" s="84"/>
      <c r="E8" s="9" t="s">
        <v>11</v>
      </c>
    </row>
    <row r="9" spans="1:256" x14ac:dyDescent="0.2">
      <c r="A9" s="91">
        <v>1</v>
      </c>
      <c r="B9" s="94" t="s">
        <v>165</v>
      </c>
      <c r="C9" s="10" t="s">
        <v>12</v>
      </c>
      <c r="D9" s="25" t="s">
        <v>175</v>
      </c>
      <c r="E9" s="88">
        <f>COUNTIF($E20:$E22,"H")*3+COUNTIF($E20:$E22,"M")*2+COUNTIF($E20:$E22,"L")*1</f>
        <v>9</v>
      </c>
    </row>
    <row r="10" spans="1:256" x14ac:dyDescent="0.2">
      <c r="A10" s="92"/>
      <c r="B10" s="95"/>
      <c r="C10" s="4" t="s">
        <v>3</v>
      </c>
      <c r="D10" s="25" t="s">
        <v>164</v>
      </c>
      <c r="E10" s="89"/>
    </row>
    <row r="11" spans="1:256" x14ac:dyDescent="0.2">
      <c r="A11" s="92"/>
      <c r="B11" s="95"/>
      <c r="C11" s="1" t="s">
        <v>4</v>
      </c>
      <c r="D11" s="25"/>
      <c r="E11" s="90"/>
    </row>
    <row r="12" spans="1:256" x14ac:dyDescent="0.2">
      <c r="A12" s="92"/>
      <c r="B12" s="95"/>
      <c r="C12" s="1" t="s">
        <v>2</v>
      </c>
      <c r="D12" s="25" t="s">
        <v>166</v>
      </c>
      <c r="E12" s="90"/>
    </row>
    <row r="13" spans="1:256" x14ac:dyDescent="0.2">
      <c r="A13" s="92"/>
      <c r="B13" s="95"/>
      <c r="C13" s="1" t="s">
        <v>9</v>
      </c>
      <c r="D13" s="25" t="s">
        <v>167</v>
      </c>
      <c r="E13" s="90"/>
    </row>
    <row r="14" spans="1:256" x14ac:dyDescent="0.2">
      <c r="A14" s="92"/>
      <c r="B14" s="95"/>
      <c r="C14" s="2" t="s">
        <v>7</v>
      </c>
      <c r="D14" s="25" t="s">
        <v>168</v>
      </c>
      <c r="E14" s="90"/>
    </row>
    <row r="15" spans="1:256" x14ac:dyDescent="0.2">
      <c r="A15" s="92"/>
      <c r="B15" s="95"/>
      <c r="C15" s="2" t="s">
        <v>16</v>
      </c>
      <c r="D15" s="25" t="s">
        <v>25</v>
      </c>
      <c r="E15" s="90"/>
      <c r="IS15" t="s">
        <v>24</v>
      </c>
      <c r="IV15" s="31" t="s">
        <v>8</v>
      </c>
    </row>
    <row r="16" spans="1:256" x14ac:dyDescent="0.2">
      <c r="A16" s="92"/>
      <c r="B16" s="95"/>
      <c r="C16" s="1" t="s">
        <v>49</v>
      </c>
      <c r="D16" s="24" t="s">
        <v>169</v>
      </c>
      <c r="E16" s="90"/>
      <c r="IS16" t="s">
        <v>25</v>
      </c>
      <c r="IV16" s="31" t="s">
        <v>66</v>
      </c>
    </row>
    <row r="17" spans="1:256" x14ac:dyDescent="0.2">
      <c r="A17" s="92"/>
      <c r="B17" s="95"/>
      <c r="C17" s="1" t="s">
        <v>50</v>
      </c>
      <c r="D17" s="24"/>
      <c r="E17" s="90"/>
      <c r="IS17" t="s">
        <v>26</v>
      </c>
      <c r="IV17" s="31" t="s">
        <v>67</v>
      </c>
    </row>
    <row r="18" spans="1:256" x14ac:dyDescent="0.2">
      <c r="A18" s="92"/>
      <c r="B18" s="95"/>
      <c r="C18" s="1" t="s">
        <v>101</v>
      </c>
      <c r="D18" s="24" t="s">
        <v>169</v>
      </c>
      <c r="E18" s="90"/>
    </row>
    <row r="19" spans="1:256" x14ac:dyDescent="0.2">
      <c r="A19" s="92"/>
      <c r="B19" s="95"/>
      <c r="C19" s="1" t="s">
        <v>27</v>
      </c>
      <c r="D19" s="25" t="s">
        <v>170</v>
      </c>
      <c r="E19" s="90"/>
    </row>
    <row r="20" spans="1:256" ht="25.5" x14ac:dyDescent="0.2">
      <c r="A20" s="92"/>
      <c r="B20" s="95"/>
      <c r="C20" s="6" t="s">
        <v>15</v>
      </c>
      <c r="D20" s="25" t="s">
        <v>64</v>
      </c>
      <c r="E20" s="5" t="s">
        <v>67</v>
      </c>
      <c r="G20" s="3"/>
    </row>
    <row r="21" spans="1:256" x14ac:dyDescent="0.2">
      <c r="A21" s="92"/>
      <c r="B21" s="95"/>
      <c r="C21" s="6" t="s">
        <v>13</v>
      </c>
      <c r="D21" s="25" t="s">
        <v>64</v>
      </c>
      <c r="E21" s="5" t="s">
        <v>67</v>
      </c>
    </row>
    <row r="22" spans="1:256" x14ac:dyDescent="0.2">
      <c r="A22" s="93"/>
      <c r="B22" s="96"/>
      <c r="C22" s="6" t="s">
        <v>14</v>
      </c>
      <c r="D22" s="25" t="s">
        <v>64</v>
      </c>
      <c r="E22" s="5" t="s">
        <v>67</v>
      </c>
    </row>
    <row r="23" spans="1:256" ht="13.5" thickBot="1" x14ac:dyDescent="0.25">
      <c r="A23" s="85"/>
      <c r="B23" s="86"/>
      <c r="C23" s="86"/>
      <c r="D23" s="86"/>
      <c r="E23" s="87"/>
    </row>
    <row r="24" spans="1:256" x14ac:dyDescent="0.2">
      <c r="A24" s="91">
        <v>2</v>
      </c>
      <c r="B24" s="94" t="s">
        <v>171</v>
      </c>
      <c r="C24" s="10" t="s">
        <v>12</v>
      </c>
      <c r="D24" s="25" t="s">
        <v>174</v>
      </c>
      <c r="E24" s="88">
        <f>COUNTIF($E35:$E37,"H")*3+COUNTIF($E35:$E37,"M")*2+COUNTIF($E35:$E37,"L")*1</f>
        <v>9</v>
      </c>
    </row>
    <row r="25" spans="1:256" x14ac:dyDescent="0.2">
      <c r="A25" s="92"/>
      <c r="B25" s="95"/>
      <c r="C25" s="4" t="s">
        <v>3</v>
      </c>
      <c r="D25" s="25" t="s">
        <v>164</v>
      </c>
      <c r="E25" s="89"/>
    </row>
    <row r="26" spans="1:256" x14ac:dyDescent="0.2">
      <c r="A26" s="92"/>
      <c r="B26" s="95"/>
      <c r="C26" s="1" t="s">
        <v>4</v>
      </c>
      <c r="D26" s="25"/>
      <c r="E26" s="90"/>
    </row>
    <row r="27" spans="1:256" x14ac:dyDescent="0.2">
      <c r="A27" s="92"/>
      <c r="B27" s="95"/>
      <c r="C27" s="1" t="s">
        <v>2</v>
      </c>
      <c r="D27" s="25" t="s">
        <v>172</v>
      </c>
      <c r="E27" s="90"/>
    </row>
    <row r="28" spans="1:256" x14ac:dyDescent="0.2">
      <c r="A28" s="92"/>
      <c r="B28" s="95"/>
      <c r="C28" s="1" t="s">
        <v>9</v>
      </c>
      <c r="D28" s="25" t="s">
        <v>167</v>
      </c>
      <c r="E28" s="90"/>
    </row>
    <row r="29" spans="1:256" x14ac:dyDescent="0.2">
      <c r="A29" s="92"/>
      <c r="B29" s="95"/>
      <c r="C29" s="2" t="s">
        <v>7</v>
      </c>
      <c r="D29" s="25" t="s">
        <v>168</v>
      </c>
      <c r="E29" s="90"/>
    </row>
    <row r="30" spans="1:256" x14ac:dyDescent="0.2">
      <c r="A30" s="92"/>
      <c r="B30" s="95"/>
      <c r="C30" s="2" t="s">
        <v>16</v>
      </c>
      <c r="D30" s="25" t="s">
        <v>25</v>
      </c>
      <c r="E30" s="90"/>
    </row>
    <row r="31" spans="1:256" x14ac:dyDescent="0.2">
      <c r="A31" s="92"/>
      <c r="B31" s="95"/>
      <c r="C31" s="1" t="s">
        <v>49</v>
      </c>
      <c r="D31" s="24" t="s">
        <v>169</v>
      </c>
      <c r="E31" s="90"/>
    </row>
    <row r="32" spans="1:256" x14ac:dyDescent="0.2">
      <c r="A32" s="92"/>
      <c r="B32" s="95"/>
      <c r="C32" s="1" t="s">
        <v>50</v>
      </c>
      <c r="D32" s="24"/>
      <c r="E32" s="90"/>
    </row>
    <row r="33" spans="1:5" x14ac:dyDescent="0.2">
      <c r="A33" s="92"/>
      <c r="B33" s="95"/>
      <c r="C33" s="1" t="s">
        <v>101</v>
      </c>
      <c r="D33" s="24" t="s">
        <v>169</v>
      </c>
      <c r="E33" s="90"/>
    </row>
    <row r="34" spans="1:5" x14ac:dyDescent="0.2">
      <c r="A34" s="92"/>
      <c r="B34" s="95"/>
      <c r="C34" s="1" t="s">
        <v>27</v>
      </c>
      <c r="D34" s="25" t="s">
        <v>173</v>
      </c>
      <c r="E34" s="90"/>
    </row>
    <row r="35" spans="1:5" ht="25.5" x14ac:dyDescent="0.2">
      <c r="A35" s="92"/>
      <c r="B35" s="95"/>
      <c r="C35" s="6" t="s">
        <v>15</v>
      </c>
      <c r="D35" s="25" t="s">
        <v>64</v>
      </c>
      <c r="E35" s="5" t="s">
        <v>67</v>
      </c>
    </row>
    <row r="36" spans="1:5" x14ac:dyDescent="0.2">
      <c r="A36" s="92"/>
      <c r="B36" s="95"/>
      <c r="C36" s="6" t="s">
        <v>13</v>
      </c>
      <c r="D36" s="25" t="s">
        <v>64</v>
      </c>
      <c r="E36" s="5" t="s">
        <v>67</v>
      </c>
    </row>
    <row r="37" spans="1:5" x14ac:dyDescent="0.2">
      <c r="A37" s="93"/>
      <c r="B37" s="96"/>
      <c r="C37" s="6" t="s">
        <v>14</v>
      </c>
      <c r="D37" s="25" t="s">
        <v>64</v>
      </c>
      <c r="E37" s="5" t="s">
        <v>67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B24:B37"/>
    <mergeCell ref="E24:E34"/>
    <mergeCell ref="A24:A37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122" priority="7" stopIfTrue="1" operator="equal">
      <formula>"H"</formula>
    </cfRule>
    <cfRule type="cellIs" dxfId="121" priority="8" stopIfTrue="1" operator="equal">
      <formula>"M"</formula>
    </cfRule>
    <cfRule type="cellIs" dxfId="120" priority="9" stopIfTrue="1" operator="equal">
      <formula>"L"</formula>
    </cfRule>
  </conditionalFormatting>
  <conditionalFormatting sqref="E35:E37">
    <cfRule type="cellIs" dxfId="83" priority="1" stopIfTrue="1" operator="equal">
      <formula>"H"</formula>
    </cfRule>
    <cfRule type="cellIs" dxfId="82" priority="2" stopIfTrue="1" operator="equal">
      <formula>"M"</formula>
    </cfRule>
    <cfRule type="cellIs" dxfId="81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opLeftCell="A25" workbookViewId="0">
      <selection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3" t="s">
        <v>147</v>
      </c>
      <c r="B1" s="64"/>
      <c r="C1" s="64"/>
      <c r="D1" s="64"/>
      <c r="E1" s="76"/>
    </row>
    <row r="2" spans="1:5" x14ac:dyDescent="0.2">
      <c r="A2" s="65"/>
      <c r="B2" s="66"/>
      <c r="C2" s="66"/>
      <c r="D2" s="66"/>
      <c r="E2" s="77"/>
    </row>
    <row r="3" spans="1:5" x14ac:dyDescent="0.2">
      <c r="A3" s="65"/>
      <c r="B3" s="66"/>
      <c r="C3" s="66"/>
      <c r="D3" s="66"/>
      <c r="E3" s="77"/>
    </row>
    <row r="4" spans="1:5" ht="9" customHeight="1" x14ac:dyDescent="0.2">
      <c r="A4" s="65"/>
      <c r="B4" s="66"/>
      <c r="C4" s="66"/>
      <c r="D4" s="66"/>
      <c r="E4" s="77"/>
    </row>
    <row r="5" spans="1:5" ht="12.75" hidden="1" customHeight="1" x14ac:dyDescent="0.2">
      <c r="A5" s="67"/>
      <c r="B5" s="68"/>
      <c r="C5" s="68"/>
      <c r="D5" s="68"/>
      <c r="E5" s="78"/>
    </row>
    <row r="6" spans="1:5" ht="14.25" x14ac:dyDescent="0.2">
      <c r="A6" s="100" t="str">
        <f>PROCESS</f>
        <v>Standard Chartered Bank</v>
      </c>
      <c r="B6" s="101"/>
      <c r="C6" s="101"/>
      <c r="D6" s="101"/>
      <c r="E6" s="102"/>
    </row>
    <row r="7" spans="1:5" x14ac:dyDescent="0.2">
      <c r="A7" s="71" t="s">
        <v>159</v>
      </c>
      <c r="B7" s="72"/>
      <c r="C7" s="103"/>
      <c r="D7" s="103"/>
      <c r="E7" s="104"/>
    </row>
    <row r="8" spans="1:5" ht="32.25" x14ac:dyDescent="0.2">
      <c r="A8" s="7" t="s">
        <v>5</v>
      </c>
      <c r="B8" s="8" t="s">
        <v>128</v>
      </c>
      <c r="C8" s="83" t="s">
        <v>129</v>
      </c>
      <c r="D8" s="105"/>
      <c r="E8" s="9" t="s">
        <v>11</v>
      </c>
    </row>
    <row r="9" spans="1:5" x14ac:dyDescent="0.2">
      <c r="A9" s="91">
        <v>1</v>
      </c>
      <c r="B9" s="94" t="s">
        <v>177</v>
      </c>
      <c r="C9" s="10" t="s">
        <v>12</v>
      </c>
      <c r="D9" s="25" t="s">
        <v>176</v>
      </c>
      <c r="E9" s="88">
        <f>COUNTIF($E26:$E28,"H")*3+COUNTIF($E26:$E28,"M")*2+COUNTIF($E26:$E28,"L")*1</f>
        <v>9</v>
      </c>
    </row>
    <row r="10" spans="1:5" x14ac:dyDescent="0.2">
      <c r="A10" s="92"/>
      <c r="B10" s="95"/>
      <c r="C10" s="4" t="s">
        <v>3</v>
      </c>
      <c r="D10" s="25" t="s">
        <v>164</v>
      </c>
      <c r="E10" s="89"/>
    </row>
    <row r="11" spans="1:5" x14ac:dyDescent="0.2">
      <c r="A11" s="92"/>
      <c r="B11" s="95"/>
      <c r="C11" s="1" t="s">
        <v>4</v>
      </c>
      <c r="D11" s="25"/>
      <c r="E11" s="97"/>
    </row>
    <row r="12" spans="1:5" ht="25.5" x14ac:dyDescent="0.2">
      <c r="A12" s="92"/>
      <c r="B12" s="95"/>
      <c r="C12" s="1" t="s">
        <v>2</v>
      </c>
      <c r="D12" s="25" t="s">
        <v>180</v>
      </c>
      <c r="E12" s="97"/>
    </row>
    <row r="13" spans="1:5" x14ac:dyDescent="0.2">
      <c r="A13" s="92"/>
      <c r="B13" s="95"/>
      <c r="C13" s="1" t="s">
        <v>9</v>
      </c>
      <c r="D13" s="25" t="s">
        <v>181</v>
      </c>
      <c r="E13" s="97"/>
    </row>
    <row r="14" spans="1:5" x14ac:dyDescent="0.2">
      <c r="A14" s="92"/>
      <c r="B14" s="95"/>
      <c r="C14" s="2" t="s">
        <v>130</v>
      </c>
      <c r="D14" s="25" t="s">
        <v>25</v>
      </c>
      <c r="E14" s="97"/>
    </row>
    <row r="15" spans="1:5" x14ac:dyDescent="0.2">
      <c r="A15" s="92"/>
      <c r="B15" s="95"/>
      <c r="C15" s="1" t="s">
        <v>49</v>
      </c>
      <c r="D15" s="25" t="s">
        <v>169</v>
      </c>
      <c r="E15" s="97"/>
    </row>
    <row r="16" spans="1:5" ht="25.5" x14ac:dyDescent="0.2">
      <c r="A16" s="92"/>
      <c r="B16" s="95"/>
      <c r="C16" s="36" t="s">
        <v>115</v>
      </c>
      <c r="D16" s="134"/>
      <c r="E16" s="97"/>
    </row>
    <row r="17" spans="1:5" ht="25.5" x14ac:dyDescent="0.2">
      <c r="A17" s="92"/>
      <c r="B17" s="95"/>
      <c r="C17" s="20" t="s">
        <v>118</v>
      </c>
      <c r="D17" s="25" t="s">
        <v>178</v>
      </c>
      <c r="E17" s="97"/>
    </row>
    <row r="18" spans="1:5" ht="15.75" customHeight="1" x14ac:dyDescent="0.2">
      <c r="A18" s="92"/>
      <c r="B18" s="95"/>
      <c r="C18" s="35" t="s">
        <v>34</v>
      </c>
      <c r="D18" s="25"/>
      <c r="E18" s="97"/>
    </row>
    <row r="19" spans="1:5" ht="15.75" customHeight="1" x14ac:dyDescent="0.2">
      <c r="A19" s="92"/>
      <c r="B19" s="95"/>
      <c r="C19" s="35" t="s">
        <v>40</v>
      </c>
      <c r="D19" s="25" t="s">
        <v>169</v>
      </c>
      <c r="E19" s="97"/>
    </row>
    <row r="20" spans="1:5" ht="15.75" customHeight="1" x14ac:dyDescent="0.2">
      <c r="A20" s="92"/>
      <c r="B20" s="95"/>
      <c r="C20" s="35" t="s">
        <v>41</v>
      </c>
      <c r="D20" s="25" t="s">
        <v>169</v>
      </c>
      <c r="E20" s="97"/>
    </row>
    <row r="21" spans="1:5" ht="15.75" customHeight="1" x14ac:dyDescent="0.2">
      <c r="A21" s="92"/>
      <c r="B21" s="95"/>
      <c r="C21" s="35" t="s">
        <v>42</v>
      </c>
      <c r="D21" s="25" t="s">
        <v>179</v>
      </c>
      <c r="E21" s="97"/>
    </row>
    <row r="22" spans="1:5" ht="15.75" customHeight="1" x14ac:dyDescent="0.2">
      <c r="A22" s="92"/>
      <c r="B22" s="95"/>
      <c r="C22" s="35" t="s">
        <v>53</v>
      </c>
      <c r="D22" s="24"/>
      <c r="E22" s="97"/>
    </row>
    <row r="23" spans="1:5" ht="15.75" customHeight="1" x14ac:dyDescent="0.2">
      <c r="A23" s="92"/>
      <c r="B23" s="95"/>
      <c r="C23" s="45" t="s">
        <v>57</v>
      </c>
      <c r="D23" s="24"/>
      <c r="E23" s="97"/>
    </row>
    <row r="24" spans="1:5" x14ac:dyDescent="0.2">
      <c r="A24" s="92"/>
      <c r="B24" s="95"/>
      <c r="C24" s="1" t="s">
        <v>101</v>
      </c>
      <c r="D24" s="25" t="s">
        <v>102</v>
      </c>
      <c r="E24" s="97"/>
    </row>
    <row r="25" spans="1:5" ht="25.5" x14ac:dyDescent="0.2">
      <c r="A25" s="92"/>
      <c r="B25" s="95"/>
      <c r="C25" s="1" t="s">
        <v>27</v>
      </c>
      <c r="D25" s="25" t="s">
        <v>182</v>
      </c>
      <c r="E25" s="97"/>
    </row>
    <row r="26" spans="1:5" ht="25.5" x14ac:dyDescent="0.2">
      <c r="A26" s="92"/>
      <c r="B26" s="95"/>
      <c r="C26" s="6" t="s">
        <v>15</v>
      </c>
      <c r="D26" s="25" t="s">
        <v>179</v>
      </c>
      <c r="E26" s="5" t="s">
        <v>67</v>
      </c>
    </row>
    <row r="27" spans="1:5" x14ac:dyDescent="0.2">
      <c r="A27" s="92"/>
      <c r="B27" s="95"/>
      <c r="C27" s="6" t="s">
        <v>13</v>
      </c>
      <c r="D27" s="25" t="s">
        <v>179</v>
      </c>
      <c r="E27" s="5" t="s">
        <v>67</v>
      </c>
    </row>
    <row r="28" spans="1:5" x14ac:dyDescent="0.2">
      <c r="A28" s="93"/>
      <c r="B28" s="96"/>
      <c r="C28" s="6" t="s">
        <v>14</v>
      </c>
      <c r="D28" s="25" t="s">
        <v>179</v>
      </c>
      <c r="E28" s="5" t="s">
        <v>67</v>
      </c>
    </row>
    <row r="29" spans="1:5" ht="13.5" thickBot="1" x14ac:dyDescent="0.25">
      <c r="A29" s="85"/>
      <c r="B29" s="98"/>
      <c r="C29" s="98"/>
      <c r="D29" s="98"/>
      <c r="E29" s="99"/>
    </row>
    <row r="30" spans="1:5" x14ac:dyDescent="0.2">
      <c r="A30" s="91">
        <v>2</v>
      </c>
      <c r="B30" s="135" t="s">
        <v>183</v>
      </c>
      <c r="C30" s="10" t="s">
        <v>12</v>
      </c>
      <c r="D30" s="25" t="s">
        <v>184</v>
      </c>
      <c r="E30" s="88">
        <f>COUNTIF($E47:$E49,"H")*3+COUNTIF($E47:$E49,"M")*2+COUNTIF($E47:$E49,"L")*1</f>
        <v>9</v>
      </c>
    </row>
    <row r="31" spans="1:5" x14ac:dyDescent="0.2">
      <c r="A31" s="92"/>
      <c r="B31" s="136"/>
      <c r="C31" s="4" t="s">
        <v>3</v>
      </c>
      <c r="D31" s="25" t="s">
        <v>164</v>
      </c>
      <c r="E31" s="89"/>
    </row>
    <row r="32" spans="1:5" x14ac:dyDescent="0.2">
      <c r="A32" s="92"/>
      <c r="B32" s="136"/>
      <c r="C32" s="1" t="s">
        <v>4</v>
      </c>
      <c r="D32" s="25"/>
      <c r="E32" s="97"/>
    </row>
    <row r="33" spans="1:5" ht="25.5" x14ac:dyDescent="0.2">
      <c r="A33" s="92"/>
      <c r="B33" s="136"/>
      <c r="C33" s="1" t="s">
        <v>2</v>
      </c>
      <c r="D33" s="25" t="s">
        <v>185</v>
      </c>
      <c r="E33" s="97"/>
    </row>
    <row r="34" spans="1:5" x14ac:dyDescent="0.2">
      <c r="A34" s="92"/>
      <c r="B34" s="136"/>
      <c r="C34" s="1" t="s">
        <v>9</v>
      </c>
      <c r="D34" s="25" t="s">
        <v>186</v>
      </c>
      <c r="E34" s="97"/>
    </row>
    <row r="35" spans="1:5" x14ac:dyDescent="0.2">
      <c r="A35" s="92"/>
      <c r="B35" s="136"/>
      <c r="C35" s="2" t="s">
        <v>130</v>
      </c>
      <c r="D35" s="25" t="s">
        <v>25</v>
      </c>
      <c r="E35" s="97"/>
    </row>
    <row r="36" spans="1:5" x14ac:dyDescent="0.2">
      <c r="A36" s="92"/>
      <c r="B36" s="136"/>
      <c r="C36" s="1" t="s">
        <v>49</v>
      </c>
      <c r="D36" s="25" t="s">
        <v>169</v>
      </c>
      <c r="E36" s="97"/>
    </row>
    <row r="37" spans="1:5" ht="25.5" x14ac:dyDescent="0.2">
      <c r="A37" s="92"/>
      <c r="B37" s="136"/>
      <c r="C37" s="36" t="s">
        <v>115</v>
      </c>
      <c r="D37" s="134"/>
      <c r="E37" s="97"/>
    </row>
    <row r="38" spans="1:5" ht="25.5" x14ac:dyDescent="0.2">
      <c r="A38" s="92"/>
      <c r="B38" s="136"/>
      <c r="C38" s="20" t="s">
        <v>118</v>
      </c>
      <c r="D38" s="25" t="s">
        <v>178</v>
      </c>
      <c r="E38" s="97"/>
    </row>
    <row r="39" spans="1:5" x14ac:dyDescent="0.2">
      <c r="A39" s="92"/>
      <c r="B39" s="136"/>
      <c r="C39" s="35" t="s">
        <v>34</v>
      </c>
      <c r="D39" s="25"/>
      <c r="E39" s="97"/>
    </row>
    <row r="40" spans="1:5" x14ac:dyDescent="0.2">
      <c r="A40" s="92"/>
      <c r="B40" s="136"/>
      <c r="C40" s="35" t="s">
        <v>40</v>
      </c>
      <c r="D40" s="25" t="s">
        <v>169</v>
      </c>
      <c r="E40" s="97"/>
    </row>
    <row r="41" spans="1:5" x14ac:dyDescent="0.2">
      <c r="A41" s="92"/>
      <c r="B41" s="136"/>
      <c r="C41" s="35" t="s">
        <v>41</v>
      </c>
      <c r="D41" s="25" t="s">
        <v>169</v>
      </c>
      <c r="E41" s="97"/>
    </row>
    <row r="42" spans="1:5" x14ac:dyDescent="0.2">
      <c r="A42" s="92"/>
      <c r="B42" s="136"/>
      <c r="C42" s="35" t="s">
        <v>42</v>
      </c>
      <c r="D42" s="25" t="s">
        <v>179</v>
      </c>
      <c r="E42" s="97"/>
    </row>
    <row r="43" spans="1:5" x14ac:dyDescent="0.2">
      <c r="A43" s="92"/>
      <c r="B43" s="136"/>
      <c r="C43" s="35" t="s">
        <v>53</v>
      </c>
      <c r="D43" s="24"/>
      <c r="E43" s="97"/>
    </row>
    <row r="44" spans="1:5" x14ac:dyDescent="0.2">
      <c r="A44" s="92"/>
      <c r="B44" s="136"/>
      <c r="C44" s="45" t="s">
        <v>57</v>
      </c>
      <c r="D44" s="24"/>
      <c r="E44" s="97"/>
    </row>
    <row r="45" spans="1:5" x14ac:dyDescent="0.2">
      <c r="A45" s="92"/>
      <c r="B45" s="136"/>
      <c r="C45" s="1" t="s">
        <v>101</v>
      </c>
      <c r="D45" s="25" t="s">
        <v>102</v>
      </c>
      <c r="E45" s="97"/>
    </row>
    <row r="46" spans="1:5" x14ac:dyDescent="0.2">
      <c r="A46" s="92"/>
      <c r="B46" s="136"/>
      <c r="C46" s="1" t="s">
        <v>27</v>
      </c>
      <c r="D46" s="25" t="s">
        <v>187</v>
      </c>
      <c r="E46" s="97"/>
    </row>
    <row r="47" spans="1:5" ht="25.5" x14ac:dyDescent="0.2">
      <c r="A47" s="92"/>
      <c r="B47" s="136"/>
      <c r="C47" s="6" t="s">
        <v>15</v>
      </c>
      <c r="D47" s="25" t="s">
        <v>179</v>
      </c>
      <c r="E47" s="5" t="s">
        <v>67</v>
      </c>
    </row>
    <row r="48" spans="1:5" x14ac:dyDescent="0.2">
      <c r="A48" s="92"/>
      <c r="B48" s="136"/>
      <c r="C48" s="6" t="s">
        <v>13</v>
      </c>
      <c r="D48" s="25" t="s">
        <v>179</v>
      </c>
      <c r="E48" s="5" t="s">
        <v>67</v>
      </c>
    </row>
    <row r="49" spans="1:5" x14ac:dyDescent="0.2">
      <c r="A49" s="93"/>
      <c r="B49" s="137"/>
      <c r="C49" s="6" t="s">
        <v>14</v>
      </c>
      <c r="D49" s="25" t="s">
        <v>179</v>
      </c>
      <c r="E49" s="5" t="s">
        <v>67</v>
      </c>
    </row>
  </sheetData>
  <mergeCells count="11">
    <mergeCell ref="A30:A49"/>
    <mergeCell ref="B30:B49"/>
    <mergeCell ref="E30:E46"/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119" priority="4" stopIfTrue="1" operator="equal">
      <formula>"H"</formula>
    </cfRule>
    <cfRule type="cellIs" dxfId="118" priority="5" stopIfTrue="1" operator="equal">
      <formula>"M"</formula>
    </cfRule>
    <cfRule type="cellIs" dxfId="117" priority="6" stopIfTrue="1" operator="equal">
      <formula>"L"</formula>
    </cfRule>
  </conditionalFormatting>
  <conditionalFormatting sqref="E47:E49">
    <cfRule type="cellIs" dxfId="80" priority="1" stopIfTrue="1" operator="equal">
      <formula>"H"</formula>
    </cfRule>
    <cfRule type="cellIs" dxfId="79" priority="2" stopIfTrue="1" operator="equal">
      <formula>"M"</formula>
    </cfRule>
    <cfRule type="cellIs" dxfId="78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9" sqref="D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3" t="s">
        <v>148</v>
      </c>
      <c r="B1" s="64"/>
      <c r="C1" s="64"/>
      <c r="D1" s="64"/>
      <c r="E1" s="76"/>
    </row>
    <row r="2" spans="1:5" x14ac:dyDescent="0.2">
      <c r="A2" s="65"/>
      <c r="B2" s="66"/>
      <c r="C2" s="66"/>
      <c r="D2" s="66"/>
      <c r="E2" s="77"/>
    </row>
    <row r="3" spans="1:5" x14ac:dyDescent="0.2">
      <c r="A3" s="65"/>
      <c r="B3" s="66"/>
      <c r="C3" s="66"/>
      <c r="D3" s="66"/>
      <c r="E3" s="77"/>
    </row>
    <row r="4" spans="1:5" ht="9" customHeight="1" x14ac:dyDescent="0.2">
      <c r="A4" s="65"/>
      <c r="B4" s="66"/>
      <c r="C4" s="66"/>
      <c r="D4" s="66"/>
      <c r="E4" s="77"/>
    </row>
    <row r="5" spans="1:5" ht="14.25" x14ac:dyDescent="0.2">
      <c r="A5" s="100" t="str">
        <f>PROCESS</f>
        <v>Standard Chartered Bank</v>
      </c>
      <c r="B5" s="101"/>
      <c r="C5" s="101"/>
      <c r="D5" s="101"/>
      <c r="E5" s="102"/>
    </row>
    <row r="6" spans="1:5" x14ac:dyDescent="0.2">
      <c r="A6" s="71" t="s">
        <v>159</v>
      </c>
      <c r="B6" s="72"/>
      <c r="C6" s="73"/>
      <c r="D6" s="73"/>
      <c r="E6" s="82"/>
    </row>
    <row r="7" spans="1:5" ht="32.25" x14ac:dyDescent="0.2">
      <c r="A7" s="7" t="s">
        <v>5</v>
      </c>
      <c r="B7" s="8" t="s">
        <v>94</v>
      </c>
      <c r="C7" s="83" t="s">
        <v>142</v>
      </c>
      <c r="D7" s="84"/>
      <c r="E7" s="9" t="s">
        <v>11</v>
      </c>
    </row>
    <row r="8" spans="1:5" x14ac:dyDescent="0.2">
      <c r="A8" s="91">
        <v>1</v>
      </c>
      <c r="B8" s="94" t="s">
        <v>192</v>
      </c>
      <c r="C8" s="10" t="s">
        <v>12</v>
      </c>
      <c r="D8" s="25" t="s">
        <v>193</v>
      </c>
      <c r="E8" s="88">
        <f>COUNTIF($E25:$E27,"H")*3+COUNTIF($E25:$E27,"M")*2+COUNTIF($E25:$E27,"L")*1</f>
        <v>7</v>
      </c>
    </row>
    <row r="9" spans="1:5" x14ac:dyDescent="0.2">
      <c r="A9" s="92"/>
      <c r="B9" s="95"/>
      <c r="C9" s="4" t="s">
        <v>3</v>
      </c>
      <c r="D9" s="25" t="s">
        <v>164</v>
      </c>
      <c r="E9" s="89"/>
    </row>
    <row r="10" spans="1:5" x14ac:dyDescent="0.2">
      <c r="A10" s="92"/>
      <c r="B10" s="95"/>
      <c r="C10" s="1" t="s">
        <v>4</v>
      </c>
      <c r="D10" s="25"/>
      <c r="E10" s="90"/>
    </row>
    <row r="11" spans="1:5" x14ac:dyDescent="0.2">
      <c r="A11" s="92"/>
      <c r="B11" s="95"/>
      <c r="C11" s="1" t="s">
        <v>2</v>
      </c>
      <c r="D11" s="25" t="s">
        <v>188</v>
      </c>
      <c r="E11" s="90"/>
    </row>
    <row r="12" spans="1:5" x14ac:dyDescent="0.2">
      <c r="A12" s="92"/>
      <c r="B12" s="95"/>
      <c r="C12" s="1" t="s">
        <v>9</v>
      </c>
      <c r="D12" s="25"/>
      <c r="E12" s="90"/>
    </row>
    <row r="13" spans="1:5" x14ac:dyDescent="0.2">
      <c r="A13" s="92"/>
      <c r="B13" s="95"/>
      <c r="C13" s="1" t="s">
        <v>133</v>
      </c>
      <c r="D13" s="25"/>
      <c r="E13" s="90"/>
    </row>
    <row r="14" spans="1:5" x14ac:dyDescent="0.2">
      <c r="A14" s="92"/>
      <c r="B14" s="95"/>
      <c r="C14" s="1" t="s">
        <v>49</v>
      </c>
      <c r="D14" s="25" t="s">
        <v>25</v>
      </c>
      <c r="E14" s="90"/>
    </row>
    <row r="15" spans="1:5" ht="25.5" x14ac:dyDescent="0.2">
      <c r="A15" s="92"/>
      <c r="B15" s="95"/>
      <c r="C15" s="22" t="s">
        <v>134</v>
      </c>
      <c r="D15" s="24"/>
      <c r="E15" s="90"/>
    </row>
    <row r="16" spans="1:5" ht="15.75" customHeight="1" x14ac:dyDescent="0.2">
      <c r="A16" s="92"/>
      <c r="B16" s="95"/>
      <c r="C16" s="20" t="s">
        <v>135</v>
      </c>
      <c r="D16" s="25" t="s">
        <v>178</v>
      </c>
      <c r="E16" s="90"/>
    </row>
    <row r="17" spans="1:5" x14ac:dyDescent="0.2">
      <c r="A17" s="92"/>
      <c r="B17" s="95"/>
      <c r="C17" s="21" t="s">
        <v>136</v>
      </c>
      <c r="D17" s="24"/>
      <c r="E17" s="90"/>
    </row>
    <row r="18" spans="1:5" x14ac:dyDescent="0.2">
      <c r="A18" s="92"/>
      <c r="B18" s="95"/>
      <c r="C18" s="21" t="s">
        <v>40</v>
      </c>
      <c r="D18" s="24"/>
      <c r="E18" s="90"/>
    </row>
    <row r="19" spans="1:5" x14ac:dyDescent="0.2">
      <c r="A19" s="92"/>
      <c r="B19" s="95"/>
      <c r="C19" s="21" t="s">
        <v>41</v>
      </c>
      <c r="D19" s="24"/>
      <c r="E19" s="90"/>
    </row>
    <row r="20" spans="1:5" x14ac:dyDescent="0.2">
      <c r="A20" s="92"/>
      <c r="B20" s="95"/>
      <c r="C20" s="21" t="s">
        <v>42</v>
      </c>
      <c r="D20" s="24"/>
      <c r="E20" s="90"/>
    </row>
    <row r="21" spans="1:5" x14ac:dyDescent="0.2">
      <c r="A21" s="92"/>
      <c r="B21" s="95"/>
      <c r="C21" s="21" t="s">
        <v>53</v>
      </c>
      <c r="D21" s="24"/>
      <c r="E21" s="90"/>
    </row>
    <row r="22" spans="1:5" x14ac:dyDescent="0.2">
      <c r="A22" s="92"/>
      <c r="B22" s="95"/>
      <c r="C22" s="30" t="s">
        <v>57</v>
      </c>
      <c r="D22" s="24"/>
      <c r="E22" s="90"/>
    </row>
    <row r="23" spans="1:5" x14ac:dyDescent="0.2">
      <c r="A23" s="92"/>
      <c r="B23" s="95"/>
      <c r="C23" s="1" t="s">
        <v>101</v>
      </c>
      <c r="D23" s="25" t="s">
        <v>104</v>
      </c>
      <c r="E23" s="90"/>
    </row>
    <row r="24" spans="1:5" x14ac:dyDescent="0.2">
      <c r="A24" s="92"/>
      <c r="B24" s="95"/>
      <c r="C24" s="1" t="s">
        <v>27</v>
      </c>
      <c r="D24" s="25" t="s">
        <v>194</v>
      </c>
      <c r="E24" s="90"/>
    </row>
    <row r="25" spans="1:5" ht="25.5" x14ac:dyDescent="0.2">
      <c r="A25" s="92"/>
      <c r="B25" s="95"/>
      <c r="C25" s="6" t="s">
        <v>15</v>
      </c>
      <c r="D25" s="25" t="s">
        <v>190</v>
      </c>
      <c r="E25" s="5" t="s">
        <v>66</v>
      </c>
    </row>
    <row r="26" spans="1:5" x14ac:dyDescent="0.2">
      <c r="A26" s="92"/>
      <c r="B26" s="95"/>
      <c r="C26" s="6" t="s">
        <v>13</v>
      </c>
      <c r="D26" s="25" t="s">
        <v>179</v>
      </c>
      <c r="E26" s="5" t="s">
        <v>67</v>
      </c>
    </row>
    <row r="27" spans="1:5" x14ac:dyDescent="0.2">
      <c r="A27" s="93"/>
      <c r="B27" s="96"/>
      <c r="C27" s="6" t="s">
        <v>14</v>
      </c>
      <c r="D27" s="25" t="s">
        <v>190</v>
      </c>
      <c r="E27" s="5" t="s">
        <v>66</v>
      </c>
    </row>
    <row r="28" spans="1:5" ht="13.5" thickBot="1" x14ac:dyDescent="0.25">
      <c r="A28" s="85"/>
      <c r="B28" s="86"/>
      <c r="C28" s="86"/>
      <c r="D28" s="86"/>
      <c r="E28" s="87"/>
    </row>
    <row r="29" spans="1:5" x14ac:dyDescent="0.2">
      <c r="A29" s="91">
        <v>2</v>
      </c>
      <c r="B29" s="138" t="s">
        <v>191</v>
      </c>
      <c r="C29" s="10" t="s">
        <v>12</v>
      </c>
      <c r="D29" s="25" t="s">
        <v>195</v>
      </c>
      <c r="E29" s="88">
        <f>COUNTIF($E46:$E48,"H")*3+COUNTIF($E46:$E48,"M")*2+COUNTIF($E46:$E48,"L")*1</f>
        <v>7</v>
      </c>
    </row>
    <row r="30" spans="1:5" x14ac:dyDescent="0.2">
      <c r="A30" s="92"/>
      <c r="B30" s="139"/>
      <c r="C30" s="4" t="s">
        <v>3</v>
      </c>
      <c r="D30" s="25" t="s">
        <v>164</v>
      </c>
      <c r="E30" s="89"/>
    </row>
    <row r="31" spans="1:5" x14ac:dyDescent="0.2">
      <c r="A31" s="92"/>
      <c r="B31" s="139"/>
      <c r="C31" s="1" t="s">
        <v>4</v>
      </c>
      <c r="D31" s="25"/>
      <c r="E31" s="90"/>
    </row>
    <row r="32" spans="1:5" x14ac:dyDescent="0.2">
      <c r="A32" s="92"/>
      <c r="B32" s="139"/>
      <c r="C32" s="1" t="s">
        <v>2</v>
      </c>
      <c r="D32" s="25" t="s">
        <v>188</v>
      </c>
      <c r="E32" s="90"/>
    </row>
    <row r="33" spans="1:5" x14ac:dyDescent="0.2">
      <c r="A33" s="92"/>
      <c r="B33" s="139"/>
      <c r="C33" s="1" t="s">
        <v>9</v>
      </c>
      <c r="D33" s="25"/>
      <c r="E33" s="90"/>
    </row>
    <row r="34" spans="1:5" x14ac:dyDescent="0.2">
      <c r="A34" s="92"/>
      <c r="B34" s="139"/>
      <c r="C34" s="1" t="s">
        <v>133</v>
      </c>
      <c r="D34" s="25"/>
      <c r="E34" s="90"/>
    </row>
    <row r="35" spans="1:5" x14ac:dyDescent="0.2">
      <c r="A35" s="92"/>
      <c r="B35" s="139"/>
      <c r="C35" s="1" t="s">
        <v>49</v>
      </c>
      <c r="D35" s="25" t="s">
        <v>25</v>
      </c>
      <c r="E35" s="90"/>
    </row>
    <row r="36" spans="1:5" ht="25.5" x14ac:dyDescent="0.2">
      <c r="A36" s="92"/>
      <c r="B36" s="139"/>
      <c r="C36" s="22" t="s">
        <v>134</v>
      </c>
      <c r="D36" s="24"/>
      <c r="E36" s="90"/>
    </row>
    <row r="37" spans="1:5" x14ac:dyDescent="0.2">
      <c r="A37" s="92"/>
      <c r="B37" s="139"/>
      <c r="C37" s="20" t="s">
        <v>135</v>
      </c>
      <c r="D37" s="25" t="s">
        <v>178</v>
      </c>
      <c r="E37" s="90"/>
    </row>
    <row r="38" spans="1:5" x14ac:dyDescent="0.2">
      <c r="A38" s="92"/>
      <c r="B38" s="139"/>
      <c r="C38" s="21" t="s">
        <v>136</v>
      </c>
      <c r="D38" s="24"/>
      <c r="E38" s="90"/>
    </row>
    <row r="39" spans="1:5" x14ac:dyDescent="0.2">
      <c r="A39" s="92"/>
      <c r="B39" s="139"/>
      <c r="C39" s="21" t="s">
        <v>40</v>
      </c>
      <c r="D39" s="24"/>
      <c r="E39" s="90"/>
    </row>
    <row r="40" spans="1:5" x14ac:dyDescent="0.2">
      <c r="A40" s="92"/>
      <c r="B40" s="139"/>
      <c r="C40" s="21" t="s">
        <v>41</v>
      </c>
      <c r="D40" s="24"/>
      <c r="E40" s="90"/>
    </row>
    <row r="41" spans="1:5" x14ac:dyDescent="0.2">
      <c r="A41" s="92"/>
      <c r="B41" s="139"/>
      <c r="C41" s="21" t="s">
        <v>42</v>
      </c>
      <c r="D41" s="24"/>
      <c r="E41" s="90"/>
    </row>
    <row r="42" spans="1:5" x14ac:dyDescent="0.2">
      <c r="A42" s="92"/>
      <c r="B42" s="139"/>
      <c r="C42" s="21" t="s">
        <v>53</v>
      </c>
      <c r="D42" s="24"/>
      <c r="E42" s="90"/>
    </row>
    <row r="43" spans="1:5" x14ac:dyDescent="0.2">
      <c r="A43" s="92"/>
      <c r="B43" s="139"/>
      <c r="C43" s="30" t="s">
        <v>57</v>
      </c>
      <c r="D43" s="24"/>
      <c r="E43" s="90"/>
    </row>
    <row r="44" spans="1:5" x14ac:dyDescent="0.2">
      <c r="A44" s="92"/>
      <c r="B44" s="139"/>
      <c r="C44" s="1" t="s">
        <v>101</v>
      </c>
      <c r="D44" s="25" t="s">
        <v>104</v>
      </c>
      <c r="E44" s="90"/>
    </row>
    <row r="45" spans="1:5" x14ac:dyDescent="0.2">
      <c r="A45" s="92"/>
      <c r="B45" s="139"/>
      <c r="C45" s="1" t="s">
        <v>27</v>
      </c>
      <c r="D45" s="25" t="s">
        <v>189</v>
      </c>
      <c r="E45" s="90"/>
    </row>
    <row r="46" spans="1:5" ht="25.5" x14ac:dyDescent="0.2">
      <c r="A46" s="92"/>
      <c r="B46" s="139"/>
      <c r="C46" s="6" t="s">
        <v>15</v>
      </c>
      <c r="D46" s="25" t="s">
        <v>190</v>
      </c>
      <c r="E46" s="5" t="s">
        <v>66</v>
      </c>
    </row>
    <row r="47" spans="1:5" x14ac:dyDescent="0.2">
      <c r="A47" s="92"/>
      <c r="B47" s="139"/>
      <c r="C47" s="6" t="s">
        <v>13</v>
      </c>
      <c r="D47" s="25" t="s">
        <v>179</v>
      </c>
      <c r="E47" s="5" t="s">
        <v>67</v>
      </c>
    </row>
    <row r="48" spans="1:5" x14ac:dyDescent="0.2">
      <c r="A48" s="93"/>
      <c r="B48" s="140"/>
      <c r="C48" s="6" t="s">
        <v>14</v>
      </c>
      <c r="D48" s="25" t="s">
        <v>190</v>
      </c>
      <c r="E48" s="5" t="s">
        <v>66</v>
      </c>
    </row>
  </sheetData>
  <mergeCells count="11">
    <mergeCell ref="A29:A48"/>
    <mergeCell ref="B29:B48"/>
    <mergeCell ref="E29:E45"/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116" priority="4" stopIfTrue="1" operator="equal">
      <formula>"H"</formula>
    </cfRule>
    <cfRule type="cellIs" dxfId="115" priority="5" stopIfTrue="1" operator="equal">
      <formula>"M"</formula>
    </cfRule>
    <cfRule type="cellIs" dxfId="114" priority="6" stopIfTrue="1" operator="equal">
      <formula>"L"</formula>
    </cfRule>
  </conditionalFormatting>
  <conditionalFormatting sqref="E46:E48">
    <cfRule type="cellIs" dxfId="77" priority="1" stopIfTrue="1" operator="equal">
      <formula>"H"</formula>
    </cfRule>
    <cfRule type="cellIs" dxfId="76" priority="2" stopIfTrue="1" operator="equal">
      <formula>"M"</formula>
    </cfRule>
    <cfRule type="cellIs" dxfId="75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41" sqref="G4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1" t="s">
        <v>149</v>
      </c>
      <c r="B1" s="112"/>
      <c r="C1" s="112"/>
      <c r="D1" s="112"/>
      <c r="E1" s="112"/>
    </row>
    <row r="2" spans="1:5" x14ac:dyDescent="0.2">
      <c r="A2" s="112"/>
      <c r="B2" s="112"/>
      <c r="C2" s="112"/>
      <c r="D2" s="112"/>
      <c r="E2" s="112"/>
    </row>
    <row r="3" spans="1:5" x14ac:dyDescent="0.2">
      <c r="A3" s="112"/>
      <c r="B3" s="112"/>
      <c r="C3" s="112"/>
      <c r="D3" s="112"/>
      <c r="E3" s="112"/>
    </row>
    <row r="4" spans="1:5" ht="9" customHeight="1" x14ac:dyDescent="0.2">
      <c r="A4" s="112"/>
      <c r="B4" s="112"/>
      <c r="C4" s="112"/>
      <c r="D4" s="112"/>
      <c r="E4" s="112"/>
    </row>
    <row r="5" spans="1:5" ht="14.25" x14ac:dyDescent="0.2">
      <c r="A5" s="113" t="str">
        <f>PROCESS</f>
        <v>Standard Chartered Bank</v>
      </c>
      <c r="B5" s="114"/>
      <c r="C5" s="114"/>
      <c r="D5" s="114"/>
      <c r="E5" s="114"/>
    </row>
    <row r="6" spans="1:5" x14ac:dyDescent="0.2">
      <c r="A6" s="115" t="s">
        <v>163</v>
      </c>
      <c r="B6" s="72"/>
      <c r="C6" s="72"/>
      <c r="D6" s="72"/>
      <c r="E6" s="116"/>
    </row>
    <row r="7" spans="1:5" ht="32.25" x14ac:dyDescent="0.2">
      <c r="A7" s="18" t="s">
        <v>5</v>
      </c>
      <c r="B7" s="18" t="s">
        <v>59</v>
      </c>
      <c r="C7" s="83" t="s">
        <v>60</v>
      </c>
      <c r="D7" s="117"/>
      <c r="E7" s="19" t="s">
        <v>11</v>
      </c>
    </row>
    <row r="8" spans="1:5" x14ac:dyDescent="0.2">
      <c r="A8" s="145">
        <v>1</v>
      </c>
      <c r="B8" s="142" t="s">
        <v>200</v>
      </c>
      <c r="C8" s="20" t="s">
        <v>3</v>
      </c>
      <c r="D8" s="44" t="s">
        <v>202</v>
      </c>
      <c r="E8" s="108">
        <f>COUNTIF($E28:$E30,"H")*3+COUNTIF($E28:$E30,"M")*2+COUNTIF($E28:$E30,"L")*1</f>
        <v>0</v>
      </c>
    </row>
    <row r="9" spans="1:5" x14ac:dyDescent="0.2">
      <c r="A9" s="146"/>
      <c r="B9" s="143"/>
      <c r="C9" s="20" t="s">
        <v>4</v>
      </c>
      <c r="D9" s="44"/>
      <c r="E9" s="109"/>
    </row>
    <row r="10" spans="1:5" x14ac:dyDescent="0.2">
      <c r="A10" s="146"/>
      <c r="B10" s="143"/>
      <c r="C10" s="20" t="s">
        <v>2</v>
      </c>
      <c r="D10" s="44" t="s">
        <v>196</v>
      </c>
      <c r="E10" s="109"/>
    </row>
    <row r="11" spans="1:5" x14ac:dyDescent="0.2">
      <c r="A11" s="146"/>
      <c r="B11" s="143"/>
      <c r="C11" s="20" t="s">
        <v>46</v>
      </c>
      <c r="D11" s="44"/>
      <c r="E11" s="109"/>
    </row>
    <row r="12" spans="1:5" x14ac:dyDescent="0.2">
      <c r="A12" s="146"/>
      <c r="B12" s="143"/>
      <c r="C12" s="35" t="s">
        <v>12</v>
      </c>
      <c r="D12" s="44"/>
      <c r="E12" s="109"/>
    </row>
    <row r="13" spans="1:5" x14ac:dyDescent="0.2">
      <c r="A13" s="146"/>
      <c r="B13" s="143"/>
      <c r="C13" s="35" t="s">
        <v>112</v>
      </c>
      <c r="D13" s="44" t="s">
        <v>201</v>
      </c>
      <c r="E13" s="109"/>
    </row>
    <row r="14" spans="1:5" x14ac:dyDescent="0.2">
      <c r="A14" s="146"/>
      <c r="B14" s="143"/>
      <c r="C14" s="35" t="s">
        <v>61</v>
      </c>
      <c r="D14" s="44" t="s">
        <v>69</v>
      </c>
      <c r="E14" s="109"/>
    </row>
    <row r="15" spans="1:5" ht="25.5" x14ac:dyDescent="0.2">
      <c r="A15" s="146"/>
      <c r="B15" s="143"/>
      <c r="C15" s="29" t="s">
        <v>70</v>
      </c>
      <c r="D15" s="44" t="s">
        <v>197</v>
      </c>
      <c r="E15" s="109"/>
    </row>
    <row r="16" spans="1:5" x14ac:dyDescent="0.2">
      <c r="A16" s="146"/>
      <c r="B16" s="143"/>
      <c r="C16" s="20" t="s">
        <v>71</v>
      </c>
      <c r="D16" s="44">
        <v>2008</v>
      </c>
      <c r="E16" s="109"/>
    </row>
    <row r="17" spans="1:5" x14ac:dyDescent="0.2">
      <c r="A17" s="146"/>
      <c r="B17" s="143"/>
      <c r="C17" s="20" t="s">
        <v>132</v>
      </c>
      <c r="D17" s="44"/>
      <c r="E17" s="109"/>
    </row>
    <row r="18" spans="1:5" x14ac:dyDescent="0.2">
      <c r="A18" s="146"/>
      <c r="B18" s="143"/>
      <c r="C18" s="20" t="s">
        <v>131</v>
      </c>
      <c r="D18" s="44"/>
      <c r="E18" s="109"/>
    </row>
    <row r="19" spans="1:5" ht="25.5" x14ac:dyDescent="0.2">
      <c r="A19" s="146"/>
      <c r="B19" s="143"/>
      <c r="C19" s="36" t="s">
        <v>115</v>
      </c>
      <c r="D19" s="44"/>
      <c r="E19" s="109"/>
    </row>
    <row r="20" spans="1:5" ht="25.5" x14ac:dyDescent="0.2">
      <c r="A20" s="146"/>
      <c r="B20" s="143"/>
      <c r="C20" s="20" t="s">
        <v>118</v>
      </c>
      <c r="D20" s="44" t="s">
        <v>178</v>
      </c>
      <c r="E20" s="109"/>
    </row>
    <row r="21" spans="1:5" x14ac:dyDescent="0.2">
      <c r="A21" s="146"/>
      <c r="B21" s="143"/>
      <c r="C21" s="35" t="s">
        <v>34</v>
      </c>
      <c r="D21" s="44" t="s">
        <v>198</v>
      </c>
      <c r="E21" s="109"/>
    </row>
    <row r="22" spans="1:5" x14ac:dyDescent="0.2">
      <c r="A22" s="146"/>
      <c r="B22" s="143"/>
      <c r="C22" s="35" t="s">
        <v>40</v>
      </c>
      <c r="D22" s="44"/>
      <c r="E22" s="109"/>
    </row>
    <row r="23" spans="1:5" x14ac:dyDescent="0.2">
      <c r="A23" s="146"/>
      <c r="B23" s="143"/>
      <c r="C23" s="35" t="s">
        <v>41</v>
      </c>
      <c r="D23" s="44"/>
      <c r="E23" s="109"/>
    </row>
    <row r="24" spans="1:5" x14ac:dyDescent="0.2">
      <c r="A24" s="146"/>
      <c r="B24" s="143"/>
      <c r="C24" s="35" t="s">
        <v>42</v>
      </c>
      <c r="D24" s="44"/>
      <c r="E24" s="109"/>
    </row>
    <row r="25" spans="1:5" x14ac:dyDescent="0.2">
      <c r="A25" s="146"/>
      <c r="B25" s="143"/>
      <c r="C25" s="35" t="s">
        <v>53</v>
      </c>
      <c r="D25" s="44"/>
      <c r="E25" s="109"/>
    </row>
    <row r="26" spans="1:5" x14ac:dyDescent="0.2">
      <c r="A26" s="146"/>
      <c r="B26" s="143"/>
      <c r="C26" s="45" t="s">
        <v>57</v>
      </c>
      <c r="D26" s="44"/>
      <c r="E26" s="109"/>
    </row>
    <row r="27" spans="1:5" x14ac:dyDescent="0.2">
      <c r="A27" s="146"/>
      <c r="B27" s="143"/>
      <c r="C27" s="35" t="s">
        <v>58</v>
      </c>
      <c r="D27" s="44"/>
      <c r="E27" s="110"/>
    </row>
    <row r="28" spans="1:5" ht="23.25" x14ac:dyDescent="0.2">
      <c r="A28" s="146"/>
      <c r="B28" s="143"/>
      <c r="C28" s="14" t="s">
        <v>72</v>
      </c>
      <c r="D28" s="141" t="s">
        <v>190</v>
      </c>
      <c r="E28" s="23"/>
    </row>
    <row r="29" spans="1:5" ht="23.25" x14ac:dyDescent="0.2">
      <c r="A29" s="146"/>
      <c r="B29" s="143"/>
      <c r="C29" s="14" t="s">
        <v>73</v>
      </c>
      <c r="D29" s="141" t="s">
        <v>179</v>
      </c>
      <c r="E29" s="23"/>
    </row>
    <row r="30" spans="1:5" ht="23.25" x14ac:dyDescent="0.2">
      <c r="A30" s="147"/>
      <c r="B30" s="144"/>
      <c r="C30" s="14" t="s">
        <v>74</v>
      </c>
      <c r="D30" s="141" t="s">
        <v>199</v>
      </c>
      <c r="E30" s="23"/>
    </row>
    <row r="31" spans="1:5" ht="13.5" thickBot="1" x14ac:dyDescent="0.25">
      <c r="A31" s="106"/>
      <c r="B31" s="107"/>
      <c r="C31" s="107"/>
      <c r="D31" s="107"/>
      <c r="E31" s="107"/>
    </row>
    <row r="32" spans="1:5" x14ac:dyDescent="0.2">
      <c r="A32" s="145">
        <v>2</v>
      </c>
      <c r="B32" s="148" t="s">
        <v>203</v>
      </c>
      <c r="C32" s="20" t="s">
        <v>3</v>
      </c>
      <c r="D32" s="44" t="s">
        <v>206</v>
      </c>
      <c r="E32" s="108">
        <f>COUNTIF($E52:$E54,"H")*3+COUNTIF($E52:$E54,"M")*2+COUNTIF($E52:$E54,"L")*1</f>
        <v>0</v>
      </c>
    </row>
    <row r="33" spans="1:5" x14ac:dyDescent="0.2">
      <c r="A33" s="146"/>
      <c r="B33" s="109"/>
      <c r="C33" s="20" t="s">
        <v>4</v>
      </c>
      <c r="D33" s="44"/>
      <c r="E33" s="109"/>
    </row>
    <row r="34" spans="1:5" x14ac:dyDescent="0.2">
      <c r="A34" s="146"/>
      <c r="B34" s="109"/>
      <c r="C34" s="20" t="s">
        <v>2</v>
      </c>
      <c r="D34" s="44" t="s">
        <v>204</v>
      </c>
      <c r="E34" s="109"/>
    </row>
    <row r="35" spans="1:5" x14ac:dyDescent="0.2">
      <c r="A35" s="146"/>
      <c r="B35" s="109"/>
      <c r="C35" s="20" t="s">
        <v>46</v>
      </c>
      <c r="D35" s="44"/>
      <c r="E35" s="109"/>
    </row>
    <row r="36" spans="1:5" x14ac:dyDescent="0.2">
      <c r="A36" s="146"/>
      <c r="B36" s="109"/>
      <c r="C36" s="35" t="s">
        <v>12</v>
      </c>
      <c r="D36" s="44"/>
      <c r="E36" s="109"/>
    </row>
    <row r="37" spans="1:5" x14ac:dyDescent="0.2">
      <c r="A37" s="146"/>
      <c r="B37" s="109"/>
      <c r="C37" s="35" t="s">
        <v>112</v>
      </c>
      <c r="D37" s="44" t="s">
        <v>207</v>
      </c>
      <c r="E37" s="109"/>
    </row>
    <row r="38" spans="1:5" x14ac:dyDescent="0.2">
      <c r="A38" s="146"/>
      <c r="B38" s="109"/>
      <c r="C38" s="35" t="s">
        <v>61</v>
      </c>
      <c r="D38" s="44" t="s">
        <v>69</v>
      </c>
      <c r="E38" s="109"/>
    </row>
    <row r="39" spans="1:5" ht="25.5" x14ac:dyDescent="0.2">
      <c r="A39" s="146"/>
      <c r="B39" s="109"/>
      <c r="C39" s="29" t="s">
        <v>70</v>
      </c>
      <c r="D39" s="44" t="s">
        <v>197</v>
      </c>
      <c r="E39" s="109"/>
    </row>
    <row r="40" spans="1:5" x14ac:dyDescent="0.2">
      <c r="A40" s="146"/>
      <c r="B40" s="109"/>
      <c r="C40" s="20" t="s">
        <v>71</v>
      </c>
      <c r="D40" s="44">
        <v>2013</v>
      </c>
      <c r="E40" s="109"/>
    </row>
    <row r="41" spans="1:5" x14ac:dyDescent="0.2">
      <c r="A41" s="146"/>
      <c r="B41" s="109"/>
      <c r="C41" s="20" t="s">
        <v>132</v>
      </c>
      <c r="D41" s="44"/>
      <c r="E41" s="109"/>
    </row>
    <row r="42" spans="1:5" x14ac:dyDescent="0.2">
      <c r="A42" s="146"/>
      <c r="B42" s="109"/>
      <c r="C42" s="20" t="s">
        <v>131</v>
      </c>
      <c r="D42" s="44"/>
      <c r="E42" s="109"/>
    </row>
    <row r="43" spans="1:5" ht="25.5" x14ac:dyDescent="0.2">
      <c r="A43" s="146"/>
      <c r="B43" s="109"/>
      <c r="C43" s="36" t="s">
        <v>115</v>
      </c>
      <c r="D43" s="44"/>
      <c r="E43" s="109"/>
    </row>
    <row r="44" spans="1:5" ht="25.5" x14ac:dyDescent="0.2">
      <c r="A44" s="146"/>
      <c r="B44" s="109"/>
      <c r="C44" s="20" t="s">
        <v>118</v>
      </c>
      <c r="D44" s="44" t="s">
        <v>178</v>
      </c>
      <c r="E44" s="109"/>
    </row>
    <row r="45" spans="1:5" x14ac:dyDescent="0.2">
      <c r="A45" s="146"/>
      <c r="B45" s="109"/>
      <c r="C45" s="35" t="s">
        <v>34</v>
      </c>
      <c r="D45" s="44" t="s">
        <v>205</v>
      </c>
      <c r="E45" s="109"/>
    </row>
    <row r="46" spans="1:5" x14ac:dyDescent="0.2">
      <c r="A46" s="146"/>
      <c r="B46" s="109"/>
      <c r="C46" s="35" t="s">
        <v>40</v>
      </c>
      <c r="D46" s="44"/>
      <c r="E46" s="109"/>
    </row>
    <row r="47" spans="1:5" x14ac:dyDescent="0.2">
      <c r="A47" s="146"/>
      <c r="B47" s="109"/>
      <c r="C47" s="35" t="s">
        <v>41</v>
      </c>
      <c r="D47" s="44"/>
      <c r="E47" s="109"/>
    </row>
    <row r="48" spans="1:5" x14ac:dyDescent="0.2">
      <c r="A48" s="146"/>
      <c r="B48" s="109"/>
      <c r="C48" s="35" t="s">
        <v>42</v>
      </c>
      <c r="D48" s="44"/>
      <c r="E48" s="109"/>
    </row>
    <row r="49" spans="1:5" x14ac:dyDescent="0.2">
      <c r="A49" s="146"/>
      <c r="B49" s="109"/>
      <c r="C49" s="35" t="s">
        <v>53</v>
      </c>
      <c r="D49" s="44"/>
      <c r="E49" s="109"/>
    </row>
    <row r="50" spans="1:5" x14ac:dyDescent="0.2">
      <c r="A50" s="146"/>
      <c r="B50" s="109"/>
      <c r="C50" s="45" t="s">
        <v>57</v>
      </c>
      <c r="D50" s="44"/>
      <c r="E50" s="109"/>
    </row>
    <row r="51" spans="1:5" x14ac:dyDescent="0.2">
      <c r="A51" s="146"/>
      <c r="B51" s="109"/>
      <c r="C51" s="35" t="s">
        <v>58</v>
      </c>
      <c r="D51" s="44"/>
      <c r="E51" s="110"/>
    </row>
    <row r="52" spans="1:5" ht="23.25" x14ac:dyDescent="0.2">
      <c r="A52" s="146"/>
      <c r="B52" s="109"/>
      <c r="C52" s="14" t="s">
        <v>72</v>
      </c>
      <c r="D52" s="141" t="s">
        <v>190</v>
      </c>
      <c r="E52" s="23"/>
    </row>
    <row r="53" spans="1:5" ht="23.25" x14ac:dyDescent="0.2">
      <c r="A53" s="146"/>
      <c r="B53" s="109"/>
      <c r="C53" s="14" t="s">
        <v>73</v>
      </c>
      <c r="D53" s="141" t="s">
        <v>179</v>
      </c>
      <c r="E53" s="23"/>
    </row>
    <row r="54" spans="1:5" ht="23.25" x14ac:dyDescent="0.2">
      <c r="A54" s="147"/>
      <c r="B54" s="110"/>
      <c r="C54" s="14" t="s">
        <v>74</v>
      </c>
      <c r="D54" s="141" t="s">
        <v>199</v>
      </c>
      <c r="E54" s="23"/>
    </row>
  </sheetData>
  <mergeCells count="11">
    <mergeCell ref="A32:A54"/>
    <mergeCell ref="B32:B54"/>
    <mergeCell ref="E32:E51"/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113" priority="4" stopIfTrue="1" operator="equal">
      <formula>"H"</formula>
    </cfRule>
    <cfRule type="cellIs" dxfId="112" priority="5" stopIfTrue="1" operator="equal">
      <formula>"M"</formula>
    </cfRule>
    <cfRule type="cellIs" dxfId="111" priority="6" stopIfTrue="1" operator="equal">
      <formula>"L"</formula>
    </cfRule>
  </conditionalFormatting>
  <conditionalFormatting sqref="E52:E54">
    <cfRule type="cellIs" dxfId="74" priority="1" stopIfTrue="1" operator="equal">
      <formula>"H"</formula>
    </cfRule>
    <cfRule type="cellIs" dxfId="73" priority="2" stopIfTrue="1" operator="equal">
      <formula>"M"</formula>
    </cfRule>
    <cfRule type="cellIs" dxfId="72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18" activePane="bottomRight" state="frozen"/>
      <selection pane="topRight" activeCell="B1" sqref="B1"/>
      <selection pane="bottomLeft" activeCell="A9" sqref="A9"/>
      <selection pane="bottomRight" activeCell="D25" sqref="D2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3" t="s">
        <v>150</v>
      </c>
      <c r="B1" s="64"/>
      <c r="C1" s="64"/>
      <c r="D1" s="64"/>
      <c r="E1" s="76"/>
    </row>
    <row r="2" spans="1:5" x14ac:dyDescent="0.2">
      <c r="A2" s="65"/>
      <c r="B2" s="66"/>
      <c r="C2" s="66"/>
      <c r="D2" s="66"/>
      <c r="E2" s="77"/>
    </row>
    <row r="3" spans="1:5" x14ac:dyDescent="0.2">
      <c r="A3" s="65"/>
      <c r="B3" s="66"/>
      <c r="C3" s="66"/>
      <c r="D3" s="66"/>
      <c r="E3" s="77"/>
    </row>
    <row r="4" spans="1:5" ht="9.75" customHeight="1" x14ac:dyDescent="0.2">
      <c r="A4" s="65"/>
      <c r="B4" s="66"/>
      <c r="C4" s="66"/>
      <c r="D4" s="66"/>
      <c r="E4" s="77"/>
    </row>
    <row r="5" spans="1:5" hidden="1" x14ac:dyDescent="0.2">
      <c r="A5" s="67"/>
      <c r="B5" s="68"/>
      <c r="C5" s="68"/>
      <c r="D5" s="68"/>
      <c r="E5" s="78"/>
    </row>
    <row r="6" spans="1:5" ht="14.25" x14ac:dyDescent="0.2">
      <c r="A6" s="100" t="str">
        <f>PROCESS</f>
        <v>Standard Chartered Bank</v>
      </c>
      <c r="B6" s="101"/>
      <c r="C6" s="101"/>
      <c r="D6" s="101"/>
      <c r="E6" s="102"/>
    </row>
    <row r="7" spans="1:5" x14ac:dyDescent="0.2">
      <c r="A7" s="71" t="s">
        <v>159</v>
      </c>
      <c r="B7" s="72"/>
      <c r="C7" s="73"/>
      <c r="D7" s="73"/>
      <c r="E7" s="82"/>
    </row>
    <row r="8" spans="1:5" ht="33.75" customHeight="1" x14ac:dyDescent="0.2">
      <c r="A8" s="7" t="s">
        <v>5</v>
      </c>
      <c r="B8" s="8" t="s">
        <v>0</v>
      </c>
      <c r="C8" s="83" t="s">
        <v>10</v>
      </c>
      <c r="D8" s="84"/>
      <c r="E8" s="9" t="s">
        <v>11</v>
      </c>
    </row>
    <row r="9" spans="1:5" x14ac:dyDescent="0.2">
      <c r="A9" s="91">
        <v>1</v>
      </c>
      <c r="B9" s="138" t="s">
        <v>208</v>
      </c>
      <c r="C9" s="10" t="s">
        <v>12</v>
      </c>
      <c r="D9" s="25" t="s">
        <v>211</v>
      </c>
      <c r="E9" s="88">
        <f>COUNTIF($E20:$E22,"H")*3+COUNTIF($E20:$E22,"M")*2+COUNTIF($E20:$E22,"L")*1</f>
        <v>7</v>
      </c>
    </row>
    <row r="10" spans="1:5" x14ac:dyDescent="0.2">
      <c r="A10" s="92"/>
      <c r="B10" s="139"/>
      <c r="C10" s="4" t="s">
        <v>3</v>
      </c>
      <c r="D10" s="25" t="s">
        <v>164</v>
      </c>
      <c r="E10" s="89"/>
    </row>
    <row r="11" spans="1:5" x14ac:dyDescent="0.2">
      <c r="A11" s="92"/>
      <c r="B11" s="139"/>
      <c r="C11" s="1" t="s">
        <v>4</v>
      </c>
      <c r="D11" s="25"/>
      <c r="E11" s="90"/>
    </row>
    <row r="12" spans="1:5" x14ac:dyDescent="0.2">
      <c r="A12" s="92"/>
      <c r="B12" s="139"/>
      <c r="C12" s="1" t="s">
        <v>2</v>
      </c>
      <c r="D12" s="25" t="s">
        <v>209</v>
      </c>
      <c r="E12" s="90"/>
    </row>
    <row r="13" spans="1:5" x14ac:dyDescent="0.2">
      <c r="A13" s="92"/>
      <c r="B13" s="139"/>
      <c r="C13" s="1" t="s">
        <v>9</v>
      </c>
      <c r="D13" s="25" t="s">
        <v>215</v>
      </c>
      <c r="E13" s="90"/>
    </row>
    <row r="14" spans="1:5" x14ac:dyDescent="0.2">
      <c r="A14" s="92"/>
      <c r="B14" s="139"/>
      <c r="C14" s="2" t="s">
        <v>7</v>
      </c>
      <c r="D14" s="25"/>
      <c r="E14" s="90"/>
    </row>
    <row r="15" spans="1:5" x14ac:dyDescent="0.2">
      <c r="A15" s="92"/>
      <c r="B15" s="139"/>
      <c r="C15" s="2" t="s">
        <v>16</v>
      </c>
      <c r="D15" s="25"/>
      <c r="E15" s="90"/>
    </row>
    <row r="16" spans="1:5" x14ac:dyDescent="0.2">
      <c r="A16" s="92"/>
      <c r="B16" s="139"/>
      <c r="C16" s="1" t="s">
        <v>49</v>
      </c>
      <c r="D16" s="24"/>
      <c r="E16" s="90"/>
    </row>
    <row r="17" spans="1:5" x14ac:dyDescent="0.2">
      <c r="A17" s="92"/>
      <c r="B17" s="139"/>
      <c r="C17" s="1" t="s">
        <v>50</v>
      </c>
      <c r="D17" s="24"/>
      <c r="E17" s="90"/>
    </row>
    <row r="18" spans="1:5" x14ac:dyDescent="0.2">
      <c r="A18" s="92"/>
      <c r="B18" s="139"/>
      <c r="C18" s="1" t="s">
        <v>6</v>
      </c>
      <c r="D18" s="25" t="s">
        <v>210</v>
      </c>
      <c r="E18" s="90"/>
    </row>
    <row r="19" spans="1:5" x14ac:dyDescent="0.2">
      <c r="A19" s="92"/>
      <c r="B19" s="139"/>
      <c r="C19" s="1" t="s">
        <v>27</v>
      </c>
      <c r="D19" s="25" t="s">
        <v>212</v>
      </c>
      <c r="E19" s="90"/>
    </row>
    <row r="20" spans="1:5" ht="14.25" customHeight="1" x14ac:dyDescent="0.2">
      <c r="A20" s="92"/>
      <c r="B20" s="139"/>
      <c r="C20" s="6" t="s">
        <v>15</v>
      </c>
      <c r="D20" s="24" t="s">
        <v>190</v>
      </c>
      <c r="E20" s="5" t="s">
        <v>66</v>
      </c>
    </row>
    <row r="21" spans="1:5" x14ac:dyDescent="0.2">
      <c r="A21" s="92"/>
      <c r="B21" s="139"/>
      <c r="C21" s="6" t="s">
        <v>13</v>
      </c>
      <c r="D21" s="24" t="s">
        <v>179</v>
      </c>
      <c r="E21" s="5" t="s">
        <v>67</v>
      </c>
    </row>
    <row r="22" spans="1:5" x14ac:dyDescent="0.2">
      <c r="A22" s="93"/>
      <c r="B22" s="140"/>
      <c r="C22" s="6" t="s">
        <v>14</v>
      </c>
      <c r="D22" s="24" t="s">
        <v>190</v>
      </c>
      <c r="E22" s="5" t="s">
        <v>66</v>
      </c>
    </row>
    <row r="23" spans="1:5" ht="13.5" thickBot="1" x14ac:dyDescent="0.25">
      <c r="A23" s="85"/>
      <c r="B23" s="86"/>
      <c r="C23" s="86"/>
      <c r="D23" s="86"/>
      <c r="E23" s="87"/>
    </row>
    <row r="24" spans="1:5" x14ac:dyDescent="0.2">
      <c r="A24" s="91">
        <v>2</v>
      </c>
      <c r="B24" s="138" t="s">
        <v>213</v>
      </c>
      <c r="C24" s="10" t="s">
        <v>12</v>
      </c>
      <c r="D24" s="25" t="s">
        <v>214</v>
      </c>
      <c r="E24" s="88">
        <f>COUNTIF($E35:$E37,"H")*3+COUNTIF($E35:$E37,"M")*2+COUNTIF($E35:$E37,"L")*1</f>
        <v>7</v>
      </c>
    </row>
    <row r="25" spans="1:5" x14ac:dyDescent="0.2">
      <c r="A25" s="92"/>
      <c r="B25" s="139"/>
      <c r="C25" s="4" t="s">
        <v>3</v>
      </c>
      <c r="D25" s="25" t="s">
        <v>164</v>
      </c>
      <c r="E25" s="89"/>
    </row>
    <row r="26" spans="1:5" x14ac:dyDescent="0.2">
      <c r="A26" s="92"/>
      <c r="B26" s="139"/>
      <c r="C26" s="1" t="s">
        <v>4</v>
      </c>
      <c r="D26" s="25"/>
      <c r="E26" s="90"/>
    </row>
    <row r="27" spans="1:5" x14ac:dyDescent="0.2">
      <c r="A27" s="92"/>
      <c r="B27" s="139"/>
      <c r="C27" s="1" t="s">
        <v>2</v>
      </c>
      <c r="D27" s="25" t="s">
        <v>209</v>
      </c>
      <c r="E27" s="90"/>
    </row>
    <row r="28" spans="1:5" x14ac:dyDescent="0.2">
      <c r="A28" s="92"/>
      <c r="B28" s="139"/>
      <c r="C28" s="1" t="s">
        <v>9</v>
      </c>
      <c r="D28" s="25" t="s">
        <v>215</v>
      </c>
      <c r="E28" s="90"/>
    </row>
    <row r="29" spans="1:5" x14ac:dyDescent="0.2">
      <c r="A29" s="92"/>
      <c r="B29" s="139"/>
      <c r="C29" s="2" t="s">
        <v>7</v>
      </c>
      <c r="D29" s="25"/>
      <c r="E29" s="90"/>
    </row>
    <row r="30" spans="1:5" x14ac:dyDescent="0.2">
      <c r="A30" s="92"/>
      <c r="B30" s="139"/>
      <c r="C30" s="2" t="s">
        <v>16</v>
      </c>
      <c r="D30" s="25"/>
      <c r="E30" s="90"/>
    </row>
    <row r="31" spans="1:5" x14ac:dyDescent="0.2">
      <c r="A31" s="92"/>
      <c r="B31" s="139"/>
      <c r="C31" s="1" t="s">
        <v>49</v>
      </c>
      <c r="D31" s="24"/>
      <c r="E31" s="90"/>
    </row>
    <row r="32" spans="1:5" x14ac:dyDescent="0.2">
      <c r="A32" s="92"/>
      <c r="B32" s="139"/>
      <c r="C32" s="1" t="s">
        <v>50</v>
      </c>
      <c r="D32" s="24"/>
      <c r="E32" s="90"/>
    </row>
    <row r="33" spans="1:5" x14ac:dyDescent="0.2">
      <c r="A33" s="92"/>
      <c r="B33" s="139"/>
      <c r="C33" s="1" t="s">
        <v>6</v>
      </c>
      <c r="D33" s="25" t="s">
        <v>217</v>
      </c>
      <c r="E33" s="90"/>
    </row>
    <row r="34" spans="1:5" ht="25.5" x14ac:dyDescent="0.2">
      <c r="A34" s="92"/>
      <c r="B34" s="139"/>
      <c r="C34" s="1" t="s">
        <v>27</v>
      </c>
      <c r="D34" s="25" t="s">
        <v>216</v>
      </c>
      <c r="E34" s="90"/>
    </row>
    <row r="35" spans="1:5" ht="25.5" x14ac:dyDescent="0.2">
      <c r="A35" s="92"/>
      <c r="B35" s="139"/>
      <c r="C35" s="6" t="s">
        <v>15</v>
      </c>
      <c r="D35" s="24" t="s">
        <v>190</v>
      </c>
      <c r="E35" s="5" t="s">
        <v>66</v>
      </c>
    </row>
    <row r="36" spans="1:5" x14ac:dyDescent="0.2">
      <c r="A36" s="92"/>
      <c r="B36" s="139"/>
      <c r="C36" s="6" t="s">
        <v>13</v>
      </c>
      <c r="D36" s="24" t="s">
        <v>179</v>
      </c>
      <c r="E36" s="5" t="s">
        <v>67</v>
      </c>
    </row>
    <row r="37" spans="1:5" x14ac:dyDescent="0.2">
      <c r="A37" s="93"/>
      <c r="B37" s="140"/>
      <c r="C37" s="6" t="s">
        <v>14</v>
      </c>
      <c r="D37" s="24" t="s">
        <v>190</v>
      </c>
      <c r="E37" s="5" t="s">
        <v>66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24:A37"/>
    <mergeCell ref="B24:B37"/>
    <mergeCell ref="E24:E34"/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71" priority="4" stopIfTrue="1" operator="equal">
      <formula>"H"</formula>
    </cfRule>
    <cfRule type="cellIs" dxfId="70" priority="5" stopIfTrue="1" operator="equal">
      <formula>"M"</formula>
    </cfRule>
    <cfRule type="cellIs" dxfId="69" priority="6" stopIfTrue="1" operator="equal">
      <formula>"L"</formula>
    </cfRule>
  </conditionalFormatting>
  <conditionalFormatting sqref="E35:E37">
    <cfRule type="cellIs" dxfId="68" priority="1" stopIfTrue="1" operator="equal">
      <formula>"H"</formula>
    </cfRule>
    <cfRule type="cellIs" dxfId="67" priority="2" stopIfTrue="1" operator="equal">
      <formula>"M"</formula>
    </cfRule>
    <cfRule type="cellIs" dxfId="66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29" activePane="bottomRight" state="frozen"/>
      <selection pane="topRight" activeCell="B1" sqref="B1"/>
      <selection pane="bottomLeft" activeCell="A8" sqref="A8"/>
      <selection pane="bottomRight" activeCell="A19" sqref="A19:A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3" t="s">
        <v>151</v>
      </c>
      <c r="B1" s="118"/>
      <c r="C1" s="118"/>
      <c r="D1" s="118"/>
      <c r="E1" s="118"/>
      <c r="F1" s="15"/>
    </row>
    <row r="2" spans="1:6" x14ac:dyDescent="0.2">
      <c r="A2" s="119"/>
      <c r="B2" s="120"/>
      <c r="C2" s="120"/>
      <c r="D2" s="120"/>
      <c r="E2" s="120"/>
      <c r="F2" s="16"/>
    </row>
    <row r="3" spans="1:6" x14ac:dyDescent="0.2">
      <c r="A3" s="119"/>
      <c r="B3" s="120"/>
      <c r="C3" s="120"/>
      <c r="D3" s="120"/>
      <c r="E3" s="120"/>
      <c r="F3" s="16"/>
    </row>
    <row r="4" spans="1:6" x14ac:dyDescent="0.2">
      <c r="A4" s="121"/>
      <c r="B4" s="122"/>
      <c r="C4" s="122"/>
      <c r="D4" s="122"/>
      <c r="E4" s="122"/>
      <c r="F4" s="47"/>
    </row>
    <row r="5" spans="1:6" ht="12.75" customHeight="1" x14ac:dyDescent="0.2">
      <c r="A5" s="113" t="str">
        <f>PROCESS</f>
        <v>Standard Chartered Bank</v>
      </c>
      <c r="B5" s="114"/>
      <c r="C5" s="114"/>
      <c r="D5" s="114"/>
      <c r="E5" s="114"/>
      <c r="F5" s="48"/>
    </row>
    <row r="6" spans="1:6" x14ac:dyDescent="0.2">
      <c r="A6" s="71" t="s">
        <v>159</v>
      </c>
      <c r="B6" s="72"/>
      <c r="C6" s="73"/>
      <c r="D6" s="73"/>
      <c r="E6" s="82"/>
      <c r="F6" s="48"/>
    </row>
    <row r="7" spans="1:6" ht="32.25" customHeight="1" thickBot="1" x14ac:dyDescent="0.25">
      <c r="A7" s="7" t="s">
        <v>5</v>
      </c>
      <c r="B7" s="8" t="s">
        <v>1</v>
      </c>
      <c r="C7" s="83" t="s">
        <v>19</v>
      </c>
      <c r="D7" s="128"/>
      <c r="E7" s="19" t="s">
        <v>11</v>
      </c>
      <c r="F7" s="49"/>
    </row>
    <row r="8" spans="1:6" s="49" customFormat="1" x14ac:dyDescent="0.2">
      <c r="A8" s="123">
        <v>1</v>
      </c>
      <c r="B8" s="149" t="s">
        <v>218</v>
      </c>
      <c r="C8" s="11" t="s">
        <v>17</v>
      </c>
      <c r="D8" s="150" t="s">
        <v>219</v>
      </c>
      <c r="E8" s="126">
        <f>COUNTIF($E15:$E17,"H")*3+COUNTIF($E15:$E17,"M")*2+COUNTIF($E15:$E17,"L")*1</f>
        <v>7</v>
      </c>
      <c r="F8"/>
    </row>
    <row r="9" spans="1:6" x14ac:dyDescent="0.2">
      <c r="A9" s="124"/>
      <c r="B9" s="151"/>
      <c r="C9" s="12" t="s">
        <v>18</v>
      </c>
      <c r="D9" s="150" t="s">
        <v>220</v>
      </c>
      <c r="E9" s="90"/>
    </row>
    <row r="10" spans="1:6" ht="23.25" x14ac:dyDescent="0.2">
      <c r="A10" s="124"/>
      <c r="B10" s="151"/>
      <c r="C10" s="13" t="s">
        <v>23</v>
      </c>
      <c r="D10" s="150" t="s">
        <v>221</v>
      </c>
      <c r="E10" s="90"/>
    </row>
    <row r="11" spans="1:6" x14ac:dyDescent="0.2">
      <c r="A11" s="124"/>
      <c r="B11" s="151"/>
      <c r="C11" s="13" t="s">
        <v>20</v>
      </c>
      <c r="D11" s="150"/>
      <c r="E11" s="90"/>
    </row>
    <row r="12" spans="1:6" x14ac:dyDescent="0.2">
      <c r="A12" s="124"/>
      <c r="B12" s="151"/>
      <c r="C12" s="13" t="s">
        <v>21</v>
      </c>
      <c r="D12" s="150"/>
      <c r="E12" s="90"/>
    </row>
    <row r="13" spans="1:6" x14ac:dyDescent="0.2">
      <c r="A13" s="124"/>
      <c r="B13" s="151"/>
      <c r="C13" s="11" t="s">
        <v>28</v>
      </c>
      <c r="D13" s="150"/>
      <c r="E13" s="90"/>
    </row>
    <row r="14" spans="1:6" x14ac:dyDescent="0.2">
      <c r="A14" s="124"/>
      <c r="B14" s="151"/>
      <c r="C14" s="13" t="s">
        <v>22</v>
      </c>
      <c r="D14" s="150"/>
      <c r="E14" s="127"/>
    </row>
    <row r="15" spans="1:6" x14ac:dyDescent="0.2">
      <c r="A15" s="124"/>
      <c r="B15" s="151"/>
      <c r="C15" s="14" t="s">
        <v>15</v>
      </c>
      <c r="D15" s="150" t="s">
        <v>63</v>
      </c>
      <c r="E15" s="5" t="s">
        <v>66</v>
      </c>
    </row>
    <row r="16" spans="1:6" x14ac:dyDescent="0.2">
      <c r="A16" s="124"/>
      <c r="B16" s="151"/>
      <c r="C16" s="14" t="s">
        <v>13</v>
      </c>
      <c r="D16" s="150" t="s">
        <v>63</v>
      </c>
      <c r="E16" s="5" t="s">
        <v>66</v>
      </c>
    </row>
    <row r="17" spans="1:5" x14ac:dyDescent="0.2">
      <c r="A17" s="125"/>
      <c r="B17" s="152"/>
      <c r="C17" s="14" t="s">
        <v>14</v>
      </c>
      <c r="D17" s="150" t="s">
        <v>179</v>
      </c>
      <c r="E17" s="5" t="s">
        <v>67</v>
      </c>
    </row>
    <row r="18" spans="1:5" ht="13.5" thickBot="1" x14ac:dyDescent="0.25">
      <c r="A18" s="106"/>
      <c r="B18" s="107"/>
      <c r="C18" s="107"/>
      <c r="D18" s="107"/>
      <c r="E18" s="107"/>
    </row>
    <row r="19" spans="1:5" x14ac:dyDescent="0.2">
      <c r="A19" s="123">
        <v>2</v>
      </c>
      <c r="B19" s="153" t="s">
        <v>222</v>
      </c>
      <c r="C19" s="11" t="s">
        <v>17</v>
      </c>
      <c r="D19" s="150" t="s">
        <v>223</v>
      </c>
      <c r="E19" s="126">
        <f>COUNTIF($E26:$E28,"H")*3+COUNTIF($E26:$E28,"M")*2+COUNTIF($E26:$E28,"L")*1</f>
        <v>6</v>
      </c>
    </row>
    <row r="20" spans="1:5" x14ac:dyDescent="0.2">
      <c r="A20" s="124"/>
      <c r="B20" s="151"/>
      <c r="C20" s="12" t="s">
        <v>18</v>
      </c>
      <c r="D20" s="150" t="s">
        <v>224</v>
      </c>
      <c r="E20" s="90"/>
    </row>
    <row r="21" spans="1:5" ht="23.25" x14ac:dyDescent="0.2">
      <c r="A21" s="124"/>
      <c r="B21" s="151"/>
      <c r="C21" s="13" t="s">
        <v>23</v>
      </c>
      <c r="D21" s="150" t="s">
        <v>221</v>
      </c>
      <c r="E21" s="90"/>
    </row>
    <row r="22" spans="1:5" x14ac:dyDescent="0.2">
      <c r="A22" s="124"/>
      <c r="B22" s="151"/>
      <c r="C22" s="13" t="s">
        <v>20</v>
      </c>
      <c r="D22" s="28"/>
      <c r="E22" s="90"/>
    </row>
    <row r="23" spans="1:5" x14ac:dyDescent="0.2">
      <c r="A23" s="124"/>
      <c r="B23" s="151"/>
      <c r="C23" s="13" t="s">
        <v>21</v>
      </c>
      <c r="D23" s="28"/>
      <c r="E23" s="90"/>
    </row>
    <row r="24" spans="1:5" x14ac:dyDescent="0.2">
      <c r="A24" s="124"/>
      <c r="B24" s="151"/>
      <c r="C24" s="11" t="s">
        <v>28</v>
      </c>
      <c r="D24" s="28"/>
      <c r="E24" s="90"/>
    </row>
    <row r="25" spans="1:5" x14ac:dyDescent="0.2">
      <c r="A25" s="124"/>
      <c r="B25" s="151"/>
      <c r="C25" s="13" t="s">
        <v>22</v>
      </c>
      <c r="D25" s="150" t="s">
        <v>225</v>
      </c>
      <c r="E25" s="127"/>
    </row>
    <row r="26" spans="1:5" x14ac:dyDescent="0.2">
      <c r="A26" s="124"/>
      <c r="B26" s="151"/>
      <c r="C26" s="14" t="s">
        <v>15</v>
      </c>
      <c r="D26" s="150" t="s">
        <v>62</v>
      </c>
      <c r="E26" s="5" t="s">
        <v>8</v>
      </c>
    </row>
    <row r="27" spans="1:5" x14ac:dyDescent="0.2">
      <c r="A27" s="124"/>
      <c r="B27" s="151"/>
      <c r="C27" s="14" t="s">
        <v>13</v>
      </c>
      <c r="D27" s="150" t="s">
        <v>63</v>
      </c>
      <c r="E27" s="5" t="s">
        <v>66</v>
      </c>
    </row>
    <row r="28" spans="1:5" x14ac:dyDescent="0.2">
      <c r="A28" s="125"/>
      <c r="B28" s="152"/>
      <c r="C28" s="14" t="s">
        <v>14</v>
      </c>
      <c r="D28" s="150" t="s">
        <v>64</v>
      </c>
      <c r="E28" s="5" t="s">
        <v>67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65" priority="4" stopIfTrue="1" operator="equal">
      <formula>"H"</formula>
    </cfRule>
    <cfRule type="cellIs" dxfId="64" priority="5" stopIfTrue="1" operator="equal">
      <formula>"M"</formula>
    </cfRule>
    <cfRule type="cellIs" dxfId="63" priority="6" stopIfTrue="1" operator="equal">
      <formula>"L"</formula>
    </cfRule>
  </conditionalFormatting>
  <conditionalFormatting sqref="E26:E28">
    <cfRule type="cellIs" dxfId="62" priority="1" stopIfTrue="1" operator="equal">
      <formula>"H"</formula>
    </cfRule>
    <cfRule type="cellIs" dxfId="61" priority="2" stopIfTrue="1" operator="equal">
      <formula>"M"</formula>
    </cfRule>
    <cfRule type="cellIs" dxfId="60" priority="3" stopIfTrue="1" operator="equal">
      <formula>"L"</formula>
    </cfRule>
  </conditionalFormatting>
  <dataValidations disablePrompts="1"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2" sqref="D1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1" t="s">
        <v>152</v>
      </c>
      <c r="B1" s="112"/>
      <c r="C1" s="112"/>
      <c r="D1" s="112"/>
      <c r="E1" s="112"/>
    </row>
    <row r="2" spans="1:5" x14ac:dyDescent="0.2">
      <c r="A2" s="112"/>
      <c r="B2" s="112"/>
      <c r="C2" s="112"/>
      <c r="D2" s="112"/>
      <c r="E2" s="112"/>
    </row>
    <row r="3" spans="1:5" x14ac:dyDescent="0.2">
      <c r="A3" s="112"/>
      <c r="B3" s="112"/>
      <c r="C3" s="112"/>
      <c r="D3" s="112"/>
      <c r="E3" s="112"/>
    </row>
    <row r="4" spans="1:5" ht="9" customHeight="1" x14ac:dyDescent="0.2">
      <c r="A4" s="112"/>
      <c r="B4" s="112"/>
      <c r="C4" s="112"/>
      <c r="D4" s="112"/>
      <c r="E4" s="112"/>
    </row>
    <row r="5" spans="1:5" ht="14.25" x14ac:dyDescent="0.2">
      <c r="A5" s="113" t="str">
        <f>PROCESS</f>
        <v>Standard Chartered Bank</v>
      </c>
      <c r="B5" s="114"/>
      <c r="C5" s="114"/>
      <c r="D5" s="114"/>
      <c r="E5" s="114"/>
    </row>
    <row r="6" spans="1:5" x14ac:dyDescent="0.2">
      <c r="A6" s="71" t="s">
        <v>159</v>
      </c>
      <c r="B6" s="72"/>
      <c r="C6" s="103"/>
      <c r="D6" s="103"/>
      <c r="E6" s="104"/>
    </row>
    <row r="7" spans="1:5" ht="32.25" x14ac:dyDescent="0.2">
      <c r="A7" s="18" t="s">
        <v>5</v>
      </c>
      <c r="B7" s="18" t="s">
        <v>29</v>
      </c>
      <c r="C7" s="83" t="s">
        <v>30</v>
      </c>
      <c r="D7" s="117"/>
      <c r="E7" s="19" t="s">
        <v>11</v>
      </c>
    </row>
    <row r="8" spans="1:5" x14ac:dyDescent="0.2">
      <c r="A8" s="158">
        <v>1</v>
      </c>
      <c r="B8" s="138" t="s">
        <v>226</v>
      </c>
      <c r="C8" s="20" t="s">
        <v>3</v>
      </c>
      <c r="D8" s="24" t="s">
        <v>164</v>
      </c>
      <c r="E8" s="108">
        <f>COUNTIF($E38:$E40,"H")*3+COUNTIF($E38:$E40,"M")*2+COUNTIF($E38:$E40,"L")*1</f>
        <v>3</v>
      </c>
    </row>
    <row r="9" spans="1:5" x14ac:dyDescent="0.2">
      <c r="A9" s="159"/>
      <c r="B9" s="154"/>
      <c r="C9" s="20" t="s">
        <v>4</v>
      </c>
      <c r="D9" s="44"/>
      <c r="E9" s="109"/>
    </row>
    <row r="10" spans="1:5" ht="25.5" x14ac:dyDescent="0.2">
      <c r="A10" s="159"/>
      <c r="B10" s="154"/>
      <c r="C10" s="20" t="s">
        <v>2</v>
      </c>
      <c r="D10" s="44" t="s">
        <v>227</v>
      </c>
      <c r="E10" s="109"/>
    </row>
    <row r="11" spans="1:5" x14ac:dyDescent="0.2">
      <c r="A11" s="159"/>
      <c r="B11" s="154"/>
      <c r="C11" s="20" t="s">
        <v>46</v>
      </c>
      <c r="D11" s="44"/>
      <c r="E11" s="109"/>
    </row>
    <row r="12" spans="1:5" x14ac:dyDescent="0.2">
      <c r="A12" s="159"/>
      <c r="B12" s="154"/>
      <c r="C12" s="35" t="s">
        <v>12</v>
      </c>
      <c r="D12" s="44" t="s">
        <v>261</v>
      </c>
      <c r="E12" s="109"/>
    </row>
    <row r="13" spans="1:5" x14ac:dyDescent="0.2">
      <c r="A13" s="159"/>
      <c r="B13" s="154"/>
      <c r="C13" s="35" t="s">
        <v>112</v>
      </c>
      <c r="D13" s="44" t="s">
        <v>235</v>
      </c>
      <c r="E13" s="109"/>
    </row>
    <row r="14" spans="1:5" x14ac:dyDescent="0.2">
      <c r="A14" s="159"/>
      <c r="B14" s="154"/>
      <c r="C14" s="35" t="s">
        <v>31</v>
      </c>
      <c r="D14" s="44" t="s">
        <v>234</v>
      </c>
      <c r="E14" s="109"/>
    </row>
    <row r="15" spans="1:5" x14ac:dyDescent="0.2">
      <c r="A15" s="159"/>
      <c r="B15" s="154"/>
      <c r="C15" s="35" t="s">
        <v>32</v>
      </c>
      <c r="D15" s="44"/>
      <c r="E15" s="109"/>
    </row>
    <row r="16" spans="1:5" x14ac:dyDescent="0.2">
      <c r="A16" s="159"/>
      <c r="B16" s="154"/>
      <c r="C16" s="35" t="s">
        <v>33</v>
      </c>
      <c r="D16" s="44"/>
      <c r="E16" s="109"/>
    </row>
    <row r="17" spans="1:5" x14ac:dyDescent="0.2">
      <c r="A17" s="159"/>
      <c r="B17" s="154"/>
      <c r="C17" s="35" t="s">
        <v>51</v>
      </c>
      <c r="D17" s="44" t="s">
        <v>164</v>
      </c>
      <c r="E17" s="109"/>
    </row>
    <row r="18" spans="1:5" x14ac:dyDescent="0.2">
      <c r="A18" s="159"/>
      <c r="B18" s="154"/>
      <c r="C18" s="35" t="s">
        <v>52</v>
      </c>
      <c r="D18" s="44" t="s">
        <v>228</v>
      </c>
      <c r="E18" s="109"/>
    </row>
    <row r="19" spans="1:5" x14ac:dyDescent="0.2">
      <c r="A19" s="159"/>
      <c r="B19" s="154"/>
      <c r="C19" s="35" t="s">
        <v>114</v>
      </c>
      <c r="D19" s="44"/>
      <c r="E19" s="109"/>
    </row>
    <row r="20" spans="1:5" x14ac:dyDescent="0.2">
      <c r="A20" s="159"/>
      <c r="B20" s="154"/>
      <c r="C20" s="35" t="s">
        <v>113</v>
      </c>
      <c r="D20" s="44"/>
      <c r="E20" s="109"/>
    </row>
    <row r="21" spans="1:5" ht="25.5" x14ac:dyDescent="0.2">
      <c r="A21" s="159"/>
      <c r="B21" s="154"/>
      <c r="C21" s="36" t="s">
        <v>115</v>
      </c>
      <c r="D21" s="44"/>
      <c r="E21" s="109"/>
    </row>
    <row r="22" spans="1:5" x14ac:dyDescent="0.2">
      <c r="A22" s="159"/>
      <c r="B22" s="154"/>
      <c r="C22" s="36" t="s">
        <v>116</v>
      </c>
      <c r="D22" s="44"/>
      <c r="E22" s="109"/>
    </row>
    <row r="23" spans="1:5" x14ac:dyDescent="0.2">
      <c r="A23" s="159"/>
      <c r="B23" s="154"/>
      <c r="C23" s="35" t="s">
        <v>34</v>
      </c>
      <c r="D23" s="44"/>
      <c r="E23" s="109"/>
    </row>
    <row r="24" spans="1:5" x14ac:dyDescent="0.2">
      <c r="A24" s="159"/>
      <c r="B24" s="154"/>
      <c r="C24" s="35" t="s">
        <v>40</v>
      </c>
      <c r="D24" s="44"/>
      <c r="E24" s="109"/>
    </row>
    <row r="25" spans="1:5" x14ac:dyDescent="0.2">
      <c r="A25" s="159"/>
      <c r="B25" s="154"/>
      <c r="C25" s="35" t="s">
        <v>41</v>
      </c>
      <c r="D25" s="44"/>
      <c r="E25" s="109"/>
    </row>
    <row r="26" spans="1:5" x14ac:dyDescent="0.2">
      <c r="A26" s="159"/>
      <c r="B26" s="154"/>
      <c r="C26" s="35" t="s">
        <v>42</v>
      </c>
      <c r="D26" s="44"/>
      <c r="E26" s="109"/>
    </row>
    <row r="27" spans="1:5" x14ac:dyDescent="0.2">
      <c r="A27" s="159"/>
      <c r="B27" s="154"/>
      <c r="C27" s="35" t="s">
        <v>123</v>
      </c>
      <c r="D27" s="44"/>
      <c r="E27" s="109"/>
    </row>
    <row r="28" spans="1:5" x14ac:dyDescent="0.2">
      <c r="A28" s="159"/>
      <c r="B28" s="154"/>
      <c r="C28" s="35" t="s">
        <v>124</v>
      </c>
      <c r="D28" s="44"/>
      <c r="E28" s="109"/>
    </row>
    <row r="29" spans="1:5" x14ac:dyDescent="0.2">
      <c r="A29" s="159"/>
      <c r="B29" s="154"/>
      <c r="C29" s="35" t="s">
        <v>35</v>
      </c>
      <c r="D29" s="44"/>
      <c r="E29" s="109"/>
    </row>
    <row r="30" spans="1:5" x14ac:dyDescent="0.2">
      <c r="A30" s="159"/>
      <c r="B30" s="154"/>
      <c r="C30" s="36" t="s">
        <v>36</v>
      </c>
      <c r="D30" s="44" t="s">
        <v>229</v>
      </c>
      <c r="E30" s="109"/>
    </row>
    <row r="31" spans="1:5" x14ac:dyDescent="0.2">
      <c r="A31" s="159"/>
      <c r="B31" s="154"/>
      <c r="C31" s="35" t="s">
        <v>37</v>
      </c>
      <c r="D31" s="44" t="s">
        <v>232</v>
      </c>
      <c r="E31" s="109"/>
    </row>
    <row r="32" spans="1:5" x14ac:dyDescent="0.2">
      <c r="A32" s="159"/>
      <c r="B32" s="154"/>
      <c r="C32" s="35" t="s">
        <v>38</v>
      </c>
      <c r="D32" s="44" t="s">
        <v>233</v>
      </c>
      <c r="E32" s="109"/>
    </row>
    <row r="33" spans="1:5" x14ac:dyDescent="0.2">
      <c r="A33" s="159"/>
      <c r="B33" s="154"/>
      <c r="C33" s="35" t="s">
        <v>53</v>
      </c>
      <c r="D33" s="44"/>
      <c r="E33" s="109"/>
    </row>
    <row r="34" spans="1:5" x14ac:dyDescent="0.2">
      <c r="A34" s="159"/>
      <c r="B34" s="154"/>
      <c r="C34" s="45" t="s">
        <v>57</v>
      </c>
      <c r="D34" s="44"/>
      <c r="E34" s="109"/>
    </row>
    <row r="35" spans="1:5" x14ac:dyDescent="0.2">
      <c r="A35" s="159"/>
      <c r="B35" s="154"/>
      <c r="C35" s="35" t="s">
        <v>58</v>
      </c>
      <c r="D35" s="44"/>
      <c r="E35" s="109"/>
    </row>
    <row r="36" spans="1:5" x14ac:dyDescent="0.2">
      <c r="A36" s="159"/>
      <c r="B36" s="154"/>
      <c r="C36" s="35" t="s">
        <v>39</v>
      </c>
      <c r="D36" s="44" t="s">
        <v>231</v>
      </c>
      <c r="E36" s="109"/>
    </row>
    <row r="37" spans="1:5" x14ac:dyDescent="0.2">
      <c r="A37" s="159"/>
      <c r="B37" s="154"/>
      <c r="C37" s="35" t="s">
        <v>101</v>
      </c>
      <c r="D37" s="44" t="s">
        <v>103</v>
      </c>
      <c r="E37" s="110"/>
    </row>
    <row r="38" spans="1:5" ht="23.25" x14ac:dyDescent="0.2">
      <c r="A38" s="159"/>
      <c r="B38" s="154"/>
      <c r="C38" s="14" t="s">
        <v>43</v>
      </c>
      <c r="D38" s="155" t="s">
        <v>64</v>
      </c>
      <c r="E38" s="5" t="s">
        <v>8</v>
      </c>
    </row>
    <row r="39" spans="1:5" ht="23.25" x14ac:dyDescent="0.2">
      <c r="A39" s="159"/>
      <c r="B39" s="154"/>
      <c r="C39" s="14" t="s">
        <v>44</v>
      </c>
      <c r="D39" s="155" t="s">
        <v>64</v>
      </c>
      <c r="E39" s="5" t="s">
        <v>8</v>
      </c>
    </row>
    <row r="40" spans="1:5" ht="23.25" x14ac:dyDescent="0.2">
      <c r="A40" s="159"/>
      <c r="B40" s="156"/>
      <c r="C40" s="14" t="s">
        <v>45</v>
      </c>
      <c r="D40" s="155" t="s">
        <v>64</v>
      </c>
      <c r="E40" s="5" t="s">
        <v>8</v>
      </c>
    </row>
    <row r="41" spans="1:5" ht="13.5" thickBot="1" x14ac:dyDescent="0.25">
      <c r="A41" s="106"/>
      <c r="B41" s="129"/>
      <c r="C41" s="129"/>
      <c r="D41" s="129"/>
      <c r="E41" s="129"/>
    </row>
    <row r="42" spans="1:5" x14ac:dyDescent="0.2">
      <c r="A42" s="157">
        <v>2</v>
      </c>
      <c r="B42" s="161" t="s">
        <v>236</v>
      </c>
      <c r="C42" s="20" t="s">
        <v>3</v>
      </c>
      <c r="D42" s="44" t="s">
        <v>164</v>
      </c>
      <c r="E42" s="108">
        <f>COUNTIF($E72:$E74,"H")*3+COUNTIF($E72:$E74,"M")*2+COUNTIF($E72:$E74,"L")*1</f>
        <v>7</v>
      </c>
    </row>
    <row r="43" spans="1:5" x14ac:dyDescent="0.2">
      <c r="A43" s="163"/>
      <c r="B43" s="109"/>
      <c r="C43" s="20" t="s">
        <v>4</v>
      </c>
      <c r="D43" s="44" t="s">
        <v>240</v>
      </c>
      <c r="E43" s="109"/>
    </row>
    <row r="44" spans="1:5" x14ac:dyDescent="0.2">
      <c r="A44" s="163"/>
      <c r="B44" s="109"/>
      <c r="C44" s="20" t="s">
        <v>2</v>
      </c>
      <c r="D44" s="44" t="s">
        <v>237</v>
      </c>
      <c r="E44" s="109"/>
    </row>
    <row r="45" spans="1:5" x14ac:dyDescent="0.2">
      <c r="A45" s="163"/>
      <c r="B45" s="109"/>
      <c r="C45" s="20" t="s">
        <v>46</v>
      </c>
      <c r="D45" s="44" t="s">
        <v>238</v>
      </c>
      <c r="E45" s="109"/>
    </row>
    <row r="46" spans="1:5" x14ac:dyDescent="0.2">
      <c r="A46" s="163"/>
      <c r="B46" s="109"/>
      <c r="C46" s="35" t="s">
        <v>12</v>
      </c>
      <c r="D46" s="44" t="s">
        <v>260</v>
      </c>
      <c r="E46" s="109"/>
    </row>
    <row r="47" spans="1:5" x14ac:dyDescent="0.2">
      <c r="A47" s="163"/>
      <c r="B47" s="109"/>
      <c r="C47" s="35" t="s">
        <v>112</v>
      </c>
      <c r="D47" s="166" t="s">
        <v>241</v>
      </c>
      <c r="E47" s="109"/>
    </row>
    <row r="48" spans="1:5" x14ac:dyDescent="0.2">
      <c r="A48" s="163"/>
      <c r="B48" s="109"/>
      <c r="C48" s="35" t="s">
        <v>31</v>
      </c>
      <c r="D48" s="44" t="s">
        <v>242</v>
      </c>
      <c r="E48" s="109"/>
    </row>
    <row r="49" spans="1:5" x14ac:dyDescent="0.2">
      <c r="A49" s="163"/>
      <c r="B49" s="109"/>
      <c r="C49" s="35" t="s">
        <v>32</v>
      </c>
      <c r="D49" s="44"/>
      <c r="E49" s="109"/>
    </row>
    <row r="50" spans="1:5" x14ac:dyDescent="0.2">
      <c r="A50" s="163"/>
      <c r="B50" s="109"/>
      <c r="C50" s="35" t="s">
        <v>33</v>
      </c>
      <c r="D50" s="44"/>
      <c r="E50" s="109"/>
    </row>
    <row r="51" spans="1:5" x14ac:dyDescent="0.2">
      <c r="A51" s="163"/>
      <c r="B51" s="109"/>
      <c r="C51" s="35" t="s">
        <v>51</v>
      </c>
      <c r="D51" s="44" t="s">
        <v>164</v>
      </c>
      <c r="E51" s="109"/>
    </row>
    <row r="52" spans="1:5" x14ac:dyDescent="0.2">
      <c r="A52" s="163"/>
      <c r="B52" s="109"/>
      <c r="C52" s="35" t="s">
        <v>52</v>
      </c>
      <c r="D52" s="44" t="s">
        <v>228</v>
      </c>
      <c r="E52" s="109"/>
    </row>
    <row r="53" spans="1:5" x14ac:dyDescent="0.2">
      <c r="A53" s="163"/>
      <c r="B53" s="109"/>
      <c r="C53" s="35" t="s">
        <v>114</v>
      </c>
      <c r="D53" s="164"/>
      <c r="E53" s="109"/>
    </row>
    <row r="54" spans="1:5" x14ac:dyDescent="0.2">
      <c r="A54" s="163"/>
      <c r="B54" s="109"/>
      <c r="C54" s="35" t="s">
        <v>113</v>
      </c>
      <c r="D54" s="164"/>
      <c r="E54" s="109"/>
    </row>
    <row r="55" spans="1:5" ht="25.5" x14ac:dyDescent="0.2">
      <c r="A55" s="163"/>
      <c r="B55" s="109"/>
      <c r="C55" s="36" t="s">
        <v>115</v>
      </c>
      <c r="D55" s="164"/>
      <c r="E55" s="109"/>
    </row>
    <row r="56" spans="1:5" x14ac:dyDescent="0.2">
      <c r="A56" s="163"/>
      <c r="B56" s="109"/>
      <c r="C56" s="36" t="s">
        <v>116</v>
      </c>
      <c r="D56" s="44" t="s">
        <v>178</v>
      </c>
      <c r="E56" s="109"/>
    </row>
    <row r="57" spans="1:5" x14ac:dyDescent="0.2">
      <c r="A57" s="163"/>
      <c r="B57" s="109"/>
      <c r="C57" s="35" t="s">
        <v>34</v>
      </c>
      <c r="D57" s="44"/>
      <c r="E57" s="109"/>
    </row>
    <row r="58" spans="1:5" x14ac:dyDescent="0.2">
      <c r="A58" s="163"/>
      <c r="B58" s="109"/>
      <c r="C58" s="35" t="s">
        <v>40</v>
      </c>
      <c r="D58" s="44"/>
      <c r="E58" s="109"/>
    </row>
    <row r="59" spans="1:5" x14ac:dyDescent="0.2">
      <c r="A59" s="163"/>
      <c r="B59" s="109"/>
      <c r="C59" s="35" t="s">
        <v>41</v>
      </c>
      <c r="D59" s="44"/>
      <c r="E59" s="109"/>
    </row>
    <row r="60" spans="1:5" x14ac:dyDescent="0.2">
      <c r="A60" s="163"/>
      <c r="B60" s="109"/>
      <c r="C60" s="35" t="s">
        <v>42</v>
      </c>
      <c r="D60" s="44"/>
      <c r="E60" s="109"/>
    </row>
    <row r="61" spans="1:5" x14ac:dyDescent="0.2">
      <c r="A61" s="163"/>
      <c r="B61" s="109"/>
      <c r="C61" s="35" t="s">
        <v>123</v>
      </c>
      <c r="D61" s="44"/>
      <c r="E61" s="109"/>
    </row>
    <row r="62" spans="1:5" x14ac:dyDescent="0.2">
      <c r="A62" s="163"/>
      <c r="B62" s="109"/>
      <c r="C62" s="35" t="s">
        <v>124</v>
      </c>
      <c r="D62" s="44"/>
      <c r="E62" s="109"/>
    </row>
    <row r="63" spans="1:5" x14ac:dyDescent="0.2">
      <c r="A63" s="163"/>
      <c r="B63" s="109"/>
      <c r="C63" s="35" t="s">
        <v>35</v>
      </c>
      <c r="D63" s="44"/>
      <c r="E63" s="109"/>
    </row>
    <row r="64" spans="1:5" x14ac:dyDescent="0.2">
      <c r="A64" s="163"/>
      <c r="B64" s="109"/>
      <c r="C64" s="36" t="s">
        <v>36</v>
      </c>
      <c r="D64" s="44" t="s">
        <v>243</v>
      </c>
      <c r="E64" s="109"/>
    </row>
    <row r="65" spans="1:5" x14ac:dyDescent="0.2">
      <c r="A65" s="163"/>
      <c r="B65" s="109"/>
      <c r="C65" s="35" t="s">
        <v>37</v>
      </c>
      <c r="D65" s="44" t="s">
        <v>244</v>
      </c>
      <c r="E65" s="109"/>
    </row>
    <row r="66" spans="1:5" x14ac:dyDescent="0.2">
      <c r="A66" s="163"/>
      <c r="B66" s="109"/>
      <c r="C66" s="35" t="s">
        <v>38</v>
      </c>
      <c r="D66" s="44" t="s">
        <v>230</v>
      </c>
      <c r="E66" s="109"/>
    </row>
    <row r="67" spans="1:5" x14ac:dyDescent="0.2">
      <c r="A67" s="163"/>
      <c r="B67" s="109"/>
      <c r="C67" s="35" t="s">
        <v>53</v>
      </c>
      <c r="D67" s="44"/>
      <c r="E67" s="109"/>
    </row>
    <row r="68" spans="1:5" x14ac:dyDescent="0.2">
      <c r="A68" s="163"/>
      <c r="B68" s="109"/>
      <c r="C68" s="45" t="s">
        <v>57</v>
      </c>
      <c r="D68" s="44"/>
      <c r="E68" s="109"/>
    </row>
    <row r="69" spans="1:5" x14ac:dyDescent="0.2">
      <c r="A69" s="163"/>
      <c r="B69" s="109"/>
      <c r="C69" s="35" t="s">
        <v>58</v>
      </c>
      <c r="D69" s="44"/>
      <c r="E69" s="109"/>
    </row>
    <row r="70" spans="1:5" x14ac:dyDescent="0.2">
      <c r="A70" s="163"/>
      <c r="B70" s="109"/>
      <c r="C70" s="35" t="s">
        <v>39</v>
      </c>
      <c r="D70" s="44" t="s">
        <v>239</v>
      </c>
      <c r="E70" s="109"/>
    </row>
    <row r="71" spans="1:5" x14ac:dyDescent="0.2">
      <c r="A71" s="163"/>
      <c r="B71" s="109"/>
      <c r="C71" s="35" t="s">
        <v>101</v>
      </c>
      <c r="D71" s="44" t="s">
        <v>104</v>
      </c>
      <c r="E71" s="110"/>
    </row>
    <row r="72" spans="1:5" ht="23.25" x14ac:dyDescent="0.2">
      <c r="A72" s="163"/>
      <c r="B72" s="109"/>
      <c r="C72" s="14" t="s">
        <v>43</v>
      </c>
      <c r="D72" s="162" t="s">
        <v>62</v>
      </c>
      <c r="E72" s="5" t="s">
        <v>8</v>
      </c>
    </row>
    <row r="73" spans="1:5" ht="23.25" x14ac:dyDescent="0.2">
      <c r="A73" s="163"/>
      <c r="B73" s="109"/>
      <c r="C73" s="14" t="s">
        <v>44</v>
      </c>
      <c r="D73" s="162" t="s">
        <v>64</v>
      </c>
      <c r="E73" s="5" t="s">
        <v>67</v>
      </c>
    </row>
    <row r="74" spans="1:5" ht="23.25" x14ac:dyDescent="0.2">
      <c r="A74" s="163"/>
      <c r="B74" s="110"/>
      <c r="C74" s="14" t="s">
        <v>45</v>
      </c>
      <c r="D74" s="162" t="s">
        <v>64</v>
      </c>
      <c r="E74" s="5" t="s">
        <v>67</v>
      </c>
    </row>
    <row r="75" spans="1:5" x14ac:dyDescent="0.2">
      <c r="C75" s="17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1">
    <mergeCell ref="A42:A74"/>
    <mergeCell ref="B42:B74"/>
    <mergeCell ref="E42:E71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04" priority="4" stopIfTrue="1" operator="equal">
      <formula>"H"</formula>
    </cfRule>
    <cfRule type="cellIs" dxfId="103" priority="5" stopIfTrue="1" operator="equal">
      <formula>"M"</formula>
    </cfRule>
    <cfRule type="cellIs" dxfId="102" priority="6" stopIfTrue="1" operator="equal">
      <formula>"L"</formula>
    </cfRule>
  </conditionalFormatting>
  <conditionalFormatting sqref="E72:E74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dataValidations disablePrompts="1"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4"/>
  <sheetViews>
    <sheetView workbookViewId="0">
      <pane xSplit="1" ySplit="7" topLeftCell="B35" activePane="bottomRight" state="frozen"/>
      <selection pane="topRight" activeCell="B1" sqref="B1"/>
      <selection pane="bottomLeft" activeCell="A8" sqref="A8"/>
      <selection pane="bottomRight" activeCell="D42" sqref="D4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1" t="s">
        <v>153</v>
      </c>
      <c r="B1" s="112"/>
      <c r="C1" s="112"/>
      <c r="D1" s="112"/>
      <c r="E1" s="112"/>
    </row>
    <row r="2" spans="1:5" x14ac:dyDescent="0.2">
      <c r="A2" s="112"/>
      <c r="B2" s="112"/>
      <c r="C2" s="112"/>
      <c r="D2" s="112"/>
      <c r="E2" s="112"/>
    </row>
    <row r="3" spans="1:5" x14ac:dyDescent="0.2">
      <c r="A3" s="112"/>
      <c r="B3" s="112"/>
      <c r="C3" s="112"/>
      <c r="D3" s="112"/>
      <c r="E3" s="112"/>
    </row>
    <row r="4" spans="1:5" ht="9.75" customHeight="1" x14ac:dyDescent="0.2">
      <c r="A4" s="112"/>
      <c r="B4" s="112"/>
      <c r="C4" s="112"/>
      <c r="D4" s="112"/>
      <c r="E4" s="112"/>
    </row>
    <row r="5" spans="1:5" ht="14.25" x14ac:dyDescent="0.2">
      <c r="A5" s="113" t="str">
        <f>PROCESS</f>
        <v>Standard Chartered Bank</v>
      </c>
      <c r="B5" s="114"/>
      <c r="C5" s="114"/>
      <c r="D5" s="114"/>
      <c r="E5" s="114"/>
    </row>
    <row r="6" spans="1:5" x14ac:dyDescent="0.2">
      <c r="A6" s="115" t="s">
        <v>163</v>
      </c>
      <c r="B6" s="72"/>
      <c r="C6" s="72"/>
      <c r="D6" s="72"/>
      <c r="E6" s="116"/>
    </row>
    <row r="7" spans="1:5" ht="32.25" x14ac:dyDescent="0.2">
      <c r="A7" s="18" t="s">
        <v>5</v>
      </c>
      <c r="B7" s="18" t="s">
        <v>47</v>
      </c>
      <c r="C7" s="83" t="s">
        <v>48</v>
      </c>
      <c r="D7" s="117"/>
      <c r="E7" s="19" t="s">
        <v>11</v>
      </c>
    </row>
    <row r="8" spans="1:5" x14ac:dyDescent="0.2">
      <c r="A8" s="171">
        <v>1</v>
      </c>
      <c r="B8" s="168" t="s">
        <v>245</v>
      </c>
      <c r="C8" s="20" t="s">
        <v>3</v>
      </c>
      <c r="D8" s="44" t="s">
        <v>164</v>
      </c>
      <c r="E8" s="108">
        <f>COUNTIF($E38:$E40,"H")*3+COUNTIF($E38:$E40,"M")*2+COUNTIF($E38:$E40,"L")*1</f>
        <v>9</v>
      </c>
    </row>
    <row r="9" spans="1:5" x14ac:dyDescent="0.2">
      <c r="A9" s="172"/>
      <c r="B9" s="169"/>
      <c r="C9" s="20" t="s">
        <v>4</v>
      </c>
      <c r="D9" s="44"/>
      <c r="E9" s="109"/>
    </row>
    <row r="10" spans="1:5" x14ac:dyDescent="0.2">
      <c r="A10" s="172"/>
      <c r="B10" s="169"/>
      <c r="C10" s="20" t="s">
        <v>2</v>
      </c>
      <c r="D10" s="44" t="s">
        <v>246</v>
      </c>
      <c r="E10" s="109"/>
    </row>
    <row r="11" spans="1:5" x14ac:dyDescent="0.2">
      <c r="A11" s="172"/>
      <c r="B11" s="169"/>
      <c r="C11" s="20" t="s">
        <v>46</v>
      </c>
      <c r="D11" s="44"/>
      <c r="E11" s="109"/>
    </row>
    <row r="12" spans="1:5" x14ac:dyDescent="0.2">
      <c r="A12" s="172"/>
      <c r="B12" s="169"/>
      <c r="C12" s="35" t="s">
        <v>12</v>
      </c>
      <c r="D12" s="44" t="s">
        <v>259</v>
      </c>
      <c r="E12" s="109"/>
    </row>
    <row r="13" spans="1:5" x14ac:dyDescent="0.2">
      <c r="A13" s="172"/>
      <c r="B13" s="169"/>
      <c r="C13" s="35" t="s">
        <v>112</v>
      </c>
      <c r="D13" s="44" t="s">
        <v>252</v>
      </c>
      <c r="E13" s="109"/>
    </row>
    <row r="14" spans="1:5" x14ac:dyDescent="0.2">
      <c r="A14" s="172"/>
      <c r="B14" s="169"/>
      <c r="C14" s="35" t="s">
        <v>31</v>
      </c>
      <c r="D14" s="44" t="s">
        <v>251</v>
      </c>
      <c r="E14" s="109"/>
    </row>
    <row r="15" spans="1:5" x14ac:dyDescent="0.2">
      <c r="A15" s="172"/>
      <c r="B15" s="169"/>
      <c r="C15" s="46" t="s">
        <v>127</v>
      </c>
      <c r="D15" s="44"/>
      <c r="E15" s="109"/>
    </row>
    <row r="16" spans="1:5" x14ac:dyDescent="0.2">
      <c r="A16" s="172"/>
      <c r="B16" s="169"/>
      <c r="C16" s="29" t="s">
        <v>54</v>
      </c>
      <c r="D16" s="44"/>
      <c r="E16" s="109"/>
    </row>
    <row r="17" spans="1:5" x14ac:dyDescent="0.2">
      <c r="A17" s="172"/>
      <c r="B17" s="169"/>
      <c r="C17" s="29" t="s">
        <v>55</v>
      </c>
      <c r="D17" s="44"/>
      <c r="E17" s="109"/>
    </row>
    <row r="18" spans="1:5" x14ac:dyDescent="0.2">
      <c r="A18" s="172"/>
      <c r="B18" s="169"/>
      <c r="C18" s="29" t="s">
        <v>9</v>
      </c>
      <c r="D18" s="44"/>
      <c r="E18" s="109"/>
    </row>
    <row r="19" spans="1:5" ht="25.5" x14ac:dyDescent="0.2">
      <c r="A19" s="172"/>
      <c r="B19" s="169"/>
      <c r="C19" s="36" t="s">
        <v>115</v>
      </c>
      <c r="D19" s="44" t="s">
        <v>247</v>
      </c>
      <c r="E19" s="109"/>
    </row>
    <row r="20" spans="1:5" x14ac:dyDescent="0.2">
      <c r="A20" s="172"/>
      <c r="B20" s="169"/>
      <c r="C20" s="29" t="s">
        <v>117</v>
      </c>
      <c r="D20" s="44" t="s">
        <v>248</v>
      </c>
      <c r="E20" s="109"/>
    </row>
    <row r="21" spans="1:5" x14ac:dyDescent="0.2">
      <c r="A21" s="172"/>
      <c r="B21" s="169"/>
      <c r="C21" s="35" t="s">
        <v>34</v>
      </c>
      <c r="D21" s="44" t="s">
        <v>249</v>
      </c>
      <c r="E21" s="109"/>
    </row>
    <row r="22" spans="1:5" x14ac:dyDescent="0.2">
      <c r="A22" s="172"/>
      <c r="B22" s="169"/>
      <c r="C22" s="35" t="s">
        <v>40</v>
      </c>
      <c r="D22" s="44"/>
      <c r="E22" s="109"/>
    </row>
    <row r="23" spans="1:5" x14ac:dyDescent="0.2">
      <c r="A23" s="172"/>
      <c r="B23" s="169"/>
      <c r="C23" s="35" t="s">
        <v>41</v>
      </c>
      <c r="D23" s="44"/>
      <c r="E23" s="109"/>
    </row>
    <row r="24" spans="1:5" x14ac:dyDescent="0.2">
      <c r="A24" s="172"/>
      <c r="B24" s="169"/>
      <c r="C24" s="35" t="s">
        <v>42</v>
      </c>
      <c r="D24" s="44"/>
      <c r="E24" s="109"/>
    </row>
    <row r="25" spans="1:5" x14ac:dyDescent="0.2">
      <c r="A25" s="172"/>
      <c r="B25" s="169"/>
      <c r="C25" s="35" t="s">
        <v>125</v>
      </c>
      <c r="D25" s="44"/>
      <c r="E25" s="109"/>
    </row>
    <row r="26" spans="1:5" x14ac:dyDescent="0.2">
      <c r="A26" s="172"/>
      <c r="B26" s="169"/>
      <c r="C26" s="35" t="s">
        <v>124</v>
      </c>
      <c r="D26" s="44"/>
      <c r="E26" s="109"/>
    </row>
    <row r="27" spans="1:5" x14ac:dyDescent="0.2">
      <c r="A27" s="172"/>
      <c r="B27" s="169"/>
      <c r="C27" s="35" t="s">
        <v>35</v>
      </c>
      <c r="D27" s="44"/>
      <c r="E27" s="109"/>
    </row>
    <row r="28" spans="1:5" x14ac:dyDescent="0.2">
      <c r="A28" s="172"/>
      <c r="B28" s="169"/>
      <c r="C28" s="36" t="s">
        <v>36</v>
      </c>
      <c r="D28" s="44"/>
      <c r="E28" s="109"/>
    </row>
    <row r="29" spans="1:5" x14ac:dyDescent="0.2">
      <c r="A29" s="172"/>
      <c r="B29" s="169"/>
      <c r="C29" s="35" t="s">
        <v>37</v>
      </c>
      <c r="D29" s="44"/>
      <c r="E29" s="109"/>
    </row>
    <row r="30" spans="1:5" x14ac:dyDescent="0.2">
      <c r="A30" s="172"/>
      <c r="B30" s="169"/>
      <c r="C30" s="35" t="s">
        <v>38</v>
      </c>
      <c r="D30" s="44"/>
      <c r="E30" s="109"/>
    </row>
    <row r="31" spans="1:5" x14ac:dyDescent="0.2">
      <c r="A31" s="172"/>
      <c r="B31" s="169"/>
      <c r="C31" s="35" t="s">
        <v>53</v>
      </c>
      <c r="D31" s="44"/>
      <c r="E31" s="109"/>
    </row>
    <row r="32" spans="1:5" x14ac:dyDescent="0.2">
      <c r="A32" s="172"/>
      <c r="B32" s="169"/>
      <c r="C32" s="37" t="s">
        <v>56</v>
      </c>
      <c r="D32" s="44" t="s">
        <v>250</v>
      </c>
      <c r="E32" s="109"/>
    </row>
    <row r="33" spans="1:5" x14ac:dyDescent="0.2">
      <c r="A33" s="172"/>
      <c r="B33" s="169"/>
      <c r="C33" s="37" t="s">
        <v>105</v>
      </c>
      <c r="D33" s="44"/>
      <c r="E33" s="109"/>
    </row>
    <row r="34" spans="1:5" x14ac:dyDescent="0.2">
      <c r="A34" s="172"/>
      <c r="B34" s="169"/>
      <c r="C34" s="37" t="s">
        <v>101</v>
      </c>
      <c r="D34" s="44"/>
      <c r="E34" s="109"/>
    </row>
    <row r="35" spans="1:5" x14ac:dyDescent="0.2">
      <c r="A35" s="172"/>
      <c r="B35" s="169"/>
      <c r="C35" s="37" t="s">
        <v>27</v>
      </c>
      <c r="D35" s="44"/>
      <c r="E35" s="109"/>
    </row>
    <row r="36" spans="1:5" x14ac:dyDescent="0.2">
      <c r="A36" s="172"/>
      <c r="B36" s="169"/>
      <c r="C36" s="37" t="s">
        <v>57</v>
      </c>
      <c r="D36" s="44"/>
      <c r="E36" s="109"/>
    </row>
    <row r="37" spans="1:5" x14ac:dyDescent="0.2">
      <c r="A37" s="172"/>
      <c r="B37" s="169"/>
      <c r="C37" s="35" t="s">
        <v>58</v>
      </c>
      <c r="D37" s="44"/>
      <c r="E37" s="109"/>
    </row>
    <row r="38" spans="1:5" x14ac:dyDescent="0.2">
      <c r="A38" s="172"/>
      <c r="B38" s="169"/>
      <c r="C38" s="14" t="s">
        <v>126</v>
      </c>
      <c r="D38" s="150" t="s">
        <v>64</v>
      </c>
      <c r="E38" s="5" t="s">
        <v>67</v>
      </c>
    </row>
    <row r="39" spans="1:5" x14ac:dyDescent="0.2">
      <c r="A39" s="172"/>
      <c r="B39" s="169"/>
      <c r="C39" s="14" t="s">
        <v>13</v>
      </c>
      <c r="D39" s="150" t="s">
        <v>64</v>
      </c>
      <c r="E39" s="5" t="s">
        <v>67</v>
      </c>
    </row>
    <row r="40" spans="1:5" x14ac:dyDescent="0.2">
      <c r="A40" s="173"/>
      <c r="B40" s="170"/>
      <c r="C40" s="14" t="s">
        <v>14</v>
      </c>
      <c r="D40" s="150" t="s">
        <v>64</v>
      </c>
      <c r="E40" s="5" t="s">
        <v>67</v>
      </c>
    </row>
    <row r="41" spans="1:5" ht="13.5" thickBot="1" x14ac:dyDescent="0.25">
      <c r="A41" s="106"/>
      <c r="B41" s="129"/>
      <c r="C41" s="129"/>
      <c r="D41" s="129"/>
      <c r="E41" s="129"/>
    </row>
    <row r="42" spans="1:5" x14ac:dyDescent="0.2">
      <c r="A42" s="174">
        <v>2</v>
      </c>
      <c r="B42" s="167" t="s">
        <v>253</v>
      </c>
      <c r="C42" s="20" t="s">
        <v>3</v>
      </c>
      <c r="D42" s="44" t="s">
        <v>164</v>
      </c>
      <c r="E42" s="108">
        <f>COUNTIF($E72:$E74,"H")*3+COUNTIF($E72:$E74,"M")*2+COUNTIF($E72:$E74,"L")*1</f>
        <v>7</v>
      </c>
    </row>
    <row r="43" spans="1:5" x14ac:dyDescent="0.2">
      <c r="A43" s="146"/>
      <c r="B43" s="109"/>
      <c r="C43" s="20" t="s">
        <v>4</v>
      </c>
      <c r="D43" s="44"/>
      <c r="E43" s="109"/>
    </row>
    <row r="44" spans="1:5" x14ac:dyDescent="0.2">
      <c r="A44" s="146"/>
      <c r="B44" s="109"/>
      <c r="C44" s="20" t="s">
        <v>2</v>
      </c>
      <c r="D44" s="44" t="s">
        <v>254</v>
      </c>
      <c r="E44" s="109"/>
    </row>
    <row r="45" spans="1:5" x14ac:dyDescent="0.2">
      <c r="A45" s="146"/>
      <c r="B45" s="109"/>
      <c r="C45" s="20" t="s">
        <v>46</v>
      </c>
      <c r="D45" s="44"/>
      <c r="E45" s="109"/>
    </row>
    <row r="46" spans="1:5" x14ac:dyDescent="0.2">
      <c r="A46" s="146"/>
      <c r="B46" s="109"/>
      <c r="C46" s="35" t="s">
        <v>12</v>
      </c>
      <c r="D46" s="44" t="s">
        <v>258</v>
      </c>
      <c r="E46" s="109"/>
    </row>
    <row r="47" spans="1:5" x14ac:dyDescent="0.2">
      <c r="A47" s="146"/>
      <c r="B47" s="109"/>
      <c r="C47" s="35" t="s">
        <v>112</v>
      </c>
      <c r="D47" s="44" t="s">
        <v>262</v>
      </c>
      <c r="E47" s="109"/>
    </row>
    <row r="48" spans="1:5" x14ac:dyDescent="0.2">
      <c r="A48" s="146"/>
      <c r="B48" s="109"/>
      <c r="C48" s="35" t="s">
        <v>31</v>
      </c>
      <c r="D48" s="44" t="s">
        <v>255</v>
      </c>
      <c r="E48" s="109"/>
    </row>
    <row r="49" spans="1:5" x14ac:dyDescent="0.2">
      <c r="A49" s="146"/>
      <c r="B49" s="109"/>
      <c r="C49" s="46" t="s">
        <v>127</v>
      </c>
      <c r="D49" s="44"/>
      <c r="E49" s="109"/>
    </row>
    <row r="50" spans="1:5" x14ac:dyDescent="0.2">
      <c r="A50" s="146"/>
      <c r="B50" s="109"/>
      <c r="C50" s="29" t="s">
        <v>54</v>
      </c>
      <c r="D50" s="44"/>
      <c r="E50" s="109"/>
    </row>
    <row r="51" spans="1:5" x14ac:dyDescent="0.2">
      <c r="A51" s="146"/>
      <c r="B51" s="109"/>
      <c r="C51" s="29" t="s">
        <v>55</v>
      </c>
      <c r="D51" s="44"/>
      <c r="E51" s="109"/>
    </row>
    <row r="52" spans="1:5" x14ac:dyDescent="0.2">
      <c r="A52" s="146"/>
      <c r="B52" s="109"/>
      <c r="C52" s="29" t="s">
        <v>9</v>
      </c>
      <c r="D52" s="44"/>
      <c r="E52" s="109"/>
    </row>
    <row r="53" spans="1:5" ht="25.5" x14ac:dyDescent="0.2">
      <c r="A53" s="146"/>
      <c r="B53" s="109"/>
      <c r="C53" s="36" t="s">
        <v>115</v>
      </c>
      <c r="D53" s="44"/>
      <c r="E53" s="109"/>
    </row>
    <row r="54" spans="1:5" x14ac:dyDescent="0.2">
      <c r="A54" s="146"/>
      <c r="B54" s="109"/>
      <c r="C54" s="29" t="s">
        <v>117</v>
      </c>
      <c r="D54" s="44"/>
      <c r="E54" s="109"/>
    </row>
    <row r="55" spans="1:5" x14ac:dyDescent="0.2">
      <c r="A55" s="146"/>
      <c r="B55" s="109"/>
      <c r="C55" s="35" t="s">
        <v>34</v>
      </c>
      <c r="D55" s="44"/>
      <c r="E55" s="109"/>
    </row>
    <row r="56" spans="1:5" x14ac:dyDescent="0.2">
      <c r="A56" s="146"/>
      <c r="B56" s="109"/>
      <c r="C56" s="35" t="s">
        <v>40</v>
      </c>
      <c r="D56" s="44"/>
      <c r="E56" s="109"/>
    </row>
    <row r="57" spans="1:5" x14ac:dyDescent="0.2">
      <c r="A57" s="146"/>
      <c r="B57" s="109"/>
      <c r="C57" s="35" t="s">
        <v>41</v>
      </c>
      <c r="D57" s="44"/>
      <c r="E57" s="109"/>
    </row>
    <row r="58" spans="1:5" x14ac:dyDescent="0.2">
      <c r="A58" s="146"/>
      <c r="B58" s="109"/>
      <c r="C58" s="35" t="s">
        <v>42</v>
      </c>
      <c r="D58" s="44"/>
      <c r="E58" s="109"/>
    </row>
    <row r="59" spans="1:5" x14ac:dyDescent="0.2">
      <c r="A59" s="146"/>
      <c r="B59" s="109"/>
      <c r="C59" s="35" t="s">
        <v>125</v>
      </c>
      <c r="D59" s="44"/>
      <c r="E59" s="109"/>
    </row>
    <row r="60" spans="1:5" x14ac:dyDescent="0.2">
      <c r="A60" s="146"/>
      <c r="B60" s="109"/>
      <c r="C60" s="35" t="s">
        <v>124</v>
      </c>
      <c r="D60" s="44"/>
      <c r="E60" s="109"/>
    </row>
    <row r="61" spans="1:5" x14ac:dyDescent="0.2">
      <c r="A61" s="146"/>
      <c r="B61" s="109"/>
      <c r="C61" s="35" t="s">
        <v>35</v>
      </c>
      <c r="D61" s="44"/>
      <c r="E61" s="109"/>
    </row>
    <row r="62" spans="1:5" x14ac:dyDescent="0.2">
      <c r="A62" s="146"/>
      <c r="B62" s="109"/>
      <c r="C62" s="36" t="s">
        <v>36</v>
      </c>
      <c r="D62" s="44"/>
      <c r="E62" s="109"/>
    </row>
    <row r="63" spans="1:5" x14ac:dyDescent="0.2">
      <c r="A63" s="146"/>
      <c r="B63" s="109"/>
      <c r="C63" s="35" t="s">
        <v>37</v>
      </c>
      <c r="D63" s="44"/>
      <c r="E63" s="109"/>
    </row>
    <row r="64" spans="1:5" x14ac:dyDescent="0.2">
      <c r="A64" s="146"/>
      <c r="B64" s="109"/>
      <c r="C64" s="35" t="s">
        <v>38</v>
      </c>
      <c r="D64" s="44"/>
      <c r="E64" s="109"/>
    </row>
    <row r="65" spans="1:5" x14ac:dyDescent="0.2">
      <c r="A65" s="146"/>
      <c r="B65" s="109"/>
      <c r="C65" s="35" t="s">
        <v>53</v>
      </c>
      <c r="D65" s="44"/>
      <c r="E65" s="109"/>
    </row>
    <row r="66" spans="1:5" x14ac:dyDescent="0.2">
      <c r="A66" s="146"/>
      <c r="B66" s="109"/>
      <c r="C66" s="37" t="s">
        <v>56</v>
      </c>
      <c r="D66" s="44" t="s">
        <v>250</v>
      </c>
      <c r="E66" s="109"/>
    </row>
    <row r="67" spans="1:5" x14ac:dyDescent="0.2">
      <c r="A67" s="146"/>
      <c r="B67" s="109"/>
      <c r="C67" s="37" t="s">
        <v>105</v>
      </c>
      <c r="D67" s="44"/>
      <c r="E67" s="109"/>
    </row>
    <row r="68" spans="1:5" x14ac:dyDescent="0.2">
      <c r="A68" s="146"/>
      <c r="B68" s="109"/>
      <c r="C68" s="37" t="s">
        <v>101</v>
      </c>
      <c r="D68" s="44"/>
      <c r="E68" s="109"/>
    </row>
    <row r="69" spans="1:5" x14ac:dyDescent="0.2">
      <c r="A69" s="146"/>
      <c r="B69" s="109"/>
      <c r="C69" s="37" t="s">
        <v>27</v>
      </c>
      <c r="D69" s="44"/>
      <c r="E69" s="109"/>
    </row>
    <row r="70" spans="1:5" x14ac:dyDescent="0.2">
      <c r="A70" s="146"/>
      <c r="B70" s="109"/>
      <c r="C70" s="37" t="s">
        <v>57</v>
      </c>
      <c r="D70" s="44"/>
      <c r="E70" s="109"/>
    </row>
    <row r="71" spans="1:5" x14ac:dyDescent="0.2">
      <c r="A71" s="146"/>
      <c r="B71" s="109"/>
      <c r="C71" s="35" t="s">
        <v>58</v>
      </c>
      <c r="D71" s="44"/>
      <c r="E71" s="109"/>
    </row>
    <row r="72" spans="1:5" x14ac:dyDescent="0.2">
      <c r="A72" s="146"/>
      <c r="B72" s="109"/>
      <c r="C72" s="14" t="s">
        <v>126</v>
      </c>
      <c r="D72" s="150" t="s">
        <v>256</v>
      </c>
      <c r="E72" s="5" t="s">
        <v>66</v>
      </c>
    </row>
    <row r="73" spans="1:5" x14ac:dyDescent="0.2">
      <c r="A73" s="146"/>
      <c r="B73" s="109"/>
      <c r="C73" s="14" t="s">
        <v>13</v>
      </c>
      <c r="D73" s="150" t="s">
        <v>257</v>
      </c>
      <c r="E73" s="5" t="s">
        <v>66</v>
      </c>
    </row>
    <row r="74" spans="1:5" x14ac:dyDescent="0.2">
      <c r="A74" s="147"/>
      <c r="B74" s="110"/>
      <c r="C74" s="14" t="s">
        <v>14</v>
      </c>
      <c r="D74" s="150" t="s">
        <v>64</v>
      </c>
      <c r="E74" s="5" t="s">
        <v>67</v>
      </c>
    </row>
  </sheetData>
  <mergeCells count="11">
    <mergeCell ref="A42:A74"/>
    <mergeCell ref="B42:B74"/>
    <mergeCell ref="E42:E71"/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72:E74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disablePrompts="1"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Pasindu</cp:lastModifiedBy>
  <cp:lastPrinted>2008-08-16T05:18:11Z</cp:lastPrinted>
  <dcterms:created xsi:type="dcterms:W3CDTF">1996-10-14T23:33:28Z</dcterms:created>
  <dcterms:modified xsi:type="dcterms:W3CDTF">2016-09-17T18:34:16Z</dcterms:modified>
</cp:coreProperties>
</file>