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Uni\C_RicercaOperativa\Esercizi_modelli\Modelli PL\"/>
    </mc:Choice>
  </mc:AlternateContent>
  <xr:revisionPtr revIDLastSave="0" documentId="13_ncr:1_{C6E0C65B-2AFC-4B33-9D2B-42286283B0D0}" xr6:coauthVersionLast="47" xr6:coauthVersionMax="47" xr10:uidLastSave="{00000000-0000-0000-0000-000000000000}"/>
  <bookViews>
    <workbookView xWindow="5196" yWindow="852" windowWidth="17280" windowHeight="12108" xr2:uid="{00000000-000D-0000-FFFF-FFFF00000000}"/>
  </bookViews>
  <sheets>
    <sheet name="Cereali" sheetId="2" r:id="rId1"/>
  </sheets>
  <definedNames>
    <definedName name="solver_adj" localSheetId="0" hidden="1">Cereali!$C$11:$H$12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Cereali!$K$6:$K$8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Cereali!$K$3</definedName>
    <definedName name="solver_pre" localSheetId="0" hidden="1">0.000001</definedName>
    <definedName name="solver_rel1" localSheetId="0" hidden="1">1</definedName>
    <definedName name="solver_rhs1" localSheetId="0" hidden="1">Cereali!$J$6:$J$8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K6" i="2"/>
  <c r="D13" i="2"/>
  <c r="E13" i="2"/>
  <c r="F13" i="2"/>
  <c r="G13" i="2"/>
  <c r="H13" i="2"/>
  <c r="C13" i="2"/>
  <c r="K8" i="2" l="1"/>
  <c r="K3" i="2"/>
</calcChain>
</file>

<file path=xl/sharedStrings.xml><?xml version="1.0" encoding="utf-8"?>
<sst xmlns="http://schemas.openxmlformats.org/spreadsheetml/2006/main" count="15" uniqueCount="14">
  <si>
    <t>Cereali</t>
  </si>
  <si>
    <t>Risorse</t>
  </si>
  <si>
    <t>mc</t>
  </si>
  <si>
    <t>acri</t>
  </si>
  <si>
    <t>Consumi</t>
  </si>
  <si>
    <t>Profitti (€)</t>
  </si>
  <si>
    <t>Profitti unit. (€/q)</t>
  </si>
  <si>
    <t>Consumi unitari</t>
  </si>
  <si>
    <t>Area A (acri/q)</t>
  </si>
  <si>
    <t>Area B (acri/q)</t>
  </si>
  <si>
    <t>Acqua (mc/q)</t>
  </si>
  <si>
    <t>Produzione A (q)</t>
  </si>
  <si>
    <t>Produzione B (q)</t>
  </si>
  <si>
    <t>Produzione tot.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</si>
</sst>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3" fillId="2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3"/>
  <sheetViews>
    <sheetView tabSelected="1" workbookViewId="0">
      <selection activeCell="K3" sqref="K3"/>
    </sheetView>
  </sheetViews>
  <sheetFormatPr defaultRowHeight="14.4" x14ac:dyDescent="0.3"/>
  <cols>
    <col min="2" max="2" width="18" bestFit="1" customWidth="1"/>
    <col min="9" max="9" width="4.109375" customWidth="1"/>
    <col min="10" max="10" width="9.5546875" bestFit="1" customWidth="1"/>
    <col min="11" max="11" width="10.109375" bestFit="1" customWidth="1"/>
    <col min="12" max="12" width="4.109375" bestFit="1" customWidth="1"/>
  </cols>
  <sheetData>
    <row r="2" spans="2:12" x14ac:dyDescent="0.3">
      <c r="B2" s="6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K2" s="3" t="s">
        <v>5</v>
      </c>
    </row>
    <row r="3" spans="2:12" x14ac:dyDescent="0.3">
      <c r="B3" s="6" t="s">
        <v>6</v>
      </c>
      <c r="C3" s="1">
        <v>48</v>
      </c>
      <c r="D3" s="1">
        <v>62</v>
      </c>
      <c r="E3" s="1">
        <v>28</v>
      </c>
      <c r="F3" s="1">
        <v>36</v>
      </c>
      <c r="G3" s="1">
        <v>122</v>
      </c>
      <c r="H3" s="1">
        <v>94</v>
      </c>
      <c r="K3" s="9">
        <f>SUMPRODUCT(C3:H3,C$13:H$13)</f>
        <v>226976.74418604653</v>
      </c>
    </row>
    <row r="4" spans="2:12" x14ac:dyDescent="0.3">
      <c r="B4" s="6"/>
      <c r="C4" s="1"/>
      <c r="D4" s="1"/>
      <c r="E4" s="1"/>
      <c r="F4" s="1"/>
      <c r="G4" s="1"/>
      <c r="H4" s="1"/>
      <c r="K4" s="3"/>
    </row>
    <row r="5" spans="2:12" x14ac:dyDescent="0.3">
      <c r="B5" s="6" t="s">
        <v>7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J5" s="2" t="s">
        <v>1</v>
      </c>
      <c r="K5" s="4" t="s">
        <v>4</v>
      </c>
    </row>
    <row r="6" spans="2:12" x14ac:dyDescent="0.3">
      <c r="B6" s="6" t="s">
        <v>8</v>
      </c>
      <c r="C6" s="1">
        <v>0.02</v>
      </c>
      <c r="D6" s="1">
        <v>0.03</v>
      </c>
      <c r="E6" s="1">
        <v>0.02</v>
      </c>
      <c r="F6" s="1">
        <v>1.6E-2</v>
      </c>
      <c r="G6" s="1">
        <v>0.05</v>
      </c>
      <c r="H6" s="1">
        <v>0.04</v>
      </c>
      <c r="J6" s="11">
        <v>200</v>
      </c>
      <c r="K6" s="7">
        <f>SUMPRODUCT(C6:H6,C$11:H$11)</f>
        <v>0</v>
      </c>
      <c r="L6" t="s">
        <v>3</v>
      </c>
    </row>
    <row r="7" spans="2:12" x14ac:dyDescent="0.3">
      <c r="B7" s="6" t="s">
        <v>9</v>
      </c>
      <c r="C7" s="1">
        <v>0.02</v>
      </c>
      <c r="D7" s="1">
        <v>3.4000000000000002E-2</v>
      </c>
      <c r="E7" s="1">
        <v>2.4E-2</v>
      </c>
      <c r="F7" s="1">
        <v>0.02</v>
      </c>
      <c r="G7" s="1">
        <v>0.06</v>
      </c>
      <c r="H7" s="1">
        <v>3.4000000000000002E-2</v>
      </c>
      <c r="J7" s="11">
        <v>400</v>
      </c>
      <c r="K7" s="7">
        <f>SUMPRODUCT(C7:H7,C$12:H$12)</f>
        <v>111.62790697674419</v>
      </c>
      <c r="L7" t="s">
        <v>3</v>
      </c>
    </row>
    <row r="8" spans="2:12" x14ac:dyDescent="0.3">
      <c r="B8" s="6" t="s">
        <v>10</v>
      </c>
      <c r="C8" s="1">
        <v>120</v>
      </c>
      <c r="D8" s="1">
        <v>160</v>
      </c>
      <c r="E8" s="1">
        <v>100</v>
      </c>
      <c r="F8" s="1">
        <v>140</v>
      </c>
      <c r="G8" s="1">
        <v>215</v>
      </c>
      <c r="H8" s="1">
        <v>180</v>
      </c>
      <c r="J8" s="11">
        <v>400000</v>
      </c>
      <c r="K8" s="10">
        <f>SUMPRODUCT(C8:H8,C$13:H$13)</f>
        <v>400000</v>
      </c>
      <c r="L8" t="s">
        <v>2</v>
      </c>
    </row>
    <row r="9" spans="2:12" x14ac:dyDescent="0.3">
      <c r="B9" s="8"/>
    </row>
    <row r="10" spans="2:12" x14ac:dyDescent="0.3">
      <c r="B10" s="6"/>
    </row>
    <row r="11" spans="2:12" x14ac:dyDescent="0.3">
      <c r="B11" s="6" t="s">
        <v>11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</row>
    <row r="12" spans="2:12" x14ac:dyDescent="0.3">
      <c r="B12" s="6" t="s">
        <v>12</v>
      </c>
      <c r="C12" s="12">
        <v>0</v>
      </c>
      <c r="D12" s="12">
        <v>0</v>
      </c>
      <c r="E12" s="12">
        <v>0</v>
      </c>
      <c r="F12" s="12">
        <v>0</v>
      </c>
      <c r="G12" s="12">
        <v>1860.4651162790699</v>
      </c>
      <c r="H12" s="12">
        <v>0</v>
      </c>
    </row>
    <row r="13" spans="2:12" x14ac:dyDescent="0.3">
      <c r="B13" s="6" t="s">
        <v>13</v>
      </c>
      <c r="C13" s="5">
        <f>SUM(C11:C12)</f>
        <v>0</v>
      </c>
      <c r="D13" s="5">
        <f t="shared" ref="D13:H13" si="0">SUM(D11:D12)</f>
        <v>0</v>
      </c>
      <c r="E13" s="5">
        <f t="shared" si="0"/>
        <v>0</v>
      </c>
      <c r="F13" s="5">
        <f t="shared" si="0"/>
        <v>0</v>
      </c>
      <c r="G13" s="5">
        <f t="shared" si="0"/>
        <v>1860.4651162790699</v>
      </c>
      <c r="H13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Cereali</vt:lpstr>
    </vt:vector>
  </TitlesOfParts>
  <Company>Università degli Studi di Milano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righini</dc:creator>
  <cp:lastModifiedBy>Marco .</cp:lastModifiedBy>
  <dcterms:created xsi:type="dcterms:W3CDTF">2011-03-14T13:04:20Z</dcterms:created>
  <dcterms:modified xsi:type="dcterms:W3CDTF">2022-04-02T20:00:50Z</dcterms:modified>
</cp:coreProperties>
</file>