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filterPrivacy="1" defaultThemeVersion="124226"/>
  <xr:revisionPtr revIDLastSave="0" documentId="13_ncr:1_{0F454EE4-DA3F-48B0-B9A3-BE5B4529F9C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Foglio1" sheetId="1" r:id="rId1"/>
    <sheet name="Foglio2" sheetId="2" r:id="rId2"/>
    <sheet name="Foglio3" sheetId="3" r:id="rId3"/>
  </sheets>
  <definedNames>
    <definedName name="solver_adj" localSheetId="0" hidden="1">Foglio1!$D$3:$H$12,Foglio1!$I$16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Foglio1!$D$14:$H$14</definedName>
    <definedName name="solver_lhs2" localSheetId="0" hidden="1">Foglio1!$D$16:$H$16</definedName>
    <definedName name="solver_lhs3" localSheetId="0" hidden="1">Foglio1!$D$3:$H$12</definedName>
    <definedName name="solver_lhs4" localSheetId="0" hidden="1">Foglio1!$I$3:$I$12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Foglio1!$I$16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el4" localSheetId="0" hidden="1">3</definedName>
    <definedName name="solver_rhs1" localSheetId="0" hidden="1">Foglio1!$I$14</definedName>
    <definedName name="solver_rhs2" localSheetId="0" hidden="1">Foglio1!$I$16</definedName>
    <definedName name="solver_rhs3" localSheetId="0" hidden="1">binario</definedName>
    <definedName name="solver_rhs4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J4" i="1"/>
  <c r="E14" i="1"/>
  <c r="F14" i="1"/>
  <c r="G14" i="1"/>
  <c r="H14" i="1"/>
  <c r="D14" i="1"/>
  <c r="I4" i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3" i="1"/>
  <c r="J3" i="1" s="1"/>
  <c r="H16" i="1" l="1"/>
  <c r="G16" i="1"/>
  <c r="F16" i="1"/>
  <c r="E16" i="1"/>
</calcChain>
</file>

<file path=xl/sharedStrings.xml><?xml version="1.0" encoding="utf-8"?>
<sst xmlns="http://schemas.openxmlformats.org/spreadsheetml/2006/main" count="23" uniqueCount="23">
  <si>
    <t>Paesi</t>
  </si>
  <si>
    <t>A</t>
  </si>
  <si>
    <t>B</t>
  </si>
  <si>
    <t>C</t>
  </si>
  <si>
    <t>D</t>
  </si>
  <si>
    <t>E</t>
  </si>
  <si>
    <t>F</t>
  </si>
  <si>
    <t>G</t>
  </si>
  <si>
    <t>H</t>
  </si>
  <si>
    <t>I</t>
  </si>
  <si>
    <t>L</t>
  </si>
  <si>
    <t>Popolazione stimata</t>
  </si>
  <si>
    <t>C1</t>
  </si>
  <si>
    <t>C2</t>
  </si>
  <si>
    <t>C3</t>
  </si>
  <si>
    <t>C4</t>
  </si>
  <si>
    <t>C5</t>
  </si>
  <si>
    <t>Nutrie per cacciatore</t>
  </si>
  <si>
    <t>N. cacciatori</t>
  </si>
  <si>
    <t>Target</t>
  </si>
  <si>
    <t>Max target</t>
  </si>
  <si>
    <t>N. assegn.</t>
  </si>
  <si>
    <t>Max. assegn.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</si>
</sst>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abSelected="1" workbookViewId="0">
      <selection activeCell="L17" sqref="L17"/>
    </sheetView>
  </sheetViews>
  <sheetFormatPr defaultRowHeight="14.5" x14ac:dyDescent="0.35"/>
  <cols>
    <col min="2" max="2" width="5.1796875" bestFit="1" customWidth="1"/>
    <col min="3" max="3" width="19.26953125" bestFit="1" customWidth="1"/>
    <col min="4" max="8" width="5.26953125" bestFit="1" customWidth="1"/>
    <col min="9" max="9" width="11.7265625" style="1" bestFit="1" customWidth="1"/>
    <col min="10" max="10" width="19.7265625" style="1" bestFit="1" customWidth="1"/>
  </cols>
  <sheetData>
    <row r="2" spans="2:10" s="3" customFormat="1" x14ac:dyDescent="0.35">
      <c r="B2" s="2" t="s">
        <v>0</v>
      </c>
      <c r="C2" s="2" t="s">
        <v>11</v>
      </c>
      <c r="D2" s="2" t="s">
        <v>12</v>
      </c>
      <c r="E2" s="2" t="s">
        <v>13</v>
      </c>
      <c r="F2" s="2" t="s">
        <v>14</v>
      </c>
      <c r="G2" s="2" t="s">
        <v>15</v>
      </c>
      <c r="H2" s="2" t="s">
        <v>16</v>
      </c>
      <c r="I2" s="2" t="s">
        <v>18</v>
      </c>
      <c r="J2" s="2" t="s">
        <v>17</v>
      </c>
    </row>
    <row r="3" spans="2:10" x14ac:dyDescent="0.35">
      <c r="B3" s="1" t="s">
        <v>1</v>
      </c>
      <c r="C3" s="1">
        <v>20</v>
      </c>
      <c r="D3" s="10">
        <v>0</v>
      </c>
      <c r="E3" s="10">
        <v>0</v>
      </c>
      <c r="F3" s="10">
        <v>0</v>
      </c>
      <c r="G3" s="10">
        <v>0</v>
      </c>
      <c r="H3" s="10">
        <v>1</v>
      </c>
      <c r="I3" s="7">
        <f>SUM(D3:H3)</f>
        <v>1</v>
      </c>
      <c r="J3" s="8">
        <f>C3/I3</f>
        <v>20</v>
      </c>
    </row>
    <row r="4" spans="2:10" x14ac:dyDescent="0.35">
      <c r="B4" s="1" t="s">
        <v>2</v>
      </c>
      <c r="C4" s="1">
        <v>30</v>
      </c>
      <c r="D4" s="10">
        <v>0</v>
      </c>
      <c r="E4" s="10">
        <v>0</v>
      </c>
      <c r="F4" s="10">
        <v>0</v>
      </c>
      <c r="G4" s="10">
        <v>0</v>
      </c>
      <c r="H4" s="10">
        <v>1</v>
      </c>
      <c r="I4" s="7">
        <f t="shared" ref="I4:I12" si="0">SUM(D4:H4)</f>
        <v>1</v>
      </c>
      <c r="J4" s="8">
        <f>C4/I4</f>
        <v>30</v>
      </c>
    </row>
    <row r="5" spans="2:10" x14ac:dyDescent="0.35">
      <c r="B5" s="1" t="s">
        <v>3</v>
      </c>
      <c r="C5" s="1">
        <v>24</v>
      </c>
      <c r="D5" s="10">
        <v>0</v>
      </c>
      <c r="E5" s="10">
        <v>0</v>
      </c>
      <c r="F5" s="10">
        <v>1</v>
      </c>
      <c r="G5" s="10">
        <v>0</v>
      </c>
      <c r="H5" s="10">
        <v>0</v>
      </c>
      <c r="I5" s="7">
        <f t="shared" si="0"/>
        <v>1</v>
      </c>
      <c r="J5" s="8">
        <f t="shared" ref="J4:J12" si="1">C5/I5</f>
        <v>24</v>
      </c>
    </row>
    <row r="6" spans="2:10" x14ac:dyDescent="0.35">
      <c r="B6" s="1" t="s">
        <v>4</v>
      </c>
      <c r="C6" s="1">
        <v>36</v>
      </c>
      <c r="D6" s="10">
        <v>0</v>
      </c>
      <c r="E6" s="10">
        <v>0</v>
      </c>
      <c r="F6" s="10">
        <v>0</v>
      </c>
      <c r="G6" s="10">
        <v>1</v>
      </c>
      <c r="H6" s="10">
        <v>0</v>
      </c>
      <c r="I6" s="7">
        <f t="shared" si="0"/>
        <v>1</v>
      </c>
      <c r="J6" s="8">
        <f t="shared" si="1"/>
        <v>36</v>
      </c>
    </row>
    <row r="7" spans="2:10" x14ac:dyDescent="0.35">
      <c r="B7" s="1" t="s">
        <v>5</v>
      </c>
      <c r="C7" s="1">
        <v>80</v>
      </c>
      <c r="D7" s="10">
        <v>1</v>
      </c>
      <c r="E7" s="10">
        <v>0</v>
      </c>
      <c r="F7" s="10">
        <v>0</v>
      </c>
      <c r="G7" s="10">
        <v>1</v>
      </c>
      <c r="H7" s="10">
        <v>0</v>
      </c>
      <c r="I7" s="7">
        <f t="shared" si="0"/>
        <v>2</v>
      </c>
      <c r="J7" s="8">
        <f t="shared" si="1"/>
        <v>40</v>
      </c>
    </row>
    <row r="8" spans="2:10" x14ac:dyDescent="0.35">
      <c r="B8" s="1" t="s">
        <v>6</v>
      </c>
      <c r="C8" s="1">
        <v>72</v>
      </c>
      <c r="D8" s="10">
        <v>1</v>
      </c>
      <c r="E8" s="10">
        <v>0</v>
      </c>
      <c r="F8" s="10">
        <v>0</v>
      </c>
      <c r="G8" s="10">
        <v>0</v>
      </c>
      <c r="H8" s="10">
        <v>1</v>
      </c>
      <c r="I8" s="7">
        <f t="shared" si="0"/>
        <v>2</v>
      </c>
      <c r="J8" s="8">
        <f t="shared" si="1"/>
        <v>36</v>
      </c>
    </row>
    <row r="9" spans="2:10" x14ac:dyDescent="0.35">
      <c r="B9" s="1" t="s">
        <v>7</v>
      </c>
      <c r="C9" s="1">
        <v>54</v>
      </c>
      <c r="D9" s="10">
        <v>0</v>
      </c>
      <c r="E9" s="10">
        <v>1</v>
      </c>
      <c r="F9" s="10">
        <v>0</v>
      </c>
      <c r="G9" s="10">
        <v>0</v>
      </c>
      <c r="H9" s="10">
        <v>0</v>
      </c>
      <c r="I9" s="7">
        <f t="shared" si="0"/>
        <v>1</v>
      </c>
      <c r="J9" s="8">
        <f t="shared" si="1"/>
        <v>54</v>
      </c>
    </row>
    <row r="10" spans="2:10" x14ac:dyDescent="0.35">
      <c r="B10" s="1" t="s">
        <v>8</v>
      </c>
      <c r="C10" s="1">
        <v>37</v>
      </c>
      <c r="D10" s="10">
        <v>0</v>
      </c>
      <c r="E10" s="10">
        <v>0</v>
      </c>
      <c r="F10" s="10">
        <v>1</v>
      </c>
      <c r="G10" s="10">
        <v>0</v>
      </c>
      <c r="H10" s="10">
        <v>0</v>
      </c>
      <c r="I10" s="7">
        <f t="shared" si="0"/>
        <v>1</v>
      </c>
      <c r="J10" s="8">
        <f t="shared" si="1"/>
        <v>37</v>
      </c>
    </row>
    <row r="11" spans="2:10" x14ac:dyDescent="0.35">
      <c r="B11" s="1" t="s">
        <v>9</v>
      </c>
      <c r="C11" s="1">
        <v>25</v>
      </c>
      <c r="D11" s="10">
        <v>1</v>
      </c>
      <c r="E11" s="10">
        <v>1</v>
      </c>
      <c r="F11" s="10">
        <v>0</v>
      </c>
      <c r="G11" s="10">
        <v>1</v>
      </c>
      <c r="H11" s="10">
        <v>0</v>
      </c>
      <c r="I11" s="7">
        <f t="shared" si="0"/>
        <v>3</v>
      </c>
      <c r="J11" s="8">
        <f t="shared" si="1"/>
        <v>8.3333333333333339</v>
      </c>
    </row>
    <row r="12" spans="2:10" x14ac:dyDescent="0.35">
      <c r="B12" s="1" t="s">
        <v>10</v>
      </c>
      <c r="C12" s="1">
        <v>47</v>
      </c>
      <c r="D12" s="10">
        <v>0</v>
      </c>
      <c r="E12" s="10">
        <v>1</v>
      </c>
      <c r="F12" s="10">
        <v>1</v>
      </c>
      <c r="G12" s="10">
        <v>0</v>
      </c>
      <c r="H12" s="10">
        <v>0</v>
      </c>
      <c r="I12" s="7">
        <f t="shared" si="0"/>
        <v>2</v>
      </c>
      <c r="J12" s="8">
        <f t="shared" si="1"/>
        <v>23.5</v>
      </c>
    </row>
    <row r="13" spans="2:10" x14ac:dyDescent="0.35">
      <c r="B13" s="1"/>
      <c r="C13" s="1"/>
      <c r="D13" s="4"/>
      <c r="E13" s="4"/>
      <c r="F13" s="4"/>
      <c r="G13" s="4"/>
      <c r="H13" s="4"/>
      <c r="I13" s="2" t="s">
        <v>22</v>
      </c>
    </row>
    <row r="14" spans="2:10" x14ac:dyDescent="0.35">
      <c r="B14" s="1"/>
      <c r="C14" s="2" t="s">
        <v>21</v>
      </c>
      <c r="D14" s="6">
        <f>SUM(D3:D12)</f>
        <v>3</v>
      </c>
      <c r="E14" s="6">
        <f t="shared" ref="E14:H14" si="2">SUM(E3:E12)</f>
        <v>3</v>
      </c>
      <c r="F14" s="6">
        <f t="shared" si="2"/>
        <v>3</v>
      </c>
      <c r="G14" s="6">
        <f t="shared" si="2"/>
        <v>3</v>
      </c>
      <c r="H14" s="6">
        <f t="shared" si="2"/>
        <v>3</v>
      </c>
      <c r="I14" s="1">
        <v>3</v>
      </c>
    </row>
    <row r="15" spans="2:10" x14ac:dyDescent="0.35">
      <c r="I15" s="5" t="s">
        <v>20</v>
      </c>
    </row>
    <row r="16" spans="2:10" x14ac:dyDescent="0.35">
      <c r="C16" s="2" t="s">
        <v>19</v>
      </c>
      <c r="D16" s="8">
        <f>SUMPRODUCT(D3:D12,$J3:$J12)</f>
        <v>84.333333333333329</v>
      </c>
      <c r="E16" s="8">
        <f t="shared" ref="E16:H16" si="3">SUMPRODUCT(E3:E12,$J3:$J12)</f>
        <v>85.833333333333343</v>
      </c>
      <c r="F16" s="8">
        <f t="shared" si="3"/>
        <v>84.5</v>
      </c>
      <c r="G16" s="8">
        <f t="shared" si="3"/>
        <v>84.333333333333329</v>
      </c>
      <c r="H16" s="8">
        <f t="shared" si="3"/>
        <v>86</v>
      </c>
      <c r="I16" s="9">
        <v>86.000000000005699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2021-09-09T07:08:03Z</dcterms:modified>
</cp:coreProperties>
</file>