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Foglio1" sheetId="1" r:id="rId1"/>
    <sheet name="Foglio2" sheetId="2" r:id="rId2"/>
    <sheet name="Foglio3" sheetId="3" r:id="rId3"/>
  </sheets>
  <definedNames>
    <definedName name="solver_adj" localSheetId="0" hidden="1">Foglio1!$C$2:$C$3,Foglio1!$G$2:$G$3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Foglio1!$C$14</definedName>
    <definedName name="solver_lhs2" localSheetId="0" hidden="1">Foglio1!$G$14</definedName>
    <definedName name="solver_lhs3" localSheetId="0" hidden="1">Foglio1!$K$2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opt" localSheetId="0" hidden="1">Foglio1!$K$2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1</definedName>
    <definedName name="solver_rel3" localSheetId="0" hidden="1">2</definedName>
    <definedName name="solver_rhs1" localSheetId="0" hidden="1">1</definedName>
    <definedName name="solver_rhs2" localSheetId="0" hidden="1">1</definedName>
    <definedName name="solver_rhs3" localSheetId="0" hidden="1">Foglio1!$K$3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45621"/>
</workbook>
</file>

<file path=xl/calcChain.xml><?xml version="1.0" encoding="utf-8"?>
<calcChain xmlns="http://schemas.openxmlformats.org/spreadsheetml/2006/main">
  <c r="G12" i="1" l="1"/>
  <c r="K3" i="1"/>
  <c r="K2" i="1"/>
  <c r="G10" i="1"/>
  <c r="G5" i="1" s="1"/>
  <c r="G13" i="1" s="1"/>
  <c r="G9" i="1"/>
  <c r="G4" i="1"/>
  <c r="C5" i="1"/>
  <c r="C13" i="1" s="1"/>
  <c r="C4" i="1"/>
  <c r="C12" i="1" s="1"/>
  <c r="C10" i="1"/>
  <c r="C9" i="1"/>
  <c r="C14" i="1" l="1"/>
  <c r="G14" i="1"/>
</calcChain>
</file>

<file path=xl/sharedStrings.xml><?xml version="1.0" encoding="utf-8"?>
<sst xmlns="http://schemas.openxmlformats.org/spreadsheetml/2006/main" count="44" uniqueCount="15">
  <si>
    <t>Tempo +</t>
  </si>
  <si>
    <t>Tempo -</t>
  </si>
  <si>
    <t>Flusso +</t>
  </si>
  <si>
    <t>Flusso -</t>
  </si>
  <si>
    <t>Lungh.</t>
  </si>
  <si>
    <t>Corrente</t>
  </si>
  <si>
    <t>v</t>
  </si>
  <si>
    <t>v+</t>
  </si>
  <si>
    <t>v-</t>
  </si>
  <si>
    <t>km/h</t>
  </si>
  <si>
    <t>km</t>
  </si>
  <si>
    <t>h</t>
  </si>
  <si>
    <t>1/h</t>
  </si>
  <si>
    <t>fraz+</t>
  </si>
  <si>
    <t>fraz-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</si>
</sst>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e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4"/>
  <sheetViews>
    <sheetView tabSelected="1" workbookViewId="0">
      <selection activeCell="L2" sqref="L2:L3"/>
    </sheetView>
  </sheetViews>
  <sheetFormatPr defaultRowHeight="15" x14ac:dyDescent="0.25"/>
  <sheetData>
    <row r="2" spans="2:12" x14ac:dyDescent="0.25">
      <c r="B2" t="s">
        <v>2</v>
      </c>
      <c r="C2" s="2">
        <v>4.8000000000000007</v>
      </c>
      <c r="D2" t="s">
        <v>12</v>
      </c>
      <c r="F2" t="s">
        <v>2</v>
      </c>
      <c r="G2" s="2">
        <v>12.000000000000002</v>
      </c>
      <c r="H2" t="s">
        <v>12</v>
      </c>
      <c r="J2" t="s">
        <v>2</v>
      </c>
      <c r="K2" s="2">
        <f>C2+G2</f>
        <v>16.800000000000004</v>
      </c>
      <c r="L2" t="s">
        <v>12</v>
      </c>
    </row>
    <row r="3" spans="2:12" x14ac:dyDescent="0.25">
      <c r="B3" t="s">
        <v>3</v>
      </c>
      <c r="C3" s="2">
        <v>16.8</v>
      </c>
      <c r="D3" t="s">
        <v>12</v>
      </c>
      <c r="F3" t="s">
        <v>3</v>
      </c>
      <c r="G3" s="2">
        <v>0</v>
      </c>
      <c r="H3" t="s">
        <v>12</v>
      </c>
      <c r="J3" t="s">
        <v>3</v>
      </c>
      <c r="K3" s="2">
        <f>C3+G3</f>
        <v>16.8</v>
      </c>
      <c r="L3" t="s">
        <v>12</v>
      </c>
    </row>
    <row r="4" spans="2:12" x14ac:dyDescent="0.25">
      <c r="B4" t="s">
        <v>0</v>
      </c>
      <c r="C4">
        <f>C6/C9</f>
        <v>6.25E-2</v>
      </c>
      <c r="D4" t="s">
        <v>11</v>
      </c>
      <c r="F4" t="s">
        <v>0</v>
      </c>
      <c r="G4">
        <f>G6/G9</f>
        <v>8.3333333333333329E-2</v>
      </c>
      <c r="H4" t="s">
        <v>11</v>
      </c>
    </row>
    <row r="5" spans="2:12" x14ac:dyDescent="0.25">
      <c r="B5" t="s">
        <v>1</v>
      </c>
      <c r="C5">
        <f>C6/C10</f>
        <v>4.1666666666666664E-2</v>
      </c>
      <c r="D5" t="s">
        <v>11</v>
      </c>
      <c r="F5" t="s">
        <v>1</v>
      </c>
      <c r="G5">
        <f>G6/G10</f>
        <v>6.8181818181818177E-2</v>
      </c>
      <c r="H5" t="s">
        <v>11</v>
      </c>
    </row>
    <row r="6" spans="2:12" x14ac:dyDescent="0.25">
      <c r="B6" s="1" t="s">
        <v>4</v>
      </c>
      <c r="C6" s="1">
        <v>0.5</v>
      </c>
      <c r="D6" t="s">
        <v>10</v>
      </c>
      <c r="F6" s="1" t="s">
        <v>4</v>
      </c>
      <c r="G6" s="1">
        <v>0.75</v>
      </c>
      <c r="H6" t="s">
        <v>10</v>
      </c>
    </row>
    <row r="7" spans="2:12" x14ac:dyDescent="0.25">
      <c r="B7" s="1" t="s">
        <v>5</v>
      </c>
      <c r="C7" s="1">
        <v>2</v>
      </c>
      <c r="D7" t="s">
        <v>9</v>
      </c>
      <c r="F7" s="1" t="s">
        <v>5</v>
      </c>
      <c r="G7" s="1">
        <v>1</v>
      </c>
      <c r="H7" t="s">
        <v>9</v>
      </c>
    </row>
    <row r="8" spans="2:12" x14ac:dyDescent="0.25">
      <c r="B8" s="1" t="s">
        <v>6</v>
      </c>
      <c r="C8" s="1">
        <v>10</v>
      </c>
      <c r="D8" t="s">
        <v>9</v>
      </c>
      <c r="F8" s="1" t="s">
        <v>6</v>
      </c>
      <c r="G8" s="1">
        <v>10</v>
      </c>
      <c r="H8" t="s">
        <v>9</v>
      </c>
    </row>
    <row r="9" spans="2:12" x14ac:dyDescent="0.25">
      <c r="B9" t="s">
        <v>7</v>
      </c>
      <c r="C9">
        <f>C8-C7</f>
        <v>8</v>
      </c>
      <c r="D9" t="s">
        <v>9</v>
      </c>
      <c r="F9" t="s">
        <v>7</v>
      </c>
      <c r="G9">
        <f>G8-G7</f>
        <v>9</v>
      </c>
      <c r="H9" t="s">
        <v>9</v>
      </c>
    </row>
    <row r="10" spans="2:12" x14ac:dyDescent="0.25">
      <c r="B10" t="s">
        <v>8</v>
      </c>
      <c r="C10">
        <f>C8+C7</f>
        <v>12</v>
      </c>
      <c r="D10" t="s">
        <v>9</v>
      </c>
      <c r="F10" t="s">
        <v>8</v>
      </c>
      <c r="G10">
        <f>G8+G7</f>
        <v>11</v>
      </c>
      <c r="H10" t="s">
        <v>9</v>
      </c>
    </row>
    <row r="12" spans="2:12" x14ac:dyDescent="0.25">
      <c r="B12" t="s">
        <v>13</v>
      </c>
      <c r="C12" s="2">
        <f>C2*C4</f>
        <v>0.30000000000000004</v>
      </c>
      <c r="F12" t="s">
        <v>13</v>
      </c>
      <c r="G12" s="2">
        <f>G2*G4</f>
        <v>1</v>
      </c>
    </row>
    <row r="13" spans="2:12" x14ac:dyDescent="0.25">
      <c r="B13" t="s">
        <v>14</v>
      </c>
      <c r="C13" s="2">
        <f>C3*C5</f>
        <v>0.7</v>
      </c>
      <c r="F13" t="s">
        <v>14</v>
      </c>
      <c r="G13" s="2">
        <f>G3*G5</f>
        <v>0</v>
      </c>
    </row>
    <row r="14" spans="2:12" x14ac:dyDescent="0.25">
      <c r="C14" s="2">
        <f>SUM(C12:C13)</f>
        <v>1</v>
      </c>
      <c r="G14" s="2">
        <f>SUM(G12:G13)</f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2011-09-18T20:14:33Z</dcterms:modified>
</cp:coreProperties>
</file>